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" windowWidth="15480" windowHeight="9120" activeTab="1"/>
  </bookViews>
  <sheets>
    <sheet name="Sheckhireva_pfsearch" sheetId="1" r:id="rId1"/>
    <sheet name="ROC" sheetId="2" r:id="rId2"/>
  </sheets>
  <calcPr calcId="145621"/>
</workbook>
</file>

<file path=xl/calcChain.xml><?xml version="1.0" encoding="utf-8"?>
<calcChain xmlns="http://schemas.openxmlformats.org/spreadsheetml/2006/main">
  <c r="E34" i="2" l="1"/>
  <c r="E944" i="1"/>
  <c r="D944" i="1"/>
  <c r="C944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2" i="1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</calcChain>
</file>

<file path=xl/sharedStrings.xml><?xml version="1.0" encoding="utf-8"?>
<sst xmlns="http://schemas.openxmlformats.org/spreadsheetml/2006/main" count="223" uniqueCount="14">
  <si>
    <t>Score</t>
  </si>
  <si>
    <t>Member of the Family (Y)</t>
  </si>
  <si>
    <t>Y</t>
  </si>
  <si>
    <t>x - специфичность</t>
  </si>
  <si>
    <t>y - чувствительность</t>
  </si>
  <si>
    <t>RdRP</t>
  </si>
  <si>
    <t>Не RdRP</t>
  </si>
  <si>
    <t>Всего</t>
  </si>
  <si>
    <t>Предсказание RdRP</t>
  </si>
  <si>
    <t>Предсказание не RdRP</t>
  </si>
  <si>
    <t>% ошибок=</t>
  </si>
  <si>
    <t>порог=</t>
  </si>
  <si>
    <t>специфичность=</t>
  </si>
  <si>
    <t>чувствительность=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</si>
</sst>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4" fillId="32" borderId="0" applyNumberFormat="0" applyBorder="0" applyAlignment="0" applyProtection="0"/>
  </cellStyleXfs>
  <cellXfs count="13">
    <xf numFmtId="0" fontId="0" fillId="0" borderId="0" xfId="0"/>
    <xf numFmtId="0" fontId="18" fillId="0" borderId="0" xfId="42" applyAlignment="1">
      <alignment textRotation="90"/>
    </xf>
    <xf numFmtId="2" fontId="0" fillId="0" borderId="0" xfId="0" applyNumberFormat="1"/>
    <xf numFmtId="2" fontId="18" fillId="0" borderId="0" xfId="42" applyNumberFormat="1" applyAlignment="1">
      <alignment textRotation="90"/>
    </xf>
    <xf numFmtId="0" fontId="1" fillId="0" borderId="10" xfId="0" applyFont="1" applyBorder="1" applyAlignment="1">
      <alignment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Font="1" applyFill="1" applyBorder="1" applyAlignment="1">
      <alignment vertical="center" wrapText="1"/>
    </xf>
    <xf numFmtId="0" fontId="0" fillId="33" borderId="0" xfId="0" applyFill="1"/>
    <xf numFmtId="0" fontId="0" fillId="0" borderId="0" xfId="0"/>
  </cellXfs>
  <cellStyles count="84">
    <cellStyle name="20% - Акцент1" xfId="19" builtinId="30" customBuiltin="1"/>
    <cellStyle name="20% - Акцент1 2" xfId="61"/>
    <cellStyle name="20% - Акцент2" xfId="23" builtinId="34" customBuiltin="1"/>
    <cellStyle name="20% - Акцент2 2" xfId="65"/>
    <cellStyle name="20% - Акцент3" xfId="27" builtinId="38" customBuiltin="1"/>
    <cellStyle name="20% - Акцент3 2" xfId="69"/>
    <cellStyle name="20% - Акцент4" xfId="31" builtinId="42" customBuiltin="1"/>
    <cellStyle name="20% - Акцент4 2" xfId="73"/>
    <cellStyle name="20% - Акцент5" xfId="35" builtinId="46" customBuiltin="1"/>
    <cellStyle name="20% - Акцент5 2" xfId="77"/>
    <cellStyle name="20% - Акцент6" xfId="39" builtinId="50" customBuiltin="1"/>
    <cellStyle name="20% - Акцент6 2" xfId="81"/>
    <cellStyle name="40% - Акцент1" xfId="20" builtinId="31" customBuiltin="1"/>
    <cellStyle name="40% - Акцент1 2" xfId="62"/>
    <cellStyle name="40% - Акцент2" xfId="24" builtinId="35" customBuiltin="1"/>
    <cellStyle name="40% - Акцент2 2" xfId="66"/>
    <cellStyle name="40% - Акцент3" xfId="28" builtinId="39" customBuiltin="1"/>
    <cellStyle name="40% - Акцент3 2" xfId="70"/>
    <cellStyle name="40% - Акцент4" xfId="32" builtinId="43" customBuiltin="1"/>
    <cellStyle name="40% - Акцент4 2" xfId="74"/>
    <cellStyle name="40% - Акцент5" xfId="36" builtinId="47" customBuiltin="1"/>
    <cellStyle name="40% - Акцент5 2" xfId="78"/>
    <cellStyle name="40% - Акцент6" xfId="40" builtinId="51" customBuiltin="1"/>
    <cellStyle name="40% - Акцент6 2" xfId="82"/>
    <cellStyle name="60% - Акцент1" xfId="21" builtinId="32" customBuiltin="1"/>
    <cellStyle name="60% - Акцент1 2" xfId="63"/>
    <cellStyle name="60% - Акцент2" xfId="25" builtinId="36" customBuiltin="1"/>
    <cellStyle name="60% - Акцент2 2" xfId="67"/>
    <cellStyle name="60% - Акцент3" xfId="29" builtinId="40" customBuiltin="1"/>
    <cellStyle name="60% - Акцент3 2" xfId="71"/>
    <cellStyle name="60% - Акцент4" xfId="33" builtinId="44" customBuiltin="1"/>
    <cellStyle name="60% - Акцент4 2" xfId="75"/>
    <cellStyle name="60% - Акцент5" xfId="37" builtinId="48" customBuiltin="1"/>
    <cellStyle name="60% - Акцент5 2" xfId="79"/>
    <cellStyle name="60% - Акцент6" xfId="41" builtinId="52" customBuiltin="1"/>
    <cellStyle name="60% - Акцент6 2" xfId="83"/>
    <cellStyle name="Акцент1" xfId="18" builtinId="29" customBuiltin="1"/>
    <cellStyle name="Акцент1 2" xfId="60"/>
    <cellStyle name="Акцент2" xfId="22" builtinId="33" customBuiltin="1"/>
    <cellStyle name="Акцент2 2" xfId="64"/>
    <cellStyle name="Акцент3" xfId="26" builtinId="37" customBuiltin="1"/>
    <cellStyle name="Акцент3 2" xfId="68"/>
    <cellStyle name="Акцент4" xfId="30" builtinId="41" customBuiltin="1"/>
    <cellStyle name="Акцент4 2" xfId="72"/>
    <cellStyle name="Акцент5" xfId="34" builtinId="45" customBuiltin="1"/>
    <cellStyle name="Акцент5 2" xfId="76"/>
    <cellStyle name="Акцент6" xfId="38" builtinId="49" customBuiltin="1"/>
    <cellStyle name="Акцент6 2" xfId="80"/>
    <cellStyle name="Ввод " xfId="9" builtinId="20" customBuiltin="1"/>
    <cellStyle name="Ввод  2" xfId="51"/>
    <cellStyle name="Вывод" xfId="10" builtinId="21" customBuiltin="1"/>
    <cellStyle name="Вывод 2" xfId="52"/>
    <cellStyle name="Вычисление" xfId="11" builtinId="22" customBuiltin="1"/>
    <cellStyle name="Вычисление 2" xfId="53"/>
    <cellStyle name="Заголовок 1" xfId="2" builtinId="16" customBuiltin="1"/>
    <cellStyle name="Заголовок 1 2" xfId="44"/>
    <cellStyle name="Заголовок 2" xfId="3" builtinId="17" customBuiltin="1"/>
    <cellStyle name="Заголовок 2 2" xfId="45"/>
    <cellStyle name="Заголовок 3" xfId="4" builtinId="18" customBuiltin="1"/>
    <cellStyle name="Заголовок 3 2" xfId="46"/>
    <cellStyle name="Заголовок 4" xfId="5" builtinId="19" customBuiltin="1"/>
    <cellStyle name="Заголовок 4 2" xfId="47"/>
    <cellStyle name="Итог" xfId="17" builtinId="25" customBuiltin="1"/>
    <cellStyle name="Итог 2" xfId="59"/>
    <cellStyle name="Контрольная ячейка" xfId="13" builtinId="23" customBuiltin="1"/>
    <cellStyle name="Контрольная ячейка 2" xfId="55"/>
    <cellStyle name="Название" xfId="1" builtinId="15" customBuiltin="1"/>
    <cellStyle name="Название 2" xfId="43"/>
    <cellStyle name="Нейтральный" xfId="8" builtinId="28" customBuiltin="1"/>
    <cellStyle name="Нейтральный 2" xfId="50"/>
    <cellStyle name="Обычный" xfId="0" builtinId="0"/>
    <cellStyle name="Обычный 2" xfId="42"/>
    <cellStyle name="Плохой" xfId="7" builtinId="27" customBuiltin="1"/>
    <cellStyle name="Плохой 2" xfId="49"/>
    <cellStyle name="Пояснение" xfId="16" builtinId="53" customBuiltin="1"/>
    <cellStyle name="Пояснение 2" xfId="58"/>
    <cellStyle name="Примечание" xfId="15" builtinId="10" customBuiltin="1"/>
    <cellStyle name="Примечание 2" xfId="57"/>
    <cellStyle name="Связанная ячейка" xfId="12" builtinId="24" customBuiltin="1"/>
    <cellStyle name="Связанная ячейка 2" xfId="54"/>
    <cellStyle name="Текст предупреждения" xfId="14" builtinId="11" customBuiltin="1"/>
    <cellStyle name="Текст предупреждения 2" xfId="56"/>
    <cellStyle name="Хороший" xfId="6" builtinId="26" customBuiltin="1"/>
    <cellStyle name="Хороший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ROC-кривая</c:v>
          </c:tx>
          <c:xVal>
            <c:numRef>
              <c:f>ROC!$B$2:$B$943</c:f>
              <c:numCache>
                <c:formatCode>0.00</c:formatCode>
                <c:ptCount val="9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4.7846889952153108E-3</c:v>
                </c:pt>
                <c:pt idx="113">
                  <c:v>9.5693779904306216E-3</c:v>
                </c:pt>
                <c:pt idx="114">
                  <c:v>9.5693779904306216E-3</c:v>
                </c:pt>
                <c:pt idx="115">
                  <c:v>9.5693779904306216E-3</c:v>
                </c:pt>
                <c:pt idx="116">
                  <c:v>9.5693779904306216E-3</c:v>
                </c:pt>
                <c:pt idx="117">
                  <c:v>9.5693779904306216E-3</c:v>
                </c:pt>
                <c:pt idx="118">
                  <c:v>9.5693779904306216E-3</c:v>
                </c:pt>
                <c:pt idx="119">
                  <c:v>9.5693779904306216E-3</c:v>
                </c:pt>
                <c:pt idx="120">
                  <c:v>9.5693779904306216E-3</c:v>
                </c:pt>
                <c:pt idx="121">
                  <c:v>9.5693779904306216E-3</c:v>
                </c:pt>
                <c:pt idx="122">
                  <c:v>9.5693779904306216E-3</c:v>
                </c:pt>
                <c:pt idx="123">
                  <c:v>9.5693779904306216E-3</c:v>
                </c:pt>
                <c:pt idx="124">
                  <c:v>9.5693779904306216E-3</c:v>
                </c:pt>
                <c:pt idx="125">
                  <c:v>9.5693779904306216E-3</c:v>
                </c:pt>
                <c:pt idx="126">
                  <c:v>9.5693779904306216E-3</c:v>
                </c:pt>
                <c:pt idx="127">
                  <c:v>9.5693779904306216E-3</c:v>
                </c:pt>
                <c:pt idx="128">
                  <c:v>9.5693779904306216E-3</c:v>
                </c:pt>
                <c:pt idx="129">
                  <c:v>9.5693779904306216E-3</c:v>
                </c:pt>
                <c:pt idx="130">
                  <c:v>9.5693779904306216E-3</c:v>
                </c:pt>
                <c:pt idx="131">
                  <c:v>9.5693779904306216E-3</c:v>
                </c:pt>
                <c:pt idx="132">
                  <c:v>9.5693779904306216E-3</c:v>
                </c:pt>
                <c:pt idx="133">
                  <c:v>9.5693779904306216E-3</c:v>
                </c:pt>
                <c:pt idx="134">
                  <c:v>9.5693779904306216E-3</c:v>
                </c:pt>
                <c:pt idx="135">
                  <c:v>9.5693779904306216E-3</c:v>
                </c:pt>
                <c:pt idx="136">
                  <c:v>9.5693779904306216E-3</c:v>
                </c:pt>
                <c:pt idx="137">
                  <c:v>9.5693779904306216E-3</c:v>
                </c:pt>
                <c:pt idx="138">
                  <c:v>9.5693779904306216E-3</c:v>
                </c:pt>
                <c:pt idx="139">
                  <c:v>9.5693779904306216E-3</c:v>
                </c:pt>
                <c:pt idx="140">
                  <c:v>9.5693779904306216E-3</c:v>
                </c:pt>
                <c:pt idx="141">
                  <c:v>9.5693779904306216E-3</c:v>
                </c:pt>
                <c:pt idx="142">
                  <c:v>9.5693779904306216E-3</c:v>
                </c:pt>
                <c:pt idx="143">
                  <c:v>9.5693779904306216E-3</c:v>
                </c:pt>
                <c:pt idx="144">
                  <c:v>9.5693779904306216E-3</c:v>
                </c:pt>
                <c:pt idx="145">
                  <c:v>9.5693779904306216E-3</c:v>
                </c:pt>
                <c:pt idx="146">
                  <c:v>9.5693779904306216E-3</c:v>
                </c:pt>
                <c:pt idx="147">
                  <c:v>9.5693779904306216E-3</c:v>
                </c:pt>
                <c:pt idx="148">
                  <c:v>9.5693779904306216E-3</c:v>
                </c:pt>
                <c:pt idx="149">
                  <c:v>9.5693779904306216E-3</c:v>
                </c:pt>
                <c:pt idx="150">
                  <c:v>9.5693779904306216E-3</c:v>
                </c:pt>
                <c:pt idx="151">
                  <c:v>9.5693779904306216E-3</c:v>
                </c:pt>
                <c:pt idx="152">
                  <c:v>9.5693779904306216E-3</c:v>
                </c:pt>
                <c:pt idx="153">
                  <c:v>9.5693779904306216E-3</c:v>
                </c:pt>
                <c:pt idx="154">
                  <c:v>9.5693779904306216E-3</c:v>
                </c:pt>
                <c:pt idx="155">
                  <c:v>9.5693779904306216E-3</c:v>
                </c:pt>
                <c:pt idx="156">
                  <c:v>9.5693779904306216E-3</c:v>
                </c:pt>
                <c:pt idx="157">
                  <c:v>9.5693779904306216E-3</c:v>
                </c:pt>
                <c:pt idx="158">
                  <c:v>9.5693779904306216E-3</c:v>
                </c:pt>
                <c:pt idx="159">
                  <c:v>1.4354066985645933E-2</c:v>
                </c:pt>
                <c:pt idx="160">
                  <c:v>1.9138755980861243E-2</c:v>
                </c:pt>
                <c:pt idx="161">
                  <c:v>2.3923444976076555E-2</c:v>
                </c:pt>
                <c:pt idx="162">
                  <c:v>2.8708133971291867E-2</c:v>
                </c:pt>
                <c:pt idx="163">
                  <c:v>2.8708133971291867E-2</c:v>
                </c:pt>
                <c:pt idx="164">
                  <c:v>2.8708133971291867E-2</c:v>
                </c:pt>
                <c:pt idx="165">
                  <c:v>2.8708133971291867E-2</c:v>
                </c:pt>
                <c:pt idx="166">
                  <c:v>2.8708133971291867E-2</c:v>
                </c:pt>
                <c:pt idx="167">
                  <c:v>2.8708133971291867E-2</c:v>
                </c:pt>
                <c:pt idx="168">
                  <c:v>2.8708133971291867E-2</c:v>
                </c:pt>
                <c:pt idx="169">
                  <c:v>2.8708133971291867E-2</c:v>
                </c:pt>
                <c:pt idx="170">
                  <c:v>2.8708133971291867E-2</c:v>
                </c:pt>
                <c:pt idx="171">
                  <c:v>2.8708133971291867E-2</c:v>
                </c:pt>
                <c:pt idx="172">
                  <c:v>2.8708133971291867E-2</c:v>
                </c:pt>
                <c:pt idx="173">
                  <c:v>2.8708133971291867E-2</c:v>
                </c:pt>
                <c:pt idx="174">
                  <c:v>2.8708133971291867E-2</c:v>
                </c:pt>
                <c:pt idx="175">
                  <c:v>2.8708133971291867E-2</c:v>
                </c:pt>
                <c:pt idx="176">
                  <c:v>2.8708133971291867E-2</c:v>
                </c:pt>
                <c:pt idx="177">
                  <c:v>2.8708133971291867E-2</c:v>
                </c:pt>
                <c:pt idx="178">
                  <c:v>2.8708133971291867E-2</c:v>
                </c:pt>
                <c:pt idx="179">
                  <c:v>2.8708133971291867E-2</c:v>
                </c:pt>
                <c:pt idx="180">
                  <c:v>2.8708133971291867E-2</c:v>
                </c:pt>
                <c:pt idx="181">
                  <c:v>2.8708133971291867E-2</c:v>
                </c:pt>
                <c:pt idx="182">
                  <c:v>2.8708133971291867E-2</c:v>
                </c:pt>
                <c:pt idx="183">
                  <c:v>2.8708133971291867E-2</c:v>
                </c:pt>
                <c:pt idx="184">
                  <c:v>2.8708133971291867E-2</c:v>
                </c:pt>
                <c:pt idx="185">
                  <c:v>2.8708133971291867E-2</c:v>
                </c:pt>
                <c:pt idx="186">
                  <c:v>2.8708133971291867E-2</c:v>
                </c:pt>
                <c:pt idx="187">
                  <c:v>2.8708133971291867E-2</c:v>
                </c:pt>
                <c:pt idx="188">
                  <c:v>2.8708133971291867E-2</c:v>
                </c:pt>
                <c:pt idx="189">
                  <c:v>2.8708133971291867E-2</c:v>
                </c:pt>
                <c:pt idx="190">
                  <c:v>2.8708133971291867E-2</c:v>
                </c:pt>
                <c:pt idx="191">
                  <c:v>2.8708133971291867E-2</c:v>
                </c:pt>
                <c:pt idx="192">
                  <c:v>2.8708133971291867E-2</c:v>
                </c:pt>
                <c:pt idx="193">
                  <c:v>2.8708133971291867E-2</c:v>
                </c:pt>
                <c:pt idx="194">
                  <c:v>2.8708133971291867E-2</c:v>
                </c:pt>
                <c:pt idx="195">
                  <c:v>2.8708133971291867E-2</c:v>
                </c:pt>
                <c:pt idx="196">
                  <c:v>2.8708133971291867E-2</c:v>
                </c:pt>
                <c:pt idx="197">
                  <c:v>2.8708133971291867E-2</c:v>
                </c:pt>
                <c:pt idx="198">
                  <c:v>2.8708133971291867E-2</c:v>
                </c:pt>
                <c:pt idx="199">
                  <c:v>2.8708133971291867E-2</c:v>
                </c:pt>
                <c:pt idx="200">
                  <c:v>2.8708133971291867E-2</c:v>
                </c:pt>
                <c:pt idx="201">
                  <c:v>2.8708133971291867E-2</c:v>
                </c:pt>
                <c:pt idx="202">
                  <c:v>2.8708133971291867E-2</c:v>
                </c:pt>
                <c:pt idx="203">
                  <c:v>2.8708133971291867E-2</c:v>
                </c:pt>
                <c:pt idx="204">
                  <c:v>2.8708133971291867E-2</c:v>
                </c:pt>
                <c:pt idx="205">
                  <c:v>2.8708133971291867E-2</c:v>
                </c:pt>
                <c:pt idx="206">
                  <c:v>2.8708133971291867E-2</c:v>
                </c:pt>
                <c:pt idx="207">
                  <c:v>2.8708133971291867E-2</c:v>
                </c:pt>
                <c:pt idx="208">
                  <c:v>2.8708133971291867E-2</c:v>
                </c:pt>
                <c:pt idx="209">
                  <c:v>3.3492822966507178E-2</c:v>
                </c:pt>
                <c:pt idx="210">
                  <c:v>3.3492822966507178E-2</c:v>
                </c:pt>
                <c:pt idx="211">
                  <c:v>3.3492822966507178E-2</c:v>
                </c:pt>
                <c:pt idx="212">
                  <c:v>3.3492822966507178E-2</c:v>
                </c:pt>
                <c:pt idx="213">
                  <c:v>3.3492822966507178E-2</c:v>
                </c:pt>
                <c:pt idx="214">
                  <c:v>3.3492822966507178E-2</c:v>
                </c:pt>
                <c:pt idx="215">
                  <c:v>3.3492822966507178E-2</c:v>
                </c:pt>
                <c:pt idx="216">
                  <c:v>3.3492822966507178E-2</c:v>
                </c:pt>
                <c:pt idx="217">
                  <c:v>3.3492822966507178E-2</c:v>
                </c:pt>
                <c:pt idx="218">
                  <c:v>3.3492822966507178E-2</c:v>
                </c:pt>
                <c:pt idx="219">
                  <c:v>3.3492822966507178E-2</c:v>
                </c:pt>
                <c:pt idx="220">
                  <c:v>3.3492822966507178E-2</c:v>
                </c:pt>
                <c:pt idx="221">
                  <c:v>3.3492822966507178E-2</c:v>
                </c:pt>
                <c:pt idx="222">
                  <c:v>3.3492822966507178E-2</c:v>
                </c:pt>
                <c:pt idx="223">
                  <c:v>3.3492822966507178E-2</c:v>
                </c:pt>
                <c:pt idx="224">
                  <c:v>3.3492822966507178E-2</c:v>
                </c:pt>
                <c:pt idx="225">
                  <c:v>3.3492822966507178E-2</c:v>
                </c:pt>
                <c:pt idx="226">
                  <c:v>3.3492822966507178E-2</c:v>
                </c:pt>
                <c:pt idx="227">
                  <c:v>3.3492822966507178E-2</c:v>
                </c:pt>
                <c:pt idx="228">
                  <c:v>3.3492822966507178E-2</c:v>
                </c:pt>
                <c:pt idx="229">
                  <c:v>3.3492822966507178E-2</c:v>
                </c:pt>
                <c:pt idx="230">
                  <c:v>3.3492822966507178E-2</c:v>
                </c:pt>
                <c:pt idx="231">
                  <c:v>3.3492822966507178E-2</c:v>
                </c:pt>
                <c:pt idx="232">
                  <c:v>3.3492822966507178E-2</c:v>
                </c:pt>
                <c:pt idx="233">
                  <c:v>3.3492822966507178E-2</c:v>
                </c:pt>
                <c:pt idx="234">
                  <c:v>3.3492822966507178E-2</c:v>
                </c:pt>
                <c:pt idx="235">
                  <c:v>3.3492822966507178E-2</c:v>
                </c:pt>
                <c:pt idx="236">
                  <c:v>3.3492822966507178E-2</c:v>
                </c:pt>
                <c:pt idx="237">
                  <c:v>3.3492822966507178E-2</c:v>
                </c:pt>
                <c:pt idx="238">
                  <c:v>3.3492822966507178E-2</c:v>
                </c:pt>
                <c:pt idx="239">
                  <c:v>3.3492822966507178E-2</c:v>
                </c:pt>
                <c:pt idx="240">
                  <c:v>3.3492822966507178E-2</c:v>
                </c:pt>
                <c:pt idx="241">
                  <c:v>3.3492822966507178E-2</c:v>
                </c:pt>
                <c:pt idx="242">
                  <c:v>3.3492822966507178E-2</c:v>
                </c:pt>
                <c:pt idx="243">
                  <c:v>3.3492822966507178E-2</c:v>
                </c:pt>
                <c:pt idx="244">
                  <c:v>3.3492822966507178E-2</c:v>
                </c:pt>
                <c:pt idx="245">
                  <c:v>3.3492822966507178E-2</c:v>
                </c:pt>
                <c:pt idx="246">
                  <c:v>3.3492822966507178E-2</c:v>
                </c:pt>
                <c:pt idx="247">
                  <c:v>3.3492822966507178E-2</c:v>
                </c:pt>
                <c:pt idx="248">
                  <c:v>3.3492822966507178E-2</c:v>
                </c:pt>
                <c:pt idx="249">
                  <c:v>3.3492822966507178E-2</c:v>
                </c:pt>
                <c:pt idx="250">
                  <c:v>3.3492822966507178E-2</c:v>
                </c:pt>
                <c:pt idx="251">
                  <c:v>3.3492822966507178E-2</c:v>
                </c:pt>
                <c:pt idx="252">
                  <c:v>3.3492822966507178E-2</c:v>
                </c:pt>
                <c:pt idx="253">
                  <c:v>3.3492822966507178E-2</c:v>
                </c:pt>
                <c:pt idx="254">
                  <c:v>3.3492822966507178E-2</c:v>
                </c:pt>
                <c:pt idx="255">
                  <c:v>3.3492822966507178E-2</c:v>
                </c:pt>
                <c:pt idx="256">
                  <c:v>3.3492822966507178E-2</c:v>
                </c:pt>
                <c:pt idx="257">
                  <c:v>3.3492822966507178E-2</c:v>
                </c:pt>
                <c:pt idx="258">
                  <c:v>3.3492822966507178E-2</c:v>
                </c:pt>
                <c:pt idx="259">
                  <c:v>3.3492822966507178E-2</c:v>
                </c:pt>
                <c:pt idx="260">
                  <c:v>3.3492822966507178E-2</c:v>
                </c:pt>
                <c:pt idx="261">
                  <c:v>3.3492822966507178E-2</c:v>
                </c:pt>
                <c:pt idx="262">
                  <c:v>3.3492822966507178E-2</c:v>
                </c:pt>
                <c:pt idx="263">
                  <c:v>3.3492822966507178E-2</c:v>
                </c:pt>
                <c:pt idx="264">
                  <c:v>3.3492822966507178E-2</c:v>
                </c:pt>
                <c:pt idx="265">
                  <c:v>3.3492822966507178E-2</c:v>
                </c:pt>
                <c:pt idx="266">
                  <c:v>3.3492822966507178E-2</c:v>
                </c:pt>
                <c:pt idx="267">
                  <c:v>3.3492822966507178E-2</c:v>
                </c:pt>
                <c:pt idx="268">
                  <c:v>3.3492822966507178E-2</c:v>
                </c:pt>
                <c:pt idx="269">
                  <c:v>3.3492822966507178E-2</c:v>
                </c:pt>
                <c:pt idx="270">
                  <c:v>3.3492822966507178E-2</c:v>
                </c:pt>
                <c:pt idx="271">
                  <c:v>3.3492822966507178E-2</c:v>
                </c:pt>
                <c:pt idx="272">
                  <c:v>3.3492822966507178E-2</c:v>
                </c:pt>
                <c:pt idx="273">
                  <c:v>3.3492822966507178E-2</c:v>
                </c:pt>
                <c:pt idx="274">
                  <c:v>3.3492822966507178E-2</c:v>
                </c:pt>
                <c:pt idx="275">
                  <c:v>3.3492822966507178E-2</c:v>
                </c:pt>
                <c:pt idx="276">
                  <c:v>3.3492822966507178E-2</c:v>
                </c:pt>
                <c:pt idx="277">
                  <c:v>3.3492822966507178E-2</c:v>
                </c:pt>
                <c:pt idx="278">
                  <c:v>3.3492822966507178E-2</c:v>
                </c:pt>
                <c:pt idx="279">
                  <c:v>3.3492822966507178E-2</c:v>
                </c:pt>
                <c:pt idx="280">
                  <c:v>3.3492822966507178E-2</c:v>
                </c:pt>
                <c:pt idx="281">
                  <c:v>3.3492822966507178E-2</c:v>
                </c:pt>
                <c:pt idx="282">
                  <c:v>3.3492822966507178E-2</c:v>
                </c:pt>
                <c:pt idx="283">
                  <c:v>3.3492822966507178E-2</c:v>
                </c:pt>
                <c:pt idx="284">
                  <c:v>3.3492822966507178E-2</c:v>
                </c:pt>
                <c:pt idx="285">
                  <c:v>3.3492822966507178E-2</c:v>
                </c:pt>
                <c:pt idx="286">
                  <c:v>3.3492822966507178E-2</c:v>
                </c:pt>
                <c:pt idx="287">
                  <c:v>3.3492822966507178E-2</c:v>
                </c:pt>
                <c:pt idx="288">
                  <c:v>3.3492822966507178E-2</c:v>
                </c:pt>
                <c:pt idx="289">
                  <c:v>3.3492822966507178E-2</c:v>
                </c:pt>
                <c:pt idx="290">
                  <c:v>3.3492822966507178E-2</c:v>
                </c:pt>
                <c:pt idx="291">
                  <c:v>3.3492822966507178E-2</c:v>
                </c:pt>
                <c:pt idx="292">
                  <c:v>3.3492822966507178E-2</c:v>
                </c:pt>
                <c:pt idx="293">
                  <c:v>3.3492822966507178E-2</c:v>
                </c:pt>
                <c:pt idx="294">
                  <c:v>3.3492822966507178E-2</c:v>
                </c:pt>
                <c:pt idx="295">
                  <c:v>3.3492822966507178E-2</c:v>
                </c:pt>
                <c:pt idx="296">
                  <c:v>3.3492822966507178E-2</c:v>
                </c:pt>
                <c:pt idx="297">
                  <c:v>3.3492822966507178E-2</c:v>
                </c:pt>
                <c:pt idx="298">
                  <c:v>3.3492822966507178E-2</c:v>
                </c:pt>
                <c:pt idx="299">
                  <c:v>3.3492822966507178E-2</c:v>
                </c:pt>
                <c:pt idx="300">
                  <c:v>3.3492822966507178E-2</c:v>
                </c:pt>
                <c:pt idx="301">
                  <c:v>3.3492822966507178E-2</c:v>
                </c:pt>
                <c:pt idx="302">
                  <c:v>3.3492822966507178E-2</c:v>
                </c:pt>
                <c:pt idx="303">
                  <c:v>3.3492822966507178E-2</c:v>
                </c:pt>
                <c:pt idx="304">
                  <c:v>3.3492822966507178E-2</c:v>
                </c:pt>
                <c:pt idx="305">
                  <c:v>3.3492822966507178E-2</c:v>
                </c:pt>
                <c:pt idx="306">
                  <c:v>3.3492822966507178E-2</c:v>
                </c:pt>
                <c:pt idx="307">
                  <c:v>3.3492822966507178E-2</c:v>
                </c:pt>
                <c:pt idx="308">
                  <c:v>3.3492822966507178E-2</c:v>
                </c:pt>
                <c:pt idx="309">
                  <c:v>3.3492822966507178E-2</c:v>
                </c:pt>
                <c:pt idx="310">
                  <c:v>3.3492822966507178E-2</c:v>
                </c:pt>
                <c:pt idx="311">
                  <c:v>3.3492822966507178E-2</c:v>
                </c:pt>
                <c:pt idx="312">
                  <c:v>3.3492822966507178E-2</c:v>
                </c:pt>
                <c:pt idx="313">
                  <c:v>3.3492822966507178E-2</c:v>
                </c:pt>
                <c:pt idx="314">
                  <c:v>3.3492822966507178E-2</c:v>
                </c:pt>
                <c:pt idx="315">
                  <c:v>3.3492822966507178E-2</c:v>
                </c:pt>
                <c:pt idx="316">
                  <c:v>3.3492822966507178E-2</c:v>
                </c:pt>
                <c:pt idx="317">
                  <c:v>3.3492822966507178E-2</c:v>
                </c:pt>
                <c:pt idx="318">
                  <c:v>3.3492822966507178E-2</c:v>
                </c:pt>
                <c:pt idx="319">
                  <c:v>3.3492822966507178E-2</c:v>
                </c:pt>
                <c:pt idx="320">
                  <c:v>3.3492822966507178E-2</c:v>
                </c:pt>
                <c:pt idx="321">
                  <c:v>3.3492822966507178E-2</c:v>
                </c:pt>
                <c:pt idx="322">
                  <c:v>3.3492822966507178E-2</c:v>
                </c:pt>
                <c:pt idx="323">
                  <c:v>3.3492822966507178E-2</c:v>
                </c:pt>
                <c:pt idx="324">
                  <c:v>3.3492822966507178E-2</c:v>
                </c:pt>
                <c:pt idx="325">
                  <c:v>3.3492822966507178E-2</c:v>
                </c:pt>
                <c:pt idx="326">
                  <c:v>3.3492822966507178E-2</c:v>
                </c:pt>
                <c:pt idx="327">
                  <c:v>3.3492822966507178E-2</c:v>
                </c:pt>
                <c:pt idx="328">
                  <c:v>3.3492822966507178E-2</c:v>
                </c:pt>
                <c:pt idx="329">
                  <c:v>3.3492822966507178E-2</c:v>
                </c:pt>
                <c:pt idx="330">
                  <c:v>3.3492822966507178E-2</c:v>
                </c:pt>
                <c:pt idx="331">
                  <c:v>3.3492822966507178E-2</c:v>
                </c:pt>
                <c:pt idx="332">
                  <c:v>3.3492822966507178E-2</c:v>
                </c:pt>
                <c:pt idx="333">
                  <c:v>3.3492822966507178E-2</c:v>
                </c:pt>
                <c:pt idx="334">
                  <c:v>3.3492822966507178E-2</c:v>
                </c:pt>
                <c:pt idx="335">
                  <c:v>3.3492822966507178E-2</c:v>
                </c:pt>
                <c:pt idx="336">
                  <c:v>3.3492822966507178E-2</c:v>
                </c:pt>
                <c:pt idx="337">
                  <c:v>3.3492822966507178E-2</c:v>
                </c:pt>
                <c:pt idx="338">
                  <c:v>3.3492822966507178E-2</c:v>
                </c:pt>
                <c:pt idx="339">
                  <c:v>3.3492822966507178E-2</c:v>
                </c:pt>
                <c:pt idx="340">
                  <c:v>3.3492822966507178E-2</c:v>
                </c:pt>
                <c:pt idx="341">
                  <c:v>3.3492822966507178E-2</c:v>
                </c:pt>
                <c:pt idx="342">
                  <c:v>3.3492822966507178E-2</c:v>
                </c:pt>
                <c:pt idx="343">
                  <c:v>3.3492822966507178E-2</c:v>
                </c:pt>
                <c:pt idx="344">
                  <c:v>3.3492822966507178E-2</c:v>
                </c:pt>
                <c:pt idx="345">
                  <c:v>3.3492822966507178E-2</c:v>
                </c:pt>
                <c:pt idx="346">
                  <c:v>3.3492822966507178E-2</c:v>
                </c:pt>
                <c:pt idx="347">
                  <c:v>3.3492822966507178E-2</c:v>
                </c:pt>
                <c:pt idx="348">
                  <c:v>3.3492822966507178E-2</c:v>
                </c:pt>
                <c:pt idx="349">
                  <c:v>3.3492822966507178E-2</c:v>
                </c:pt>
                <c:pt idx="350">
                  <c:v>3.3492822966507178E-2</c:v>
                </c:pt>
                <c:pt idx="351">
                  <c:v>3.3492822966507178E-2</c:v>
                </c:pt>
                <c:pt idx="352">
                  <c:v>3.3492822966507178E-2</c:v>
                </c:pt>
                <c:pt idx="353">
                  <c:v>3.3492822966507178E-2</c:v>
                </c:pt>
                <c:pt idx="354">
                  <c:v>3.3492822966507178E-2</c:v>
                </c:pt>
                <c:pt idx="355">
                  <c:v>3.3492822966507178E-2</c:v>
                </c:pt>
                <c:pt idx="356">
                  <c:v>3.3492822966507178E-2</c:v>
                </c:pt>
                <c:pt idx="357">
                  <c:v>3.3492822966507178E-2</c:v>
                </c:pt>
                <c:pt idx="358">
                  <c:v>3.3492822966507178E-2</c:v>
                </c:pt>
                <c:pt idx="359">
                  <c:v>3.3492822966507178E-2</c:v>
                </c:pt>
                <c:pt idx="360">
                  <c:v>3.3492822966507178E-2</c:v>
                </c:pt>
                <c:pt idx="361">
                  <c:v>3.3492822966507178E-2</c:v>
                </c:pt>
                <c:pt idx="362">
                  <c:v>3.3492822966507178E-2</c:v>
                </c:pt>
                <c:pt idx="363">
                  <c:v>3.3492822966507178E-2</c:v>
                </c:pt>
                <c:pt idx="364">
                  <c:v>3.3492822966507178E-2</c:v>
                </c:pt>
                <c:pt idx="365">
                  <c:v>3.3492822966507178E-2</c:v>
                </c:pt>
                <c:pt idx="366">
                  <c:v>3.3492822966507178E-2</c:v>
                </c:pt>
                <c:pt idx="367">
                  <c:v>3.3492822966507178E-2</c:v>
                </c:pt>
                <c:pt idx="368">
                  <c:v>3.3492822966507178E-2</c:v>
                </c:pt>
                <c:pt idx="369">
                  <c:v>3.3492822966507178E-2</c:v>
                </c:pt>
                <c:pt idx="370">
                  <c:v>3.3492822966507178E-2</c:v>
                </c:pt>
                <c:pt idx="371">
                  <c:v>3.3492822966507178E-2</c:v>
                </c:pt>
                <c:pt idx="372">
                  <c:v>3.3492822966507178E-2</c:v>
                </c:pt>
                <c:pt idx="373">
                  <c:v>3.3492822966507178E-2</c:v>
                </c:pt>
                <c:pt idx="374">
                  <c:v>3.3492822966507178E-2</c:v>
                </c:pt>
                <c:pt idx="375">
                  <c:v>3.3492822966507178E-2</c:v>
                </c:pt>
                <c:pt idx="376">
                  <c:v>3.3492822966507178E-2</c:v>
                </c:pt>
                <c:pt idx="377">
                  <c:v>3.3492822966507178E-2</c:v>
                </c:pt>
                <c:pt idx="378">
                  <c:v>3.3492822966507178E-2</c:v>
                </c:pt>
                <c:pt idx="379">
                  <c:v>3.3492822966507178E-2</c:v>
                </c:pt>
                <c:pt idx="380">
                  <c:v>3.3492822966507178E-2</c:v>
                </c:pt>
                <c:pt idx="381">
                  <c:v>3.3492822966507178E-2</c:v>
                </c:pt>
                <c:pt idx="382">
                  <c:v>3.3492822966507178E-2</c:v>
                </c:pt>
                <c:pt idx="383">
                  <c:v>3.3492822966507178E-2</c:v>
                </c:pt>
                <c:pt idx="384">
                  <c:v>3.3492822966507178E-2</c:v>
                </c:pt>
                <c:pt idx="385">
                  <c:v>3.3492822966507178E-2</c:v>
                </c:pt>
                <c:pt idx="386">
                  <c:v>3.3492822966507178E-2</c:v>
                </c:pt>
                <c:pt idx="387">
                  <c:v>3.3492822966507178E-2</c:v>
                </c:pt>
                <c:pt idx="388">
                  <c:v>3.3492822966507178E-2</c:v>
                </c:pt>
                <c:pt idx="389">
                  <c:v>3.3492822966507178E-2</c:v>
                </c:pt>
                <c:pt idx="390">
                  <c:v>3.3492822966507178E-2</c:v>
                </c:pt>
                <c:pt idx="391">
                  <c:v>3.3492822966507178E-2</c:v>
                </c:pt>
                <c:pt idx="392">
                  <c:v>3.3492822966507178E-2</c:v>
                </c:pt>
                <c:pt idx="393">
                  <c:v>3.3492822966507178E-2</c:v>
                </c:pt>
                <c:pt idx="394">
                  <c:v>3.3492822966507178E-2</c:v>
                </c:pt>
                <c:pt idx="395">
                  <c:v>3.3492822966507178E-2</c:v>
                </c:pt>
                <c:pt idx="396">
                  <c:v>3.3492822966507178E-2</c:v>
                </c:pt>
                <c:pt idx="397">
                  <c:v>3.3492822966507178E-2</c:v>
                </c:pt>
                <c:pt idx="398">
                  <c:v>3.3492822966507178E-2</c:v>
                </c:pt>
                <c:pt idx="399">
                  <c:v>3.3492822966507178E-2</c:v>
                </c:pt>
                <c:pt idx="400">
                  <c:v>3.3492822966507178E-2</c:v>
                </c:pt>
                <c:pt idx="401">
                  <c:v>3.3492822966507178E-2</c:v>
                </c:pt>
                <c:pt idx="402">
                  <c:v>3.3492822966507178E-2</c:v>
                </c:pt>
                <c:pt idx="403">
                  <c:v>3.3492822966507178E-2</c:v>
                </c:pt>
                <c:pt idx="404">
                  <c:v>3.3492822966507178E-2</c:v>
                </c:pt>
                <c:pt idx="405">
                  <c:v>3.3492822966507178E-2</c:v>
                </c:pt>
                <c:pt idx="406">
                  <c:v>3.3492822966507178E-2</c:v>
                </c:pt>
                <c:pt idx="407">
                  <c:v>3.3492822966507178E-2</c:v>
                </c:pt>
                <c:pt idx="408">
                  <c:v>3.3492822966507178E-2</c:v>
                </c:pt>
                <c:pt idx="409">
                  <c:v>3.3492822966507178E-2</c:v>
                </c:pt>
                <c:pt idx="410">
                  <c:v>3.3492822966507178E-2</c:v>
                </c:pt>
                <c:pt idx="411">
                  <c:v>3.3492822966507178E-2</c:v>
                </c:pt>
                <c:pt idx="412">
                  <c:v>3.3492822966507178E-2</c:v>
                </c:pt>
                <c:pt idx="413">
                  <c:v>3.3492822966507178E-2</c:v>
                </c:pt>
                <c:pt idx="414">
                  <c:v>3.3492822966507178E-2</c:v>
                </c:pt>
                <c:pt idx="415">
                  <c:v>3.3492822966507178E-2</c:v>
                </c:pt>
                <c:pt idx="416">
                  <c:v>3.3492822966507178E-2</c:v>
                </c:pt>
                <c:pt idx="417">
                  <c:v>3.3492822966507178E-2</c:v>
                </c:pt>
                <c:pt idx="418">
                  <c:v>3.3492822966507178E-2</c:v>
                </c:pt>
                <c:pt idx="419">
                  <c:v>3.3492822966507178E-2</c:v>
                </c:pt>
                <c:pt idx="420">
                  <c:v>3.3492822966507178E-2</c:v>
                </c:pt>
                <c:pt idx="421">
                  <c:v>3.3492822966507178E-2</c:v>
                </c:pt>
                <c:pt idx="422">
                  <c:v>3.3492822966507178E-2</c:v>
                </c:pt>
                <c:pt idx="423">
                  <c:v>3.3492822966507178E-2</c:v>
                </c:pt>
                <c:pt idx="424">
                  <c:v>3.3492822966507178E-2</c:v>
                </c:pt>
                <c:pt idx="425">
                  <c:v>3.3492822966507178E-2</c:v>
                </c:pt>
                <c:pt idx="426">
                  <c:v>3.3492822966507178E-2</c:v>
                </c:pt>
                <c:pt idx="427">
                  <c:v>3.3492822966507178E-2</c:v>
                </c:pt>
                <c:pt idx="428">
                  <c:v>3.3492822966507178E-2</c:v>
                </c:pt>
                <c:pt idx="429">
                  <c:v>3.3492822966507178E-2</c:v>
                </c:pt>
                <c:pt idx="430">
                  <c:v>3.3492822966507178E-2</c:v>
                </c:pt>
                <c:pt idx="431">
                  <c:v>3.3492822966507178E-2</c:v>
                </c:pt>
                <c:pt idx="432">
                  <c:v>3.3492822966507178E-2</c:v>
                </c:pt>
                <c:pt idx="433">
                  <c:v>3.3492822966507178E-2</c:v>
                </c:pt>
                <c:pt idx="434">
                  <c:v>3.3492822966507178E-2</c:v>
                </c:pt>
                <c:pt idx="435">
                  <c:v>3.3492822966507178E-2</c:v>
                </c:pt>
                <c:pt idx="436">
                  <c:v>3.3492822966507178E-2</c:v>
                </c:pt>
                <c:pt idx="437">
                  <c:v>3.3492822966507178E-2</c:v>
                </c:pt>
                <c:pt idx="438">
                  <c:v>3.3492822966507178E-2</c:v>
                </c:pt>
                <c:pt idx="439">
                  <c:v>3.3492822966507178E-2</c:v>
                </c:pt>
                <c:pt idx="440">
                  <c:v>3.3492822966507178E-2</c:v>
                </c:pt>
                <c:pt idx="441">
                  <c:v>3.3492822966507178E-2</c:v>
                </c:pt>
                <c:pt idx="442">
                  <c:v>3.3492822966507178E-2</c:v>
                </c:pt>
                <c:pt idx="443">
                  <c:v>3.3492822966507178E-2</c:v>
                </c:pt>
                <c:pt idx="444">
                  <c:v>3.3492822966507178E-2</c:v>
                </c:pt>
                <c:pt idx="445">
                  <c:v>3.3492822966507178E-2</c:v>
                </c:pt>
                <c:pt idx="446">
                  <c:v>3.3492822966507178E-2</c:v>
                </c:pt>
                <c:pt idx="447">
                  <c:v>3.3492822966507178E-2</c:v>
                </c:pt>
                <c:pt idx="448">
                  <c:v>3.3492822966507178E-2</c:v>
                </c:pt>
                <c:pt idx="449">
                  <c:v>3.3492822966507178E-2</c:v>
                </c:pt>
                <c:pt idx="450">
                  <c:v>3.3492822966507178E-2</c:v>
                </c:pt>
                <c:pt idx="451">
                  <c:v>3.3492822966507178E-2</c:v>
                </c:pt>
                <c:pt idx="452">
                  <c:v>3.3492822966507178E-2</c:v>
                </c:pt>
                <c:pt idx="453">
                  <c:v>3.3492822966507178E-2</c:v>
                </c:pt>
                <c:pt idx="454">
                  <c:v>3.3492822966507178E-2</c:v>
                </c:pt>
                <c:pt idx="455">
                  <c:v>3.3492822966507178E-2</c:v>
                </c:pt>
                <c:pt idx="456">
                  <c:v>3.3492822966507178E-2</c:v>
                </c:pt>
                <c:pt idx="457">
                  <c:v>3.3492822966507178E-2</c:v>
                </c:pt>
                <c:pt idx="458">
                  <c:v>3.3492822966507178E-2</c:v>
                </c:pt>
                <c:pt idx="459">
                  <c:v>3.3492822966507178E-2</c:v>
                </c:pt>
                <c:pt idx="460">
                  <c:v>3.3492822966507178E-2</c:v>
                </c:pt>
                <c:pt idx="461">
                  <c:v>3.3492822966507178E-2</c:v>
                </c:pt>
                <c:pt idx="462">
                  <c:v>3.3492822966507178E-2</c:v>
                </c:pt>
                <c:pt idx="463">
                  <c:v>3.3492822966507178E-2</c:v>
                </c:pt>
                <c:pt idx="464">
                  <c:v>3.3492822966507178E-2</c:v>
                </c:pt>
                <c:pt idx="465">
                  <c:v>3.3492822966507178E-2</c:v>
                </c:pt>
                <c:pt idx="466">
                  <c:v>3.3492822966507178E-2</c:v>
                </c:pt>
                <c:pt idx="467">
                  <c:v>3.3492822966507178E-2</c:v>
                </c:pt>
                <c:pt idx="468">
                  <c:v>3.3492822966507178E-2</c:v>
                </c:pt>
                <c:pt idx="469">
                  <c:v>3.3492822966507178E-2</c:v>
                </c:pt>
                <c:pt idx="470">
                  <c:v>3.3492822966507178E-2</c:v>
                </c:pt>
                <c:pt idx="471">
                  <c:v>3.8277511961722487E-2</c:v>
                </c:pt>
                <c:pt idx="472">
                  <c:v>3.8277511961722487E-2</c:v>
                </c:pt>
                <c:pt idx="473">
                  <c:v>3.8277511961722487E-2</c:v>
                </c:pt>
                <c:pt idx="474">
                  <c:v>3.8277511961722487E-2</c:v>
                </c:pt>
                <c:pt idx="475">
                  <c:v>3.8277511961722487E-2</c:v>
                </c:pt>
                <c:pt idx="476">
                  <c:v>3.8277511961722487E-2</c:v>
                </c:pt>
                <c:pt idx="477">
                  <c:v>3.8277511961722487E-2</c:v>
                </c:pt>
                <c:pt idx="478">
                  <c:v>3.8277511961722487E-2</c:v>
                </c:pt>
                <c:pt idx="479">
                  <c:v>3.8277511961722487E-2</c:v>
                </c:pt>
                <c:pt idx="480">
                  <c:v>3.8277511961722487E-2</c:v>
                </c:pt>
                <c:pt idx="481">
                  <c:v>3.8277511961722487E-2</c:v>
                </c:pt>
                <c:pt idx="482">
                  <c:v>3.8277511961722487E-2</c:v>
                </c:pt>
                <c:pt idx="483">
                  <c:v>3.8277511961722487E-2</c:v>
                </c:pt>
                <c:pt idx="484">
                  <c:v>3.8277511961722487E-2</c:v>
                </c:pt>
                <c:pt idx="485">
                  <c:v>3.8277511961722487E-2</c:v>
                </c:pt>
                <c:pt idx="486">
                  <c:v>3.8277511961722487E-2</c:v>
                </c:pt>
                <c:pt idx="487">
                  <c:v>3.8277511961722487E-2</c:v>
                </c:pt>
                <c:pt idx="488">
                  <c:v>3.8277511961722487E-2</c:v>
                </c:pt>
                <c:pt idx="489">
                  <c:v>3.8277511961722487E-2</c:v>
                </c:pt>
                <c:pt idx="490">
                  <c:v>3.8277511961722487E-2</c:v>
                </c:pt>
                <c:pt idx="491">
                  <c:v>3.8277511961722487E-2</c:v>
                </c:pt>
                <c:pt idx="492">
                  <c:v>3.8277511961722487E-2</c:v>
                </c:pt>
                <c:pt idx="493">
                  <c:v>3.8277511961722487E-2</c:v>
                </c:pt>
                <c:pt idx="494">
                  <c:v>3.8277511961722487E-2</c:v>
                </c:pt>
                <c:pt idx="495">
                  <c:v>3.8277511961722487E-2</c:v>
                </c:pt>
                <c:pt idx="496">
                  <c:v>3.8277511961722487E-2</c:v>
                </c:pt>
                <c:pt idx="497">
                  <c:v>3.8277511961722487E-2</c:v>
                </c:pt>
                <c:pt idx="498">
                  <c:v>3.8277511961722487E-2</c:v>
                </c:pt>
                <c:pt idx="499">
                  <c:v>3.8277511961722487E-2</c:v>
                </c:pt>
                <c:pt idx="500">
                  <c:v>3.8277511961722487E-2</c:v>
                </c:pt>
                <c:pt idx="501">
                  <c:v>3.8277511961722487E-2</c:v>
                </c:pt>
                <c:pt idx="502">
                  <c:v>3.8277511961722487E-2</c:v>
                </c:pt>
                <c:pt idx="503">
                  <c:v>3.8277511961722487E-2</c:v>
                </c:pt>
                <c:pt idx="504">
                  <c:v>3.8277511961722487E-2</c:v>
                </c:pt>
                <c:pt idx="505">
                  <c:v>3.8277511961722487E-2</c:v>
                </c:pt>
                <c:pt idx="506">
                  <c:v>3.8277511961722487E-2</c:v>
                </c:pt>
                <c:pt idx="507">
                  <c:v>3.8277511961722487E-2</c:v>
                </c:pt>
                <c:pt idx="508">
                  <c:v>3.8277511961722487E-2</c:v>
                </c:pt>
                <c:pt idx="509">
                  <c:v>3.8277511961722487E-2</c:v>
                </c:pt>
                <c:pt idx="510">
                  <c:v>3.8277511961722487E-2</c:v>
                </c:pt>
                <c:pt idx="511">
                  <c:v>3.8277511961722487E-2</c:v>
                </c:pt>
                <c:pt idx="512">
                  <c:v>3.8277511961722487E-2</c:v>
                </c:pt>
                <c:pt idx="513">
                  <c:v>3.8277511961722487E-2</c:v>
                </c:pt>
                <c:pt idx="514">
                  <c:v>3.8277511961722487E-2</c:v>
                </c:pt>
                <c:pt idx="515">
                  <c:v>3.8277511961722487E-2</c:v>
                </c:pt>
                <c:pt idx="516">
                  <c:v>3.8277511961722487E-2</c:v>
                </c:pt>
                <c:pt idx="517">
                  <c:v>3.8277511961722487E-2</c:v>
                </c:pt>
                <c:pt idx="518">
                  <c:v>3.8277511961722487E-2</c:v>
                </c:pt>
                <c:pt idx="519">
                  <c:v>3.8277511961722487E-2</c:v>
                </c:pt>
                <c:pt idx="520">
                  <c:v>3.8277511961722487E-2</c:v>
                </c:pt>
                <c:pt idx="521">
                  <c:v>3.8277511961722487E-2</c:v>
                </c:pt>
                <c:pt idx="522">
                  <c:v>3.8277511961722487E-2</c:v>
                </c:pt>
                <c:pt idx="523">
                  <c:v>3.8277511961722487E-2</c:v>
                </c:pt>
                <c:pt idx="524">
                  <c:v>3.8277511961722487E-2</c:v>
                </c:pt>
                <c:pt idx="525">
                  <c:v>3.8277511961722487E-2</c:v>
                </c:pt>
                <c:pt idx="526">
                  <c:v>3.8277511961722487E-2</c:v>
                </c:pt>
                <c:pt idx="527">
                  <c:v>3.8277511961722487E-2</c:v>
                </c:pt>
                <c:pt idx="528">
                  <c:v>3.8277511961722487E-2</c:v>
                </c:pt>
                <c:pt idx="529">
                  <c:v>3.8277511961722487E-2</c:v>
                </c:pt>
                <c:pt idx="530">
                  <c:v>3.8277511961722487E-2</c:v>
                </c:pt>
                <c:pt idx="531">
                  <c:v>4.3062200956937802E-2</c:v>
                </c:pt>
                <c:pt idx="532">
                  <c:v>4.3062200956937802E-2</c:v>
                </c:pt>
                <c:pt idx="533">
                  <c:v>4.3062200956937802E-2</c:v>
                </c:pt>
                <c:pt idx="534">
                  <c:v>4.3062200956937802E-2</c:v>
                </c:pt>
                <c:pt idx="535">
                  <c:v>4.3062200956937802E-2</c:v>
                </c:pt>
                <c:pt idx="536">
                  <c:v>4.3062200956937802E-2</c:v>
                </c:pt>
                <c:pt idx="537">
                  <c:v>4.3062200956937802E-2</c:v>
                </c:pt>
                <c:pt idx="538">
                  <c:v>4.3062200956937802E-2</c:v>
                </c:pt>
                <c:pt idx="539">
                  <c:v>4.3062200956937802E-2</c:v>
                </c:pt>
                <c:pt idx="540">
                  <c:v>4.3062200956937802E-2</c:v>
                </c:pt>
                <c:pt idx="541">
                  <c:v>4.3062200956937802E-2</c:v>
                </c:pt>
                <c:pt idx="542">
                  <c:v>4.3062200956937802E-2</c:v>
                </c:pt>
                <c:pt idx="543">
                  <c:v>4.3062200956937802E-2</c:v>
                </c:pt>
                <c:pt idx="544">
                  <c:v>4.3062200956937802E-2</c:v>
                </c:pt>
                <c:pt idx="545">
                  <c:v>4.3062200956937802E-2</c:v>
                </c:pt>
                <c:pt idx="546">
                  <c:v>4.3062200956937802E-2</c:v>
                </c:pt>
                <c:pt idx="547">
                  <c:v>4.3062200956937802E-2</c:v>
                </c:pt>
                <c:pt idx="548">
                  <c:v>4.3062200956937802E-2</c:v>
                </c:pt>
                <c:pt idx="549">
                  <c:v>4.3062200956937802E-2</c:v>
                </c:pt>
                <c:pt idx="550">
                  <c:v>4.3062200956937802E-2</c:v>
                </c:pt>
                <c:pt idx="551">
                  <c:v>4.3062200956937802E-2</c:v>
                </c:pt>
                <c:pt idx="552">
                  <c:v>4.3062200956937802E-2</c:v>
                </c:pt>
                <c:pt idx="553">
                  <c:v>4.3062200956937802E-2</c:v>
                </c:pt>
                <c:pt idx="554">
                  <c:v>4.3062200956937802E-2</c:v>
                </c:pt>
                <c:pt idx="555">
                  <c:v>4.3062200956937802E-2</c:v>
                </c:pt>
                <c:pt idx="556">
                  <c:v>4.3062200956937802E-2</c:v>
                </c:pt>
                <c:pt idx="557">
                  <c:v>4.3062200956937802E-2</c:v>
                </c:pt>
                <c:pt idx="558">
                  <c:v>4.3062200956937802E-2</c:v>
                </c:pt>
                <c:pt idx="559">
                  <c:v>4.3062200956937802E-2</c:v>
                </c:pt>
                <c:pt idx="560">
                  <c:v>4.3062200956937802E-2</c:v>
                </c:pt>
                <c:pt idx="561">
                  <c:v>4.3062200956937802E-2</c:v>
                </c:pt>
                <c:pt idx="562">
                  <c:v>4.3062200956937802E-2</c:v>
                </c:pt>
                <c:pt idx="563">
                  <c:v>4.3062200956937802E-2</c:v>
                </c:pt>
                <c:pt idx="564">
                  <c:v>4.3062200956937802E-2</c:v>
                </c:pt>
                <c:pt idx="565">
                  <c:v>4.3062200956937802E-2</c:v>
                </c:pt>
                <c:pt idx="566">
                  <c:v>4.3062200956937802E-2</c:v>
                </c:pt>
                <c:pt idx="567">
                  <c:v>4.3062200956937802E-2</c:v>
                </c:pt>
                <c:pt idx="568">
                  <c:v>4.3062200956937802E-2</c:v>
                </c:pt>
                <c:pt idx="569">
                  <c:v>4.3062200956937802E-2</c:v>
                </c:pt>
                <c:pt idx="570">
                  <c:v>4.3062200956937802E-2</c:v>
                </c:pt>
                <c:pt idx="571">
                  <c:v>4.3062200956937802E-2</c:v>
                </c:pt>
                <c:pt idx="572">
                  <c:v>4.3062200956937802E-2</c:v>
                </c:pt>
                <c:pt idx="573">
                  <c:v>4.3062200956937802E-2</c:v>
                </c:pt>
                <c:pt idx="574">
                  <c:v>4.3062200956937802E-2</c:v>
                </c:pt>
                <c:pt idx="575">
                  <c:v>4.3062200956937802E-2</c:v>
                </c:pt>
                <c:pt idx="576">
                  <c:v>4.3062200956937802E-2</c:v>
                </c:pt>
                <c:pt idx="577">
                  <c:v>4.3062200956937802E-2</c:v>
                </c:pt>
                <c:pt idx="578">
                  <c:v>4.3062200956937802E-2</c:v>
                </c:pt>
                <c:pt idx="579">
                  <c:v>4.3062200956937802E-2</c:v>
                </c:pt>
                <c:pt idx="580">
                  <c:v>4.784688995215311E-2</c:v>
                </c:pt>
                <c:pt idx="581">
                  <c:v>4.784688995215311E-2</c:v>
                </c:pt>
                <c:pt idx="582">
                  <c:v>4.784688995215311E-2</c:v>
                </c:pt>
                <c:pt idx="583">
                  <c:v>4.784688995215311E-2</c:v>
                </c:pt>
                <c:pt idx="584">
                  <c:v>4.784688995215311E-2</c:v>
                </c:pt>
                <c:pt idx="585">
                  <c:v>4.784688995215311E-2</c:v>
                </c:pt>
                <c:pt idx="586">
                  <c:v>4.784688995215311E-2</c:v>
                </c:pt>
                <c:pt idx="587">
                  <c:v>4.784688995215311E-2</c:v>
                </c:pt>
                <c:pt idx="588">
                  <c:v>4.784688995215311E-2</c:v>
                </c:pt>
                <c:pt idx="589">
                  <c:v>4.784688995215311E-2</c:v>
                </c:pt>
                <c:pt idx="590">
                  <c:v>4.784688995215311E-2</c:v>
                </c:pt>
                <c:pt idx="591">
                  <c:v>4.784688995215311E-2</c:v>
                </c:pt>
                <c:pt idx="592">
                  <c:v>4.784688995215311E-2</c:v>
                </c:pt>
                <c:pt idx="593">
                  <c:v>4.784688995215311E-2</c:v>
                </c:pt>
                <c:pt idx="594">
                  <c:v>4.784688995215311E-2</c:v>
                </c:pt>
                <c:pt idx="595">
                  <c:v>4.784688995215311E-2</c:v>
                </c:pt>
                <c:pt idx="596">
                  <c:v>4.784688995215311E-2</c:v>
                </c:pt>
                <c:pt idx="597">
                  <c:v>4.784688995215311E-2</c:v>
                </c:pt>
                <c:pt idx="598">
                  <c:v>4.784688995215311E-2</c:v>
                </c:pt>
                <c:pt idx="599">
                  <c:v>4.784688995215311E-2</c:v>
                </c:pt>
                <c:pt idx="600">
                  <c:v>4.784688995215311E-2</c:v>
                </c:pt>
                <c:pt idx="601">
                  <c:v>5.2631578947368418E-2</c:v>
                </c:pt>
                <c:pt idx="602">
                  <c:v>5.2631578947368418E-2</c:v>
                </c:pt>
                <c:pt idx="603">
                  <c:v>5.2631578947368418E-2</c:v>
                </c:pt>
                <c:pt idx="604">
                  <c:v>5.2631578947368418E-2</c:v>
                </c:pt>
                <c:pt idx="605">
                  <c:v>5.2631578947368418E-2</c:v>
                </c:pt>
                <c:pt idx="606">
                  <c:v>5.2631578947368418E-2</c:v>
                </c:pt>
                <c:pt idx="607">
                  <c:v>5.2631578947368418E-2</c:v>
                </c:pt>
                <c:pt idx="608">
                  <c:v>5.2631578947368418E-2</c:v>
                </c:pt>
                <c:pt idx="609">
                  <c:v>5.2631578947368418E-2</c:v>
                </c:pt>
                <c:pt idx="610">
                  <c:v>5.2631578947368418E-2</c:v>
                </c:pt>
                <c:pt idx="611">
                  <c:v>5.2631578947368418E-2</c:v>
                </c:pt>
                <c:pt idx="612">
                  <c:v>5.2631578947368418E-2</c:v>
                </c:pt>
                <c:pt idx="613">
                  <c:v>5.2631578947368418E-2</c:v>
                </c:pt>
                <c:pt idx="614">
                  <c:v>5.2631578947368418E-2</c:v>
                </c:pt>
                <c:pt idx="615">
                  <c:v>5.2631578947368418E-2</c:v>
                </c:pt>
                <c:pt idx="616">
                  <c:v>5.2631578947368418E-2</c:v>
                </c:pt>
                <c:pt idx="617">
                  <c:v>5.2631578947368418E-2</c:v>
                </c:pt>
                <c:pt idx="618">
                  <c:v>5.2631578947368418E-2</c:v>
                </c:pt>
                <c:pt idx="619">
                  <c:v>5.2631578947368418E-2</c:v>
                </c:pt>
                <c:pt idx="620">
                  <c:v>5.2631578947368418E-2</c:v>
                </c:pt>
                <c:pt idx="621">
                  <c:v>5.2631578947368418E-2</c:v>
                </c:pt>
                <c:pt idx="622">
                  <c:v>5.2631578947368418E-2</c:v>
                </c:pt>
                <c:pt idx="623">
                  <c:v>5.2631578947368418E-2</c:v>
                </c:pt>
                <c:pt idx="624">
                  <c:v>5.2631578947368418E-2</c:v>
                </c:pt>
                <c:pt idx="625">
                  <c:v>5.2631578947368418E-2</c:v>
                </c:pt>
                <c:pt idx="626">
                  <c:v>5.2631578947368418E-2</c:v>
                </c:pt>
                <c:pt idx="627">
                  <c:v>5.2631578947368418E-2</c:v>
                </c:pt>
                <c:pt idx="628">
                  <c:v>5.2631578947368418E-2</c:v>
                </c:pt>
                <c:pt idx="629">
                  <c:v>5.2631578947368418E-2</c:v>
                </c:pt>
                <c:pt idx="630">
                  <c:v>5.2631578947368418E-2</c:v>
                </c:pt>
                <c:pt idx="631">
                  <c:v>5.2631578947368418E-2</c:v>
                </c:pt>
                <c:pt idx="632">
                  <c:v>5.2631578947368418E-2</c:v>
                </c:pt>
                <c:pt idx="633">
                  <c:v>5.7416267942583733E-2</c:v>
                </c:pt>
                <c:pt idx="634">
                  <c:v>6.2200956937799042E-2</c:v>
                </c:pt>
                <c:pt idx="635">
                  <c:v>6.2200956937799042E-2</c:v>
                </c:pt>
                <c:pt idx="636">
                  <c:v>6.2200956937799042E-2</c:v>
                </c:pt>
                <c:pt idx="637">
                  <c:v>6.2200956937799042E-2</c:v>
                </c:pt>
                <c:pt idx="638">
                  <c:v>6.2200956937799042E-2</c:v>
                </c:pt>
                <c:pt idx="639">
                  <c:v>6.2200956937799042E-2</c:v>
                </c:pt>
                <c:pt idx="640">
                  <c:v>6.2200956937799042E-2</c:v>
                </c:pt>
                <c:pt idx="641">
                  <c:v>6.6985645933014357E-2</c:v>
                </c:pt>
                <c:pt idx="642">
                  <c:v>6.6985645933014357E-2</c:v>
                </c:pt>
                <c:pt idx="643">
                  <c:v>6.6985645933014357E-2</c:v>
                </c:pt>
                <c:pt idx="644">
                  <c:v>6.6985645933014357E-2</c:v>
                </c:pt>
                <c:pt idx="645">
                  <c:v>6.6985645933014357E-2</c:v>
                </c:pt>
                <c:pt idx="646">
                  <c:v>6.6985645933014357E-2</c:v>
                </c:pt>
                <c:pt idx="647">
                  <c:v>6.6985645933014357E-2</c:v>
                </c:pt>
                <c:pt idx="648">
                  <c:v>6.6985645933014357E-2</c:v>
                </c:pt>
                <c:pt idx="649">
                  <c:v>6.6985645933014357E-2</c:v>
                </c:pt>
                <c:pt idx="650">
                  <c:v>6.6985645933014357E-2</c:v>
                </c:pt>
                <c:pt idx="651">
                  <c:v>6.6985645933014357E-2</c:v>
                </c:pt>
                <c:pt idx="652">
                  <c:v>6.6985645933014357E-2</c:v>
                </c:pt>
                <c:pt idx="653">
                  <c:v>6.6985645933014357E-2</c:v>
                </c:pt>
                <c:pt idx="654">
                  <c:v>6.6985645933014357E-2</c:v>
                </c:pt>
                <c:pt idx="655">
                  <c:v>6.6985645933014357E-2</c:v>
                </c:pt>
                <c:pt idx="656">
                  <c:v>6.6985645933014357E-2</c:v>
                </c:pt>
                <c:pt idx="657">
                  <c:v>6.6985645933014357E-2</c:v>
                </c:pt>
                <c:pt idx="658">
                  <c:v>7.1770334928229665E-2</c:v>
                </c:pt>
                <c:pt idx="659">
                  <c:v>7.1770334928229665E-2</c:v>
                </c:pt>
                <c:pt idx="660">
                  <c:v>7.1770334928229665E-2</c:v>
                </c:pt>
                <c:pt idx="661">
                  <c:v>7.1770334928229665E-2</c:v>
                </c:pt>
                <c:pt idx="662">
                  <c:v>7.1770334928229665E-2</c:v>
                </c:pt>
                <c:pt idx="663">
                  <c:v>7.1770334928229665E-2</c:v>
                </c:pt>
                <c:pt idx="664">
                  <c:v>7.6555023923444973E-2</c:v>
                </c:pt>
                <c:pt idx="665">
                  <c:v>7.6555023923444973E-2</c:v>
                </c:pt>
                <c:pt idx="666">
                  <c:v>7.6555023923444973E-2</c:v>
                </c:pt>
                <c:pt idx="667">
                  <c:v>7.6555023923444973E-2</c:v>
                </c:pt>
                <c:pt idx="668">
                  <c:v>7.6555023923444973E-2</c:v>
                </c:pt>
                <c:pt idx="669">
                  <c:v>7.6555023923444973E-2</c:v>
                </c:pt>
                <c:pt idx="670">
                  <c:v>7.6555023923444973E-2</c:v>
                </c:pt>
                <c:pt idx="671">
                  <c:v>7.6555023923444973E-2</c:v>
                </c:pt>
                <c:pt idx="672">
                  <c:v>7.6555023923444973E-2</c:v>
                </c:pt>
                <c:pt idx="673">
                  <c:v>7.6555023923444973E-2</c:v>
                </c:pt>
                <c:pt idx="674">
                  <c:v>7.6555023923444973E-2</c:v>
                </c:pt>
                <c:pt idx="675">
                  <c:v>7.6555023923444973E-2</c:v>
                </c:pt>
                <c:pt idx="676">
                  <c:v>7.6555023923444973E-2</c:v>
                </c:pt>
                <c:pt idx="677">
                  <c:v>7.6555023923444973E-2</c:v>
                </c:pt>
                <c:pt idx="678">
                  <c:v>7.6555023923444973E-2</c:v>
                </c:pt>
                <c:pt idx="679">
                  <c:v>7.6555023923444973E-2</c:v>
                </c:pt>
                <c:pt idx="680">
                  <c:v>7.6555023923444973E-2</c:v>
                </c:pt>
                <c:pt idx="681">
                  <c:v>7.6555023923444973E-2</c:v>
                </c:pt>
                <c:pt idx="682">
                  <c:v>7.6555023923444973E-2</c:v>
                </c:pt>
                <c:pt idx="683">
                  <c:v>8.1339712918660281E-2</c:v>
                </c:pt>
                <c:pt idx="684">
                  <c:v>8.1339712918660281E-2</c:v>
                </c:pt>
                <c:pt idx="685">
                  <c:v>8.1339712918660281E-2</c:v>
                </c:pt>
                <c:pt idx="686">
                  <c:v>8.1339712918660281E-2</c:v>
                </c:pt>
                <c:pt idx="687">
                  <c:v>8.1339712918660281E-2</c:v>
                </c:pt>
                <c:pt idx="688">
                  <c:v>8.1339712918660281E-2</c:v>
                </c:pt>
                <c:pt idx="689">
                  <c:v>8.1339712918660281E-2</c:v>
                </c:pt>
                <c:pt idx="690">
                  <c:v>8.1339712918660281E-2</c:v>
                </c:pt>
                <c:pt idx="691">
                  <c:v>8.1339712918660281E-2</c:v>
                </c:pt>
                <c:pt idx="692">
                  <c:v>8.1339712918660281E-2</c:v>
                </c:pt>
                <c:pt idx="693">
                  <c:v>8.1339712918660281E-2</c:v>
                </c:pt>
                <c:pt idx="694">
                  <c:v>8.1339712918660281E-2</c:v>
                </c:pt>
                <c:pt idx="695">
                  <c:v>8.1339712918660281E-2</c:v>
                </c:pt>
                <c:pt idx="696">
                  <c:v>8.1339712918660281E-2</c:v>
                </c:pt>
                <c:pt idx="697">
                  <c:v>8.1339712918660281E-2</c:v>
                </c:pt>
                <c:pt idx="698">
                  <c:v>8.1339712918660281E-2</c:v>
                </c:pt>
                <c:pt idx="699">
                  <c:v>8.1339712918660281E-2</c:v>
                </c:pt>
                <c:pt idx="700">
                  <c:v>8.1339712918660281E-2</c:v>
                </c:pt>
                <c:pt idx="701">
                  <c:v>8.1339712918660281E-2</c:v>
                </c:pt>
                <c:pt idx="702">
                  <c:v>8.1339712918660281E-2</c:v>
                </c:pt>
                <c:pt idx="703">
                  <c:v>8.1339712918660281E-2</c:v>
                </c:pt>
                <c:pt idx="704">
                  <c:v>8.1339712918660281E-2</c:v>
                </c:pt>
                <c:pt idx="705">
                  <c:v>8.1339712918660281E-2</c:v>
                </c:pt>
                <c:pt idx="706">
                  <c:v>8.1339712918660281E-2</c:v>
                </c:pt>
                <c:pt idx="707">
                  <c:v>8.1339712918660281E-2</c:v>
                </c:pt>
                <c:pt idx="708">
                  <c:v>8.1339712918660281E-2</c:v>
                </c:pt>
                <c:pt idx="709">
                  <c:v>8.1339712918660281E-2</c:v>
                </c:pt>
                <c:pt idx="710">
                  <c:v>8.1339712918660281E-2</c:v>
                </c:pt>
                <c:pt idx="711">
                  <c:v>8.1339712918660281E-2</c:v>
                </c:pt>
                <c:pt idx="712">
                  <c:v>8.1339712918660281E-2</c:v>
                </c:pt>
                <c:pt idx="713">
                  <c:v>8.1339712918660281E-2</c:v>
                </c:pt>
                <c:pt idx="714">
                  <c:v>8.6124401913875603E-2</c:v>
                </c:pt>
                <c:pt idx="715">
                  <c:v>8.6124401913875603E-2</c:v>
                </c:pt>
                <c:pt idx="716">
                  <c:v>8.6124401913875603E-2</c:v>
                </c:pt>
                <c:pt idx="717">
                  <c:v>9.0909090909090912E-2</c:v>
                </c:pt>
                <c:pt idx="718">
                  <c:v>9.0909090909090912E-2</c:v>
                </c:pt>
                <c:pt idx="719">
                  <c:v>9.0909090909090912E-2</c:v>
                </c:pt>
                <c:pt idx="720">
                  <c:v>9.569377990430622E-2</c:v>
                </c:pt>
                <c:pt idx="721">
                  <c:v>9.569377990430622E-2</c:v>
                </c:pt>
                <c:pt idx="722">
                  <c:v>9.569377990430622E-2</c:v>
                </c:pt>
                <c:pt idx="723">
                  <c:v>9.569377990430622E-2</c:v>
                </c:pt>
                <c:pt idx="724">
                  <c:v>9.569377990430622E-2</c:v>
                </c:pt>
                <c:pt idx="725">
                  <c:v>9.569377990430622E-2</c:v>
                </c:pt>
                <c:pt idx="726">
                  <c:v>0.10047846889952153</c:v>
                </c:pt>
                <c:pt idx="727">
                  <c:v>0.10526315789473684</c:v>
                </c:pt>
                <c:pt idx="728">
                  <c:v>0.11004784688995216</c:v>
                </c:pt>
                <c:pt idx="729">
                  <c:v>0.11483253588516747</c:v>
                </c:pt>
                <c:pt idx="730">
                  <c:v>0.11483253588516747</c:v>
                </c:pt>
                <c:pt idx="731">
                  <c:v>0.11961722488038277</c:v>
                </c:pt>
                <c:pt idx="732">
                  <c:v>0.12440191387559808</c:v>
                </c:pt>
                <c:pt idx="733">
                  <c:v>0.12918660287081341</c:v>
                </c:pt>
                <c:pt idx="734">
                  <c:v>0.12918660287081341</c:v>
                </c:pt>
                <c:pt idx="735">
                  <c:v>0.12918660287081341</c:v>
                </c:pt>
                <c:pt idx="736">
                  <c:v>0.12918660287081341</c:v>
                </c:pt>
                <c:pt idx="737">
                  <c:v>0.12918660287081341</c:v>
                </c:pt>
                <c:pt idx="738">
                  <c:v>0.12918660287081341</c:v>
                </c:pt>
                <c:pt idx="739">
                  <c:v>0.12918660287081341</c:v>
                </c:pt>
                <c:pt idx="740">
                  <c:v>0.12918660287081341</c:v>
                </c:pt>
                <c:pt idx="741">
                  <c:v>0.12918660287081341</c:v>
                </c:pt>
                <c:pt idx="742">
                  <c:v>0.12918660287081341</c:v>
                </c:pt>
                <c:pt idx="743">
                  <c:v>0.12918660287081341</c:v>
                </c:pt>
                <c:pt idx="744">
                  <c:v>0.12918660287081341</c:v>
                </c:pt>
                <c:pt idx="745">
                  <c:v>0.12918660287081341</c:v>
                </c:pt>
                <c:pt idx="746">
                  <c:v>0.13397129186602871</c:v>
                </c:pt>
                <c:pt idx="747">
                  <c:v>0.13397129186602871</c:v>
                </c:pt>
                <c:pt idx="748">
                  <c:v>0.13875598086124402</c:v>
                </c:pt>
                <c:pt idx="749">
                  <c:v>0.13875598086124402</c:v>
                </c:pt>
                <c:pt idx="750">
                  <c:v>0.13875598086124402</c:v>
                </c:pt>
                <c:pt idx="751">
                  <c:v>0.13875598086124402</c:v>
                </c:pt>
                <c:pt idx="752">
                  <c:v>0.13875598086124402</c:v>
                </c:pt>
                <c:pt idx="753">
                  <c:v>0.13875598086124402</c:v>
                </c:pt>
                <c:pt idx="754">
                  <c:v>0.13875598086124402</c:v>
                </c:pt>
                <c:pt idx="755">
                  <c:v>0.13875598086124402</c:v>
                </c:pt>
                <c:pt idx="756">
                  <c:v>0.13875598086124402</c:v>
                </c:pt>
                <c:pt idx="757">
                  <c:v>0.14354066985645933</c:v>
                </c:pt>
                <c:pt idx="758">
                  <c:v>0.14354066985645933</c:v>
                </c:pt>
                <c:pt idx="759">
                  <c:v>0.14354066985645933</c:v>
                </c:pt>
                <c:pt idx="760">
                  <c:v>0.14832535885167464</c:v>
                </c:pt>
                <c:pt idx="761">
                  <c:v>0.15311004784688995</c:v>
                </c:pt>
                <c:pt idx="762">
                  <c:v>0.15789473684210525</c:v>
                </c:pt>
                <c:pt idx="763">
                  <c:v>0.16267942583732056</c:v>
                </c:pt>
                <c:pt idx="764">
                  <c:v>0.16267942583732056</c:v>
                </c:pt>
                <c:pt idx="765">
                  <c:v>0.1674641148325359</c:v>
                </c:pt>
                <c:pt idx="766">
                  <c:v>0.17224880382775121</c:v>
                </c:pt>
                <c:pt idx="767">
                  <c:v>0.17703349282296652</c:v>
                </c:pt>
                <c:pt idx="768">
                  <c:v>0.18181818181818182</c:v>
                </c:pt>
                <c:pt idx="769">
                  <c:v>0.18660287081339713</c:v>
                </c:pt>
                <c:pt idx="770">
                  <c:v>0.18660287081339713</c:v>
                </c:pt>
                <c:pt idx="771">
                  <c:v>0.19138755980861244</c:v>
                </c:pt>
                <c:pt idx="772">
                  <c:v>0.19617224880382775</c:v>
                </c:pt>
                <c:pt idx="773">
                  <c:v>0.20095693779904306</c:v>
                </c:pt>
                <c:pt idx="774">
                  <c:v>0.20574162679425836</c:v>
                </c:pt>
                <c:pt idx="775">
                  <c:v>0.21052631578947367</c:v>
                </c:pt>
                <c:pt idx="776">
                  <c:v>0.21531100478468901</c:v>
                </c:pt>
                <c:pt idx="777">
                  <c:v>0.22009569377990432</c:v>
                </c:pt>
                <c:pt idx="778">
                  <c:v>0.22488038277511962</c:v>
                </c:pt>
                <c:pt idx="779">
                  <c:v>0.22966507177033493</c:v>
                </c:pt>
                <c:pt idx="780">
                  <c:v>0.22966507177033493</c:v>
                </c:pt>
                <c:pt idx="781">
                  <c:v>0.23444976076555024</c:v>
                </c:pt>
                <c:pt idx="782">
                  <c:v>0.23923444976076555</c:v>
                </c:pt>
                <c:pt idx="783">
                  <c:v>0.24401913875598086</c:v>
                </c:pt>
                <c:pt idx="784">
                  <c:v>0.24880382775119617</c:v>
                </c:pt>
                <c:pt idx="785">
                  <c:v>0.25358851674641147</c:v>
                </c:pt>
                <c:pt idx="786">
                  <c:v>0.25837320574162681</c:v>
                </c:pt>
                <c:pt idx="787">
                  <c:v>0.26315789473684209</c:v>
                </c:pt>
                <c:pt idx="788">
                  <c:v>0.26794258373205743</c:v>
                </c:pt>
                <c:pt idx="789">
                  <c:v>0.27272727272727271</c:v>
                </c:pt>
                <c:pt idx="790">
                  <c:v>0.27751196172248804</c:v>
                </c:pt>
                <c:pt idx="791">
                  <c:v>0.28229665071770332</c:v>
                </c:pt>
                <c:pt idx="792">
                  <c:v>0.28708133971291866</c:v>
                </c:pt>
                <c:pt idx="793">
                  <c:v>0.291866028708134</c:v>
                </c:pt>
                <c:pt idx="794">
                  <c:v>0.29665071770334928</c:v>
                </c:pt>
                <c:pt idx="795">
                  <c:v>0.30143540669856461</c:v>
                </c:pt>
                <c:pt idx="796">
                  <c:v>0.30622009569377989</c:v>
                </c:pt>
                <c:pt idx="797">
                  <c:v>0.31100478468899523</c:v>
                </c:pt>
                <c:pt idx="798">
                  <c:v>0.31578947368421051</c:v>
                </c:pt>
                <c:pt idx="799">
                  <c:v>0.32057416267942584</c:v>
                </c:pt>
                <c:pt idx="800">
                  <c:v>0.32535885167464113</c:v>
                </c:pt>
                <c:pt idx="801">
                  <c:v>0.33014354066985646</c:v>
                </c:pt>
                <c:pt idx="802">
                  <c:v>0.3349282296650718</c:v>
                </c:pt>
                <c:pt idx="803">
                  <c:v>0.33971291866028708</c:v>
                </c:pt>
                <c:pt idx="804">
                  <c:v>0.34449760765550241</c:v>
                </c:pt>
                <c:pt idx="805">
                  <c:v>0.34928229665071769</c:v>
                </c:pt>
                <c:pt idx="806">
                  <c:v>0.35406698564593303</c:v>
                </c:pt>
                <c:pt idx="807">
                  <c:v>0.35885167464114831</c:v>
                </c:pt>
                <c:pt idx="808">
                  <c:v>0.36363636363636365</c:v>
                </c:pt>
                <c:pt idx="809">
                  <c:v>0.36842105263157893</c:v>
                </c:pt>
                <c:pt idx="810">
                  <c:v>0.37320574162679426</c:v>
                </c:pt>
                <c:pt idx="811">
                  <c:v>0.37799043062200954</c:v>
                </c:pt>
                <c:pt idx="812">
                  <c:v>0.38277511961722488</c:v>
                </c:pt>
                <c:pt idx="813">
                  <c:v>0.38755980861244022</c:v>
                </c:pt>
                <c:pt idx="814">
                  <c:v>0.3923444976076555</c:v>
                </c:pt>
                <c:pt idx="815">
                  <c:v>0.39712918660287083</c:v>
                </c:pt>
                <c:pt idx="816">
                  <c:v>0.40191387559808611</c:v>
                </c:pt>
                <c:pt idx="817">
                  <c:v>0.40669856459330145</c:v>
                </c:pt>
                <c:pt idx="818">
                  <c:v>0.41148325358851673</c:v>
                </c:pt>
                <c:pt idx="819">
                  <c:v>0.41626794258373206</c:v>
                </c:pt>
                <c:pt idx="820">
                  <c:v>0.42105263157894735</c:v>
                </c:pt>
                <c:pt idx="821">
                  <c:v>0.42583732057416268</c:v>
                </c:pt>
                <c:pt idx="822">
                  <c:v>0.43062200956937802</c:v>
                </c:pt>
                <c:pt idx="823">
                  <c:v>0.4354066985645933</c:v>
                </c:pt>
                <c:pt idx="824">
                  <c:v>0.44019138755980863</c:v>
                </c:pt>
                <c:pt idx="825">
                  <c:v>0.44497607655502391</c:v>
                </c:pt>
                <c:pt idx="826">
                  <c:v>0.44976076555023925</c:v>
                </c:pt>
                <c:pt idx="827">
                  <c:v>0.45454545454545453</c:v>
                </c:pt>
                <c:pt idx="828">
                  <c:v>0.45933014354066987</c:v>
                </c:pt>
                <c:pt idx="829">
                  <c:v>0.46411483253588515</c:v>
                </c:pt>
                <c:pt idx="830">
                  <c:v>0.46889952153110048</c:v>
                </c:pt>
                <c:pt idx="831">
                  <c:v>0.47368421052631576</c:v>
                </c:pt>
                <c:pt idx="832">
                  <c:v>0.4784688995215311</c:v>
                </c:pt>
                <c:pt idx="833">
                  <c:v>0.48325358851674644</c:v>
                </c:pt>
                <c:pt idx="834">
                  <c:v>0.48803827751196172</c:v>
                </c:pt>
                <c:pt idx="835">
                  <c:v>0.49282296650717705</c:v>
                </c:pt>
                <c:pt idx="836">
                  <c:v>0.49760765550239233</c:v>
                </c:pt>
                <c:pt idx="837">
                  <c:v>0.50239234449760761</c:v>
                </c:pt>
                <c:pt idx="838">
                  <c:v>0.50717703349282295</c:v>
                </c:pt>
                <c:pt idx="839">
                  <c:v>0.51196172248803828</c:v>
                </c:pt>
                <c:pt idx="840">
                  <c:v>0.51674641148325362</c:v>
                </c:pt>
                <c:pt idx="841">
                  <c:v>0.52153110047846885</c:v>
                </c:pt>
                <c:pt idx="842">
                  <c:v>0.52631578947368418</c:v>
                </c:pt>
                <c:pt idx="843">
                  <c:v>0.53110047846889952</c:v>
                </c:pt>
                <c:pt idx="844">
                  <c:v>0.53588516746411485</c:v>
                </c:pt>
                <c:pt idx="845">
                  <c:v>0.54066985645933019</c:v>
                </c:pt>
                <c:pt idx="846">
                  <c:v>0.54545454545454541</c:v>
                </c:pt>
                <c:pt idx="847">
                  <c:v>0.55023923444976075</c:v>
                </c:pt>
                <c:pt idx="848">
                  <c:v>0.55502392344497609</c:v>
                </c:pt>
                <c:pt idx="849">
                  <c:v>0.55980861244019142</c:v>
                </c:pt>
                <c:pt idx="850">
                  <c:v>0.56459330143540665</c:v>
                </c:pt>
                <c:pt idx="851">
                  <c:v>0.56937799043062198</c:v>
                </c:pt>
                <c:pt idx="852">
                  <c:v>0.57416267942583732</c:v>
                </c:pt>
                <c:pt idx="853">
                  <c:v>0.57894736842105265</c:v>
                </c:pt>
                <c:pt idx="854">
                  <c:v>0.58373205741626799</c:v>
                </c:pt>
                <c:pt idx="855">
                  <c:v>0.58851674641148322</c:v>
                </c:pt>
                <c:pt idx="856">
                  <c:v>0.59330143540669855</c:v>
                </c:pt>
                <c:pt idx="857">
                  <c:v>0.59808612440191389</c:v>
                </c:pt>
                <c:pt idx="858">
                  <c:v>0.60287081339712922</c:v>
                </c:pt>
                <c:pt idx="859">
                  <c:v>0.60765550239234445</c:v>
                </c:pt>
                <c:pt idx="860">
                  <c:v>0.61244019138755978</c:v>
                </c:pt>
                <c:pt idx="861">
                  <c:v>0.61722488038277512</c:v>
                </c:pt>
                <c:pt idx="862">
                  <c:v>0.62200956937799046</c:v>
                </c:pt>
                <c:pt idx="863">
                  <c:v>0.62679425837320579</c:v>
                </c:pt>
                <c:pt idx="864">
                  <c:v>0.63157894736842102</c:v>
                </c:pt>
                <c:pt idx="865">
                  <c:v>0.63636363636363635</c:v>
                </c:pt>
                <c:pt idx="866">
                  <c:v>0.64114832535885169</c:v>
                </c:pt>
                <c:pt idx="867">
                  <c:v>0.64593301435406703</c:v>
                </c:pt>
                <c:pt idx="868">
                  <c:v>0.65071770334928225</c:v>
                </c:pt>
                <c:pt idx="869">
                  <c:v>0.65550239234449759</c:v>
                </c:pt>
                <c:pt idx="870">
                  <c:v>0.66028708133971292</c:v>
                </c:pt>
                <c:pt idx="871">
                  <c:v>0.66507177033492826</c:v>
                </c:pt>
                <c:pt idx="872">
                  <c:v>0.66985645933014359</c:v>
                </c:pt>
                <c:pt idx="873">
                  <c:v>0.67464114832535882</c:v>
                </c:pt>
                <c:pt idx="874">
                  <c:v>0.67942583732057416</c:v>
                </c:pt>
                <c:pt idx="875">
                  <c:v>0.68421052631578949</c:v>
                </c:pt>
                <c:pt idx="876">
                  <c:v>0.68899521531100483</c:v>
                </c:pt>
                <c:pt idx="877">
                  <c:v>0.69377990430622005</c:v>
                </c:pt>
                <c:pt idx="878">
                  <c:v>0.69856459330143539</c:v>
                </c:pt>
                <c:pt idx="879">
                  <c:v>0.70334928229665072</c:v>
                </c:pt>
                <c:pt idx="880">
                  <c:v>0.70813397129186606</c:v>
                </c:pt>
                <c:pt idx="881">
                  <c:v>0.71291866028708128</c:v>
                </c:pt>
                <c:pt idx="882">
                  <c:v>0.71770334928229662</c:v>
                </c:pt>
                <c:pt idx="883">
                  <c:v>0.72248803827751196</c:v>
                </c:pt>
                <c:pt idx="884">
                  <c:v>0.72727272727272729</c:v>
                </c:pt>
                <c:pt idx="885">
                  <c:v>0.73205741626794263</c:v>
                </c:pt>
                <c:pt idx="886">
                  <c:v>0.73684210526315785</c:v>
                </c:pt>
                <c:pt idx="887">
                  <c:v>0.74162679425837319</c:v>
                </c:pt>
                <c:pt idx="888">
                  <c:v>0.74641148325358853</c:v>
                </c:pt>
                <c:pt idx="889">
                  <c:v>0.75119617224880386</c:v>
                </c:pt>
                <c:pt idx="890">
                  <c:v>0.75598086124401909</c:v>
                </c:pt>
                <c:pt idx="891">
                  <c:v>0.76076555023923442</c:v>
                </c:pt>
                <c:pt idx="892">
                  <c:v>0.76555023923444976</c:v>
                </c:pt>
                <c:pt idx="893">
                  <c:v>0.77033492822966509</c:v>
                </c:pt>
                <c:pt idx="894">
                  <c:v>0.77511961722488043</c:v>
                </c:pt>
                <c:pt idx="895">
                  <c:v>0.77990430622009566</c:v>
                </c:pt>
                <c:pt idx="896">
                  <c:v>0.78468899521531099</c:v>
                </c:pt>
                <c:pt idx="897">
                  <c:v>0.78947368421052633</c:v>
                </c:pt>
                <c:pt idx="898">
                  <c:v>0.79425837320574166</c:v>
                </c:pt>
                <c:pt idx="899">
                  <c:v>0.79904306220095689</c:v>
                </c:pt>
                <c:pt idx="900">
                  <c:v>0.80382775119617222</c:v>
                </c:pt>
                <c:pt idx="901">
                  <c:v>0.80861244019138756</c:v>
                </c:pt>
                <c:pt idx="902">
                  <c:v>0.8133971291866029</c:v>
                </c:pt>
                <c:pt idx="903">
                  <c:v>0.81818181818181823</c:v>
                </c:pt>
                <c:pt idx="904">
                  <c:v>0.82296650717703346</c:v>
                </c:pt>
                <c:pt idx="905">
                  <c:v>0.82775119617224879</c:v>
                </c:pt>
                <c:pt idx="906">
                  <c:v>0.83253588516746413</c:v>
                </c:pt>
                <c:pt idx="907">
                  <c:v>0.83732057416267947</c:v>
                </c:pt>
                <c:pt idx="908">
                  <c:v>0.84210526315789469</c:v>
                </c:pt>
                <c:pt idx="909">
                  <c:v>0.84688995215311003</c:v>
                </c:pt>
                <c:pt idx="910">
                  <c:v>0.85167464114832536</c:v>
                </c:pt>
                <c:pt idx="911">
                  <c:v>0.8564593301435407</c:v>
                </c:pt>
                <c:pt idx="912">
                  <c:v>0.86124401913875603</c:v>
                </c:pt>
                <c:pt idx="913">
                  <c:v>0.86602870813397126</c:v>
                </c:pt>
                <c:pt idx="914">
                  <c:v>0.87081339712918659</c:v>
                </c:pt>
                <c:pt idx="915">
                  <c:v>0.87559808612440193</c:v>
                </c:pt>
                <c:pt idx="916">
                  <c:v>0.88038277511961727</c:v>
                </c:pt>
                <c:pt idx="917">
                  <c:v>0.88516746411483249</c:v>
                </c:pt>
                <c:pt idx="918">
                  <c:v>0.88995215311004783</c:v>
                </c:pt>
                <c:pt idx="919">
                  <c:v>0.89473684210526316</c:v>
                </c:pt>
                <c:pt idx="920">
                  <c:v>0.8995215311004785</c:v>
                </c:pt>
                <c:pt idx="921">
                  <c:v>0.90430622009569372</c:v>
                </c:pt>
                <c:pt idx="922">
                  <c:v>0.90909090909090906</c:v>
                </c:pt>
                <c:pt idx="923">
                  <c:v>0.9138755980861244</c:v>
                </c:pt>
                <c:pt idx="924">
                  <c:v>0.91866028708133973</c:v>
                </c:pt>
                <c:pt idx="925">
                  <c:v>0.92344497607655507</c:v>
                </c:pt>
                <c:pt idx="926">
                  <c:v>0.92822966507177029</c:v>
                </c:pt>
                <c:pt idx="927">
                  <c:v>0.93301435406698563</c:v>
                </c:pt>
                <c:pt idx="928">
                  <c:v>0.93779904306220097</c:v>
                </c:pt>
                <c:pt idx="929">
                  <c:v>0.9425837320574163</c:v>
                </c:pt>
                <c:pt idx="930">
                  <c:v>0.94736842105263153</c:v>
                </c:pt>
                <c:pt idx="931">
                  <c:v>0.95215311004784686</c:v>
                </c:pt>
                <c:pt idx="932">
                  <c:v>0.9569377990430622</c:v>
                </c:pt>
                <c:pt idx="933">
                  <c:v>0.96172248803827753</c:v>
                </c:pt>
                <c:pt idx="934">
                  <c:v>0.96650717703349287</c:v>
                </c:pt>
                <c:pt idx="935">
                  <c:v>0.9712918660287081</c:v>
                </c:pt>
                <c:pt idx="936">
                  <c:v>0.97607655502392343</c:v>
                </c:pt>
                <c:pt idx="937">
                  <c:v>0.98086124401913877</c:v>
                </c:pt>
                <c:pt idx="938">
                  <c:v>0.9856459330143541</c:v>
                </c:pt>
                <c:pt idx="939">
                  <c:v>0.99043062200956933</c:v>
                </c:pt>
                <c:pt idx="940">
                  <c:v>0.99521531100478466</c:v>
                </c:pt>
                <c:pt idx="941">
                  <c:v>1</c:v>
                </c:pt>
              </c:numCache>
            </c:numRef>
          </c:xVal>
          <c:yVal>
            <c:numRef>
              <c:f>ROC!$A$2:$A$943</c:f>
              <c:numCache>
                <c:formatCode>0.00</c:formatCode>
                <c:ptCount val="942"/>
                <c:pt idx="0">
                  <c:v>1.3642564802183177E-3</c:v>
                </c:pt>
                <c:pt idx="1">
                  <c:v>2.7285129604365244E-3</c:v>
                </c:pt>
                <c:pt idx="2">
                  <c:v>4.0927694406548421E-3</c:v>
                </c:pt>
                <c:pt idx="3">
                  <c:v>5.4570259208731597E-3</c:v>
                </c:pt>
                <c:pt idx="4">
                  <c:v>6.8212824010913664E-3</c:v>
                </c:pt>
                <c:pt idx="5">
                  <c:v>8.1855388813096841E-3</c:v>
                </c:pt>
                <c:pt idx="6">
                  <c:v>9.5497953615280018E-3</c:v>
                </c:pt>
                <c:pt idx="7">
                  <c:v>1.0914051841746208E-2</c:v>
                </c:pt>
                <c:pt idx="8">
                  <c:v>1.2278308321964526E-2</c:v>
                </c:pt>
                <c:pt idx="9">
                  <c:v>1.3642564802182844E-2</c:v>
                </c:pt>
                <c:pt idx="10">
                  <c:v>1.5006821282401051E-2</c:v>
                </c:pt>
                <c:pt idx="11">
                  <c:v>1.6371077762619368E-2</c:v>
                </c:pt>
                <c:pt idx="12">
                  <c:v>1.7735334242837686E-2</c:v>
                </c:pt>
                <c:pt idx="13">
                  <c:v>1.9099590723055893E-2</c:v>
                </c:pt>
                <c:pt idx="14">
                  <c:v>2.046384720327421E-2</c:v>
                </c:pt>
                <c:pt idx="15">
                  <c:v>2.1828103683492528E-2</c:v>
                </c:pt>
                <c:pt idx="16">
                  <c:v>2.3192360163710735E-2</c:v>
                </c:pt>
                <c:pt idx="17">
                  <c:v>2.4556616643929052E-2</c:v>
                </c:pt>
                <c:pt idx="18">
                  <c:v>2.592087312414737E-2</c:v>
                </c:pt>
                <c:pt idx="19">
                  <c:v>2.7285129604365577E-2</c:v>
                </c:pt>
                <c:pt idx="20">
                  <c:v>2.8649386084583894E-2</c:v>
                </c:pt>
                <c:pt idx="21">
                  <c:v>3.0013642564802212E-2</c:v>
                </c:pt>
                <c:pt idx="22">
                  <c:v>3.1377899045020419E-2</c:v>
                </c:pt>
                <c:pt idx="23">
                  <c:v>3.2742155525238736E-2</c:v>
                </c:pt>
                <c:pt idx="24">
                  <c:v>3.4106412005457054E-2</c:v>
                </c:pt>
                <c:pt idx="25">
                  <c:v>3.5470668485675261E-2</c:v>
                </c:pt>
                <c:pt idx="26">
                  <c:v>3.6834924965893578E-2</c:v>
                </c:pt>
                <c:pt idx="27">
                  <c:v>3.8199181446111896E-2</c:v>
                </c:pt>
                <c:pt idx="28">
                  <c:v>3.9563437926330103E-2</c:v>
                </c:pt>
                <c:pt idx="29">
                  <c:v>4.0927694406548421E-2</c:v>
                </c:pt>
                <c:pt idx="30">
                  <c:v>4.2291950886766738E-2</c:v>
                </c:pt>
                <c:pt idx="31">
                  <c:v>4.3656207366984945E-2</c:v>
                </c:pt>
                <c:pt idx="32">
                  <c:v>4.5020463847203263E-2</c:v>
                </c:pt>
                <c:pt idx="33">
                  <c:v>4.638472032742158E-2</c:v>
                </c:pt>
                <c:pt idx="34">
                  <c:v>4.7748976807639787E-2</c:v>
                </c:pt>
                <c:pt idx="35">
                  <c:v>4.9113233287858105E-2</c:v>
                </c:pt>
                <c:pt idx="36">
                  <c:v>5.0477489768076422E-2</c:v>
                </c:pt>
                <c:pt idx="37">
                  <c:v>5.1841746248294629E-2</c:v>
                </c:pt>
                <c:pt idx="38">
                  <c:v>5.3206002728512947E-2</c:v>
                </c:pt>
                <c:pt idx="39">
                  <c:v>5.4570259208731264E-2</c:v>
                </c:pt>
                <c:pt idx="40">
                  <c:v>5.5934515688949471E-2</c:v>
                </c:pt>
                <c:pt idx="41">
                  <c:v>5.7298772169167789E-2</c:v>
                </c:pt>
                <c:pt idx="42">
                  <c:v>5.8663028649386106E-2</c:v>
                </c:pt>
                <c:pt idx="43">
                  <c:v>6.0027285129604313E-2</c:v>
                </c:pt>
                <c:pt idx="44">
                  <c:v>6.1391541609822631E-2</c:v>
                </c:pt>
                <c:pt idx="45">
                  <c:v>6.2755798090040948E-2</c:v>
                </c:pt>
                <c:pt idx="46">
                  <c:v>6.4120054570259155E-2</c:v>
                </c:pt>
                <c:pt idx="47">
                  <c:v>6.5484311050477473E-2</c:v>
                </c:pt>
                <c:pt idx="48">
                  <c:v>6.684856753069579E-2</c:v>
                </c:pt>
                <c:pt idx="49">
                  <c:v>6.8212824010913997E-2</c:v>
                </c:pt>
                <c:pt idx="50">
                  <c:v>6.9577080491132315E-2</c:v>
                </c:pt>
                <c:pt idx="51">
                  <c:v>7.0941336971350633E-2</c:v>
                </c:pt>
                <c:pt idx="52">
                  <c:v>7.230559345156895E-2</c:v>
                </c:pt>
                <c:pt idx="53">
                  <c:v>7.3669849931787157E-2</c:v>
                </c:pt>
                <c:pt idx="54">
                  <c:v>7.5034106412005475E-2</c:v>
                </c:pt>
                <c:pt idx="55">
                  <c:v>7.6398362892223792E-2</c:v>
                </c:pt>
                <c:pt idx="56">
                  <c:v>7.7762619372441999E-2</c:v>
                </c:pt>
                <c:pt idx="57">
                  <c:v>7.9126875852660317E-2</c:v>
                </c:pt>
                <c:pt idx="58">
                  <c:v>8.0491132332878634E-2</c:v>
                </c:pt>
                <c:pt idx="59">
                  <c:v>8.1855388813096841E-2</c:v>
                </c:pt>
                <c:pt idx="60">
                  <c:v>8.3219645293315159E-2</c:v>
                </c:pt>
                <c:pt idx="61">
                  <c:v>8.4583901773533476E-2</c:v>
                </c:pt>
                <c:pt idx="62">
                  <c:v>8.5948158253751683E-2</c:v>
                </c:pt>
                <c:pt idx="63">
                  <c:v>8.7312414733970001E-2</c:v>
                </c:pt>
                <c:pt idx="64">
                  <c:v>8.8676671214188318E-2</c:v>
                </c:pt>
                <c:pt idx="65">
                  <c:v>9.0040927694406525E-2</c:v>
                </c:pt>
                <c:pt idx="66">
                  <c:v>9.1405184174624843E-2</c:v>
                </c:pt>
                <c:pt idx="67">
                  <c:v>9.276944065484316E-2</c:v>
                </c:pt>
                <c:pt idx="68">
                  <c:v>9.4133697135061367E-2</c:v>
                </c:pt>
                <c:pt idx="69">
                  <c:v>9.5497953615279685E-2</c:v>
                </c:pt>
                <c:pt idx="70">
                  <c:v>9.6862210095498003E-2</c:v>
                </c:pt>
                <c:pt idx="71">
                  <c:v>9.8226466575716209E-2</c:v>
                </c:pt>
                <c:pt idx="72">
                  <c:v>9.9590723055934527E-2</c:v>
                </c:pt>
                <c:pt idx="73">
                  <c:v>0.10095497953615284</c:v>
                </c:pt>
                <c:pt idx="74">
                  <c:v>0.10231923601637105</c:v>
                </c:pt>
                <c:pt idx="75">
                  <c:v>0.10368349249658937</c:v>
                </c:pt>
                <c:pt idx="76">
                  <c:v>0.10504774897680769</c:v>
                </c:pt>
                <c:pt idx="77">
                  <c:v>0.10641200545702589</c:v>
                </c:pt>
                <c:pt idx="78">
                  <c:v>0.10777626193724421</c:v>
                </c:pt>
                <c:pt idx="79">
                  <c:v>0.10914051841746253</c:v>
                </c:pt>
                <c:pt idx="80">
                  <c:v>0.11050477489768074</c:v>
                </c:pt>
                <c:pt idx="81">
                  <c:v>0.11186903137789905</c:v>
                </c:pt>
                <c:pt idx="82">
                  <c:v>0.11323328785811737</c:v>
                </c:pt>
                <c:pt idx="83">
                  <c:v>0.11459754433833558</c:v>
                </c:pt>
                <c:pt idx="84">
                  <c:v>0.1159618008185539</c:v>
                </c:pt>
                <c:pt idx="85">
                  <c:v>0.11732605729877221</c:v>
                </c:pt>
                <c:pt idx="86">
                  <c:v>0.11869031377899042</c:v>
                </c:pt>
                <c:pt idx="87">
                  <c:v>0.12005457025920874</c:v>
                </c:pt>
                <c:pt idx="88">
                  <c:v>0.12141882673942705</c:v>
                </c:pt>
                <c:pt idx="89">
                  <c:v>0.12278308321964526</c:v>
                </c:pt>
                <c:pt idx="90">
                  <c:v>0.12414733969986358</c:v>
                </c:pt>
                <c:pt idx="91">
                  <c:v>0.1255115961800819</c:v>
                </c:pt>
                <c:pt idx="92">
                  <c:v>0.1268758526603001</c:v>
                </c:pt>
                <c:pt idx="93">
                  <c:v>0.12824010914051842</c:v>
                </c:pt>
                <c:pt idx="94">
                  <c:v>0.12960436562073674</c:v>
                </c:pt>
                <c:pt idx="95">
                  <c:v>0.13096862210095495</c:v>
                </c:pt>
                <c:pt idx="96">
                  <c:v>0.13233287858117326</c:v>
                </c:pt>
                <c:pt idx="97">
                  <c:v>0.13369713506139158</c:v>
                </c:pt>
                <c:pt idx="98">
                  <c:v>0.13506139154160979</c:v>
                </c:pt>
                <c:pt idx="99">
                  <c:v>0.13642564802182811</c:v>
                </c:pt>
                <c:pt idx="100">
                  <c:v>0.13778990450204642</c:v>
                </c:pt>
                <c:pt idx="101">
                  <c:v>0.13915416098226463</c:v>
                </c:pt>
                <c:pt idx="102">
                  <c:v>0.14051841746248295</c:v>
                </c:pt>
                <c:pt idx="103">
                  <c:v>0.14188267394270127</c:v>
                </c:pt>
                <c:pt idx="104">
                  <c:v>0.14324693042291947</c:v>
                </c:pt>
                <c:pt idx="105">
                  <c:v>0.14461118690313779</c:v>
                </c:pt>
                <c:pt idx="106">
                  <c:v>0.14597544338335611</c:v>
                </c:pt>
                <c:pt idx="107">
                  <c:v>0.14733969986357431</c:v>
                </c:pt>
                <c:pt idx="108">
                  <c:v>0.14870395634379263</c:v>
                </c:pt>
                <c:pt idx="109">
                  <c:v>0.15006821282401095</c:v>
                </c:pt>
                <c:pt idx="110">
                  <c:v>0.15143246930422916</c:v>
                </c:pt>
                <c:pt idx="111">
                  <c:v>0.15279672578444747</c:v>
                </c:pt>
                <c:pt idx="112">
                  <c:v>0.15279672578444747</c:v>
                </c:pt>
                <c:pt idx="113">
                  <c:v>0.15279672578444747</c:v>
                </c:pt>
                <c:pt idx="114">
                  <c:v>0.15416098226466579</c:v>
                </c:pt>
                <c:pt idx="115">
                  <c:v>0.155525238744884</c:v>
                </c:pt>
                <c:pt idx="116">
                  <c:v>0.15688949522510232</c:v>
                </c:pt>
                <c:pt idx="117">
                  <c:v>0.15825375170532063</c:v>
                </c:pt>
                <c:pt idx="118">
                  <c:v>0.15961800818553884</c:v>
                </c:pt>
                <c:pt idx="119">
                  <c:v>0.16098226466575716</c:v>
                </c:pt>
                <c:pt idx="120">
                  <c:v>0.16234652114597548</c:v>
                </c:pt>
                <c:pt idx="121">
                  <c:v>0.16371077762619368</c:v>
                </c:pt>
                <c:pt idx="122">
                  <c:v>0.165075034106412</c:v>
                </c:pt>
                <c:pt idx="123">
                  <c:v>0.16643929058663032</c:v>
                </c:pt>
                <c:pt idx="124">
                  <c:v>0.16780354706684852</c:v>
                </c:pt>
                <c:pt idx="125">
                  <c:v>0.16916780354706684</c:v>
                </c:pt>
                <c:pt idx="126">
                  <c:v>0.17053206002728516</c:v>
                </c:pt>
                <c:pt idx="127">
                  <c:v>0.17189631650750337</c:v>
                </c:pt>
                <c:pt idx="128">
                  <c:v>0.17326057298772168</c:v>
                </c:pt>
                <c:pt idx="129">
                  <c:v>0.17462482946794</c:v>
                </c:pt>
                <c:pt idx="130">
                  <c:v>0.17598908594815821</c:v>
                </c:pt>
                <c:pt idx="131">
                  <c:v>0.17735334242837653</c:v>
                </c:pt>
                <c:pt idx="132">
                  <c:v>0.17871759890859484</c:v>
                </c:pt>
                <c:pt idx="133">
                  <c:v>0.18008185538881305</c:v>
                </c:pt>
                <c:pt idx="134">
                  <c:v>0.18144611186903137</c:v>
                </c:pt>
                <c:pt idx="135">
                  <c:v>0.18281036834924969</c:v>
                </c:pt>
                <c:pt idx="136">
                  <c:v>0.18417462482946789</c:v>
                </c:pt>
                <c:pt idx="137">
                  <c:v>0.18553888130968621</c:v>
                </c:pt>
                <c:pt idx="138">
                  <c:v>0.18690313778990453</c:v>
                </c:pt>
                <c:pt idx="139">
                  <c:v>0.18826739427012273</c:v>
                </c:pt>
                <c:pt idx="140">
                  <c:v>0.18963165075034105</c:v>
                </c:pt>
                <c:pt idx="141">
                  <c:v>0.19099590723055937</c:v>
                </c:pt>
                <c:pt idx="142">
                  <c:v>0.19236016371077758</c:v>
                </c:pt>
                <c:pt idx="143">
                  <c:v>0.19372442019099589</c:v>
                </c:pt>
                <c:pt idx="144">
                  <c:v>0.19508867667121421</c:v>
                </c:pt>
                <c:pt idx="145">
                  <c:v>0.19645293315143242</c:v>
                </c:pt>
                <c:pt idx="146">
                  <c:v>0.19781718963165074</c:v>
                </c:pt>
                <c:pt idx="147">
                  <c:v>0.19918144611186905</c:v>
                </c:pt>
                <c:pt idx="148">
                  <c:v>0.20054570259208726</c:v>
                </c:pt>
                <c:pt idx="149">
                  <c:v>0.20190995907230558</c:v>
                </c:pt>
                <c:pt idx="150">
                  <c:v>0.2032742155525239</c:v>
                </c:pt>
                <c:pt idx="151">
                  <c:v>0.2046384720327421</c:v>
                </c:pt>
                <c:pt idx="152">
                  <c:v>0.20600272851296042</c:v>
                </c:pt>
                <c:pt idx="153">
                  <c:v>0.20736698499317874</c:v>
                </c:pt>
                <c:pt idx="154">
                  <c:v>0.20873124147339694</c:v>
                </c:pt>
                <c:pt idx="155">
                  <c:v>0.21009549795361526</c:v>
                </c:pt>
                <c:pt idx="156">
                  <c:v>0.21145975443383358</c:v>
                </c:pt>
                <c:pt idx="157">
                  <c:v>0.21282401091405179</c:v>
                </c:pt>
                <c:pt idx="158">
                  <c:v>0.2141882673942701</c:v>
                </c:pt>
                <c:pt idx="159">
                  <c:v>0.2141882673942701</c:v>
                </c:pt>
                <c:pt idx="160">
                  <c:v>0.2141882673942701</c:v>
                </c:pt>
                <c:pt idx="161">
                  <c:v>0.2141882673942701</c:v>
                </c:pt>
                <c:pt idx="162">
                  <c:v>0.2141882673942701</c:v>
                </c:pt>
                <c:pt idx="163">
                  <c:v>0.21555252387448842</c:v>
                </c:pt>
                <c:pt idx="164">
                  <c:v>0.21691678035470674</c:v>
                </c:pt>
                <c:pt idx="165">
                  <c:v>0.21828103683492495</c:v>
                </c:pt>
                <c:pt idx="166">
                  <c:v>0.21964529331514326</c:v>
                </c:pt>
                <c:pt idx="167">
                  <c:v>0.22100954979536158</c:v>
                </c:pt>
                <c:pt idx="168">
                  <c:v>0.22237380627557979</c:v>
                </c:pt>
                <c:pt idx="169">
                  <c:v>0.22373806275579811</c:v>
                </c:pt>
                <c:pt idx="170">
                  <c:v>0.22510231923601642</c:v>
                </c:pt>
                <c:pt idx="171">
                  <c:v>0.22646657571623463</c:v>
                </c:pt>
                <c:pt idx="172">
                  <c:v>0.22783083219645295</c:v>
                </c:pt>
                <c:pt idx="173">
                  <c:v>0.22919508867667127</c:v>
                </c:pt>
                <c:pt idx="174">
                  <c:v>0.23055934515688947</c:v>
                </c:pt>
                <c:pt idx="175">
                  <c:v>0.23192360163710779</c:v>
                </c:pt>
                <c:pt idx="176">
                  <c:v>0.23328785811732611</c:v>
                </c:pt>
                <c:pt idx="177">
                  <c:v>0.23465211459754431</c:v>
                </c:pt>
                <c:pt idx="178">
                  <c:v>0.23601637107776263</c:v>
                </c:pt>
                <c:pt idx="179">
                  <c:v>0.23738062755798095</c:v>
                </c:pt>
                <c:pt idx="180">
                  <c:v>0.23874488403819916</c:v>
                </c:pt>
                <c:pt idx="181">
                  <c:v>0.24010914051841747</c:v>
                </c:pt>
                <c:pt idx="182">
                  <c:v>0.24147339699863579</c:v>
                </c:pt>
                <c:pt idx="183">
                  <c:v>0.242837653478854</c:v>
                </c:pt>
                <c:pt idx="184">
                  <c:v>0.24420190995907232</c:v>
                </c:pt>
                <c:pt idx="185">
                  <c:v>0.24556616643929063</c:v>
                </c:pt>
                <c:pt idx="186">
                  <c:v>0.24693042291950884</c:v>
                </c:pt>
                <c:pt idx="187">
                  <c:v>0.24829467939972716</c:v>
                </c:pt>
                <c:pt idx="188">
                  <c:v>0.24965893587994548</c:v>
                </c:pt>
                <c:pt idx="189">
                  <c:v>0.25102319236016368</c:v>
                </c:pt>
                <c:pt idx="190">
                  <c:v>0.252387448840382</c:v>
                </c:pt>
                <c:pt idx="191">
                  <c:v>0.25375170532060032</c:v>
                </c:pt>
                <c:pt idx="192">
                  <c:v>0.25511596180081852</c:v>
                </c:pt>
                <c:pt idx="193">
                  <c:v>0.25648021828103684</c:v>
                </c:pt>
                <c:pt idx="194">
                  <c:v>0.25784447476125516</c:v>
                </c:pt>
                <c:pt idx="195">
                  <c:v>0.25920873124147337</c:v>
                </c:pt>
                <c:pt idx="196">
                  <c:v>0.26057298772169168</c:v>
                </c:pt>
                <c:pt idx="197">
                  <c:v>0.26193724420191</c:v>
                </c:pt>
                <c:pt idx="198">
                  <c:v>0.26330150068212821</c:v>
                </c:pt>
                <c:pt idx="199">
                  <c:v>0.26466575716234653</c:v>
                </c:pt>
                <c:pt idx="200">
                  <c:v>0.26603001364256484</c:v>
                </c:pt>
                <c:pt idx="201">
                  <c:v>0.26739427012278305</c:v>
                </c:pt>
                <c:pt idx="202">
                  <c:v>0.26875852660300137</c:v>
                </c:pt>
                <c:pt idx="203">
                  <c:v>0.27012278308321969</c:v>
                </c:pt>
                <c:pt idx="204">
                  <c:v>0.27148703956343789</c:v>
                </c:pt>
                <c:pt idx="205">
                  <c:v>0.27285129604365621</c:v>
                </c:pt>
                <c:pt idx="206">
                  <c:v>0.27421555252387453</c:v>
                </c:pt>
                <c:pt idx="207">
                  <c:v>0.27557980900409274</c:v>
                </c:pt>
                <c:pt idx="208">
                  <c:v>0.27694406548431105</c:v>
                </c:pt>
                <c:pt idx="209">
                  <c:v>0.27694406548431105</c:v>
                </c:pt>
                <c:pt idx="210">
                  <c:v>0.27830832196452937</c:v>
                </c:pt>
                <c:pt idx="211">
                  <c:v>0.27967257844474758</c:v>
                </c:pt>
                <c:pt idx="212">
                  <c:v>0.28103683492496589</c:v>
                </c:pt>
                <c:pt idx="213">
                  <c:v>0.28240109140518421</c:v>
                </c:pt>
                <c:pt idx="214">
                  <c:v>0.28376534788540242</c:v>
                </c:pt>
                <c:pt idx="215">
                  <c:v>0.28512960436562074</c:v>
                </c:pt>
                <c:pt idx="216">
                  <c:v>0.28649386084583905</c:v>
                </c:pt>
                <c:pt idx="217">
                  <c:v>0.28785811732605726</c:v>
                </c:pt>
                <c:pt idx="218">
                  <c:v>0.28922237380627558</c:v>
                </c:pt>
                <c:pt idx="219">
                  <c:v>0.2905866302864939</c:v>
                </c:pt>
                <c:pt idx="220">
                  <c:v>0.2919508867667121</c:v>
                </c:pt>
                <c:pt idx="221">
                  <c:v>0.29331514324693042</c:v>
                </c:pt>
                <c:pt idx="222">
                  <c:v>0.29467939972714874</c:v>
                </c:pt>
                <c:pt idx="223">
                  <c:v>0.29604365620736695</c:v>
                </c:pt>
                <c:pt idx="224">
                  <c:v>0.29740791268758526</c:v>
                </c:pt>
                <c:pt idx="225">
                  <c:v>0.29877216916780358</c:v>
                </c:pt>
                <c:pt idx="226">
                  <c:v>0.30013642564802179</c:v>
                </c:pt>
                <c:pt idx="227">
                  <c:v>0.30150068212824011</c:v>
                </c:pt>
                <c:pt idx="228">
                  <c:v>0.30286493860845842</c:v>
                </c:pt>
                <c:pt idx="229">
                  <c:v>0.30422919508867663</c:v>
                </c:pt>
                <c:pt idx="230">
                  <c:v>0.30559345156889495</c:v>
                </c:pt>
                <c:pt idx="231">
                  <c:v>0.30695770804911326</c:v>
                </c:pt>
                <c:pt idx="232">
                  <c:v>0.30832196452933147</c:v>
                </c:pt>
                <c:pt idx="233">
                  <c:v>0.30968622100954979</c:v>
                </c:pt>
                <c:pt idx="234">
                  <c:v>0.31105047748976811</c:v>
                </c:pt>
                <c:pt idx="235">
                  <c:v>0.31241473396998631</c:v>
                </c:pt>
                <c:pt idx="236">
                  <c:v>0.31377899045020463</c:v>
                </c:pt>
                <c:pt idx="237">
                  <c:v>0.31514324693042295</c:v>
                </c:pt>
                <c:pt idx="238">
                  <c:v>0.31650750341064116</c:v>
                </c:pt>
                <c:pt idx="239">
                  <c:v>0.31787175989085947</c:v>
                </c:pt>
                <c:pt idx="240">
                  <c:v>0.31923601637107779</c:v>
                </c:pt>
                <c:pt idx="241">
                  <c:v>0.320600272851296</c:v>
                </c:pt>
                <c:pt idx="242">
                  <c:v>0.32196452933151432</c:v>
                </c:pt>
                <c:pt idx="243">
                  <c:v>0.32332878581173263</c:v>
                </c:pt>
                <c:pt idx="244">
                  <c:v>0.32469304229195084</c:v>
                </c:pt>
                <c:pt idx="245">
                  <c:v>0.32605729877216916</c:v>
                </c:pt>
                <c:pt idx="246">
                  <c:v>0.32742155525238748</c:v>
                </c:pt>
                <c:pt idx="247">
                  <c:v>0.32878581173260568</c:v>
                </c:pt>
                <c:pt idx="248">
                  <c:v>0.330150068212824</c:v>
                </c:pt>
                <c:pt idx="249">
                  <c:v>0.33151432469304232</c:v>
                </c:pt>
                <c:pt idx="250">
                  <c:v>0.33287858117326052</c:v>
                </c:pt>
                <c:pt idx="251">
                  <c:v>0.33424283765347884</c:v>
                </c:pt>
                <c:pt idx="252">
                  <c:v>0.33560709413369716</c:v>
                </c:pt>
                <c:pt idx="253">
                  <c:v>0.33697135061391537</c:v>
                </c:pt>
                <c:pt idx="254">
                  <c:v>0.33833560709413368</c:v>
                </c:pt>
                <c:pt idx="255">
                  <c:v>0.339699863574352</c:v>
                </c:pt>
                <c:pt idx="256">
                  <c:v>0.34106412005457021</c:v>
                </c:pt>
                <c:pt idx="257">
                  <c:v>0.34242837653478853</c:v>
                </c:pt>
                <c:pt idx="258">
                  <c:v>0.34379263301500684</c:v>
                </c:pt>
                <c:pt idx="259">
                  <c:v>0.34515688949522505</c:v>
                </c:pt>
                <c:pt idx="260">
                  <c:v>0.34652114597544337</c:v>
                </c:pt>
                <c:pt idx="261">
                  <c:v>0.34788540245566169</c:v>
                </c:pt>
                <c:pt idx="262">
                  <c:v>0.34924965893587989</c:v>
                </c:pt>
                <c:pt idx="263">
                  <c:v>0.35061391541609821</c:v>
                </c:pt>
                <c:pt idx="264">
                  <c:v>0.35197817189631653</c:v>
                </c:pt>
                <c:pt idx="265">
                  <c:v>0.35334242837653473</c:v>
                </c:pt>
                <c:pt idx="266">
                  <c:v>0.35470668485675305</c:v>
                </c:pt>
                <c:pt idx="267">
                  <c:v>0.35607094133697137</c:v>
                </c:pt>
                <c:pt idx="268">
                  <c:v>0.35743519781718969</c:v>
                </c:pt>
                <c:pt idx="269">
                  <c:v>0.35879945429740789</c:v>
                </c:pt>
                <c:pt idx="270">
                  <c:v>0.36016371077762621</c:v>
                </c:pt>
                <c:pt idx="271">
                  <c:v>0.36152796725784453</c:v>
                </c:pt>
                <c:pt idx="272">
                  <c:v>0.36289222373806274</c:v>
                </c:pt>
                <c:pt idx="273">
                  <c:v>0.36425648021828105</c:v>
                </c:pt>
                <c:pt idx="274">
                  <c:v>0.36562073669849937</c:v>
                </c:pt>
                <c:pt idx="275">
                  <c:v>0.36698499317871758</c:v>
                </c:pt>
                <c:pt idx="276">
                  <c:v>0.3683492496589359</c:v>
                </c:pt>
                <c:pt idx="277">
                  <c:v>0.36971350613915421</c:v>
                </c:pt>
                <c:pt idx="278">
                  <c:v>0.37107776261937242</c:v>
                </c:pt>
                <c:pt idx="279">
                  <c:v>0.37244201909959074</c:v>
                </c:pt>
                <c:pt idx="280">
                  <c:v>0.37380627557980906</c:v>
                </c:pt>
                <c:pt idx="281">
                  <c:v>0.37517053206002726</c:v>
                </c:pt>
                <c:pt idx="282">
                  <c:v>0.37653478854024558</c:v>
                </c:pt>
                <c:pt idx="283">
                  <c:v>0.3778990450204639</c:v>
                </c:pt>
                <c:pt idx="284">
                  <c:v>0.3792633015006821</c:v>
                </c:pt>
                <c:pt idx="285">
                  <c:v>0.38062755798090042</c:v>
                </c:pt>
                <c:pt idx="286">
                  <c:v>0.38199181446111874</c:v>
                </c:pt>
                <c:pt idx="287">
                  <c:v>0.38335607094133695</c:v>
                </c:pt>
                <c:pt idx="288">
                  <c:v>0.38472032742155526</c:v>
                </c:pt>
                <c:pt idx="289">
                  <c:v>0.38608458390177358</c:v>
                </c:pt>
                <c:pt idx="290">
                  <c:v>0.38744884038199179</c:v>
                </c:pt>
                <c:pt idx="291">
                  <c:v>0.38881309686221011</c:v>
                </c:pt>
                <c:pt idx="292">
                  <c:v>0.39017735334242842</c:v>
                </c:pt>
                <c:pt idx="293">
                  <c:v>0.39154160982264663</c:v>
                </c:pt>
                <c:pt idx="294">
                  <c:v>0.39290586630286495</c:v>
                </c:pt>
                <c:pt idx="295">
                  <c:v>0.39427012278308327</c:v>
                </c:pt>
                <c:pt idx="296">
                  <c:v>0.39563437926330147</c:v>
                </c:pt>
                <c:pt idx="297">
                  <c:v>0.39699863574351979</c:v>
                </c:pt>
                <c:pt idx="298">
                  <c:v>0.39836289222373811</c:v>
                </c:pt>
                <c:pt idx="299">
                  <c:v>0.39972714870395631</c:v>
                </c:pt>
                <c:pt idx="300">
                  <c:v>0.40109140518417463</c:v>
                </c:pt>
                <c:pt idx="301">
                  <c:v>0.40245566166439295</c:v>
                </c:pt>
                <c:pt idx="302">
                  <c:v>0.40381991814461116</c:v>
                </c:pt>
                <c:pt idx="303">
                  <c:v>0.40518417462482947</c:v>
                </c:pt>
                <c:pt idx="304">
                  <c:v>0.40654843110504779</c:v>
                </c:pt>
                <c:pt idx="305">
                  <c:v>0.407912687585266</c:v>
                </c:pt>
                <c:pt idx="306">
                  <c:v>0.40927694406548432</c:v>
                </c:pt>
                <c:pt idx="307">
                  <c:v>0.41064120054570263</c:v>
                </c:pt>
                <c:pt idx="308">
                  <c:v>0.41200545702592084</c:v>
                </c:pt>
                <c:pt idx="309">
                  <c:v>0.41336971350613916</c:v>
                </c:pt>
                <c:pt idx="310">
                  <c:v>0.41473396998635748</c:v>
                </c:pt>
                <c:pt idx="311">
                  <c:v>0.41609822646657568</c:v>
                </c:pt>
                <c:pt idx="312">
                  <c:v>0.417462482946794</c:v>
                </c:pt>
                <c:pt idx="313">
                  <c:v>0.41882673942701232</c:v>
                </c:pt>
                <c:pt idx="314">
                  <c:v>0.42019099590723052</c:v>
                </c:pt>
                <c:pt idx="315">
                  <c:v>0.42155525238744884</c:v>
                </c:pt>
                <c:pt idx="316">
                  <c:v>0.42291950886766716</c:v>
                </c:pt>
                <c:pt idx="317">
                  <c:v>0.42428376534788537</c:v>
                </c:pt>
                <c:pt idx="318">
                  <c:v>0.42564802182810368</c:v>
                </c:pt>
                <c:pt idx="319">
                  <c:v>0.427012278308322</c:v>
                </c:pt>
                <c:pt idx="320">
                  <c:v>0.42837653478854021</c:v>
                </c:pt>
                <c:pt idx="321">
                  <c:v>0.42974079126875853</c:v>
                </c:pt>
                <c:pt idx="322">
                  <c:v>0.43110504774897684</c:v>
                </c:pt>
                <c:pt idx="323">
                  <c:v>0.43246930422919505</c:v>
                </c:pt>
                <c:pt idx="324">
                  <c:v>0.43383356070941337</c:v>
                </c:pt>
                <c:pt idx="325">
                  <c:v>0.43519781718963169</c:v>
                </c:pt>
                <c:pt idx="326">
                  <c:v>0.43656207366984989</c:v>
                </c:pt>
                <c:pt idx="327">
                  <c:v>0.43792633015006821</c:v>
                </c:pt>
                <c:pt idx="328">
                  <c:v>0.43929058663028653</c:v>
                </c:pt>
                <c:pt idx="329">
                  <c:v>0.44065484311050473</c:v>
                </c:pt>
                <c:pt idx="330">
                  <c:v>0.44201909959072305</c:v>
                </c:pt>
                <c:pt idx="331">
                  <c:v>0.44338335607094137</c:v>
                </c:pt>
                <c:pt idx="332">
                  <c:v>0.44474761255115958</c:v>
                </c:pt>
                <c:pt idx="333">
                  <c:v>0.44611186903137789</c:v>
                </c:pt>
                <c:pt idx="334">
                  <c:v>0.44747612551159621</c:v>
                </c:pt>
                <c:pt idx="335">
                  <c:v>0.44884038199181442</c:v>
                </c:pt>
                <c:pt idx="336">
                  <c:v>0.45020463847203274</c:v>
                </c:pt>
                <c:pt idx="337">
                  <c:v>0.45156889495225105</c:v>
                </c:pt>
                <c:pt idx="338">
                  <c:v>0.45293315143246926</c:v>
                </c:pt>
                <c:pt idx="339">
                  <c:v>0.45429740791268758</c:v>
                </c:pt>
                <c:pt idx="340">
                  <c:v>0.4556616643929059</c:v>
                </c:pt>
                <c:pt idx="341">
                  <c:v>0.4570259208731241</c:v>
                </c:pt>
                <c:pt idx="342">
                  <c:v>0.45839017735334242</c:v>
                </c:pt>
                <c:pt idx="343">
                  <c:v>0.45975443383356074</c:v>
                </c:pt>
                <c:pt idx="344">
                  <c:v>0.46111869031377895</c:v>
                </c:pt>
                <c:pt idx="345">
                  <c:v>0.46248294679399726</c:v>
                </c:pt>
                <c:pt idx="346">
                  <c:v>0.46384720327421558</c:v>
                </c:pt>
                <c:pt idx="347">
                  <c:v>0.46521145975443379</c:v>
                </c:pt>
                <c:pt idx="348">
                  <c:v>0.4665757162346521</c:v>
                </c:pt>
                <c:pt idx="349">
                  <c:v>0.46793997271487042</c:v>
                </c:pt>
                <c:pt idx="350">
                  <c:v>0.46930422919508863</c:v>
                </c:pt>
                <c:pt idx="351">
                  <c:v>0.47066848567530695</c:v>
                </c:pt>
                <c:pt idx="352">
                  <c:v>0.47203274215552526</c:v>
                </c:pt>
                <c:pt idx="353">
                  <c:v>0.47339699863574347</c:v>
                </c:pt>
                <c:pt idx="354">
                  <c:v>0.47476125511596179</c:v>
                </c:pt>
                <c:pt idx="355">
                  <c:v>0.47612551159618011</c:v>
                </c:pt>
                <c:pt idx="356">
                  <c:v>0.47748976807639831</c:v>
                </c:pt>
                <c:pt idx="357">
                  <c:v>0.47885402455661663</c:v>
                </c:pt>
                <c:pt idx="358">
                  <c:v>0.48021828103683495</c:v>
                </c:pt>
                <c:pt idx="359">
                  <c:v>0.48158253751705316</c:v>
                </c:pt>
                <c:pt idx="360">
                  <c:v>0.48294679399727147</c:v>
                </c:pt>
                <c:pt idx="361">
                  <c:v>0.48431105047748979</c:v>
                </c:pt>
                <c:pt idx="362">
                  <c:v>0.485675306957708</c:v>
                </c:pt>
                <c:pt idx="363">
                  <c:v>0.48703956343792632</c:v>
                </c:pt>
                <c:pt idx="364">
                  <c:v>0.48840381991814463</c:v>
                </c:pt>
                <c:pt idx="365">
                  <c:v>0.48976807639836284</c:v>
                </c:pt>
                <c:pt idx="366">
                  <c:v>0.49113233287858116</c:v>
                </c:pt>
                <c:pt idx="367">
                  <c:v>0.49249658935879947</c:v>
                </c:pt>
                <c:pt idx="368">
                  <c:v>0.49386084583901768</c:v>
                </c:pt>
                <c:pt idx="369">
                  <c:v>0.495225102319236</c:v>
                </c:pt>
                <c:pt idx="370">
                  <c:v>0.49658935879945432</c:v>
                </c:pt>
                <c:pt idx="371">
                  <c:v>0.49795361527967252</c:v>
                </c:pt>
                <c:pt idx="372">
                  <c:v>0.49931787175989084</c:v>
                </c:pt>
                <c:pt idx="373">
                  <c:v>0.50068212824010916</c:v>
                </c:pt>
                <c:pt idx="374">
                  <c:v>0.50204638472032737</c:v>
                </c:pt>
                <c:pt idx="375">
                  <c:v>0.50341064120054568</c:v>
                </c:pt>
                <c:pt idx="376">
                  <c:v>0.504774897680764</c:v>
                </c:pt>
                <c:pt idx="377">
                  <c:v>0.50613915416098232</c:v>
                </c:pt>
                <c:pt idx="378">
                  <c:v>0.50750341064120053</c:v>
                </c:pt>
                <c:pt idx="379">
                  <c:v>0.50886766712141884</c:v>
                </c:pt>
                <c:pt idx="380">
                  <c:v>0.51023192360163705</c:v>
                </c:pt>
                <c:pt idx="381">
                  <c:v>0.51159618008185537</c:v>
                </c:pt>
                <c:pt idx="382">
                  <c:v>0.51296043656207368</c:v>
                </c:pt>
                <c:pt idx="383">
                  <c:v>0.514324693042292</c:v>
                </c:pt>
                <c:pt idx="384">
                  <c:v>0.51568894952251021</c:v>
                </c:pt>
                <c:pt idx="385">
                  <c:v>0.51705320600272853</c:v>
                </c:pt>
                <c:pt idx="386">
                  <c:v>0.51841746248294673</c:v>
                </c:pt>
                <c:pt idx="387">
                  <c:v>0.51978171896316505</c:v>
                </c:pt>
                <c:pt idx="388">
                  <c:v>0.52114597544338337</c:v>
                </c:pt>
                <c:pt idx="389">
                  <c:v>0.52251023192360169</c:v>
                </c:pt>
                <c:pt idx="390">
                  <c:v>0.52387448840381989</c:v>
                </c:pt>
                <c:pt idx="391">
                  <c:v>0.52523874488403821</c:v>
                </c:pt>
                <c:pt idx="392">
                  <c:v>0.52660300136425642</c:v>
                </c:pt>
                <c:pt idx="393">
                  <c:v>0.52796725784447474</c:v>
                </c:pt>
                <c:pt idx="394">
                  <c:v>0.52933151432469305</c:v>
                </c:pt>
                <c:pt idx="395">
                  <c:v>0.53069577080491137</c:v>
                </c:pt>
                <c:pt idx="396">
                  <c:v>0.53206002728512958</c:v>
                </c:pt>
                <c:pt idx="397">
                  <c:v>0.5334242837653479</c:v>
                </c:pt>
                <c:pt idx="398">
                  <c:v>0.5347885402455661</c:v>
                </c:pt>
                <c:pt idx="399">
                  <c:v>0.53615279672578442</c:v>
                </c:pt>
                <c:pt idx="400">
                  <c:v>0.53751705320600274</c:v>
                </c:pt>
                <c:pt idx="401">
                  <c:v>0.53888130968622105</c:v>
                </c:pt>
                <c:pt idx="402">
                  <c:v>0.54024556616643937</c:v>
                </c:pt>
                <c:pt idx="403">
                  <c:v>0.54160982264665758</c:v>
                </c:pt>
                <c:pt idx="404">
                  <c:v>0.54297407912687579</c:v>
                </c:pt>
                <c:pt idx="405">
                  <c:v>0.5443383356070941</c:v>
                </c:pt>
                <c:pt idx="406">
                  <c:v>0.54570259208731242</c:v>
                </c:pt>
                <c:pt idx="407">
                  <c:v>0.54706684856753074</c:v>
                </c:pt>
                <c:pt idx="408">
                  <c:v>0.54843110504774906</c:v>
                </c:pt>
                <c:pt idx="409">
                  <c:v>0.54979536152796726</c:v>
                </c:pt>
                <c:pt idx="410">
                  <c:v>0.55115961800818547</c:v>
                </c:pt>
                <c:pt idx="411">
                  <c:v>0.55252387448840379</c:v>
                </c:pt>
                <c:pt idx="412">
                  <c:v>0.55388813096862211</c:v>
                </c:pt>
                <c:pt idx="413">
                  <c:v>0.55525238744884042</c:v>
                </c:pt>
                <c:pt idx="414">
                  <c:v>0.55661664392905874</c:v>
                </c:pt>
                <c:pt idx="415">
                  <c:v>0.55798090040927695</c:v>
                </c:pt>
                <c:pt idx="416">
                  <c:v>0.55934515688949515</c:v>
                </c:pt>
                <c:pt idx="417">
                  <c:v>0.56070941336971347</c:v>
                </c:pt>
                <c:pt idx="418">
                  <c:v>0.56207366984993179</c:v>
                </c:pt>
                <c:pt idx="419">
                  <c:v>0.56343792633015011</c:v>
                </c:pt>
                <c:pt idx="420">
                  <c:v>0.56480218281036842</c:v>
                </c:pt>
                <c:pt idx="421">
                  <c:v>0.56616643929058663</c:v>
                </c:pt>
                <c:pt idx="422">
                  <c:v>0.56753069577080484</c:v>
                </c:pt>
                <c:pt idx="423">
                  <c:v>0.56889495225102316</c:v>
                </c:pt>
                <c:pt idx="424">
                  <c:v>0.57025920873124147</c:v>
                </c:pt>
                <c:pt idx="425">
                  <c:v>0.57162346521145979</c:v>
                </c:pt>
                <c:pt idx="426">
                  <c:v>0.57298772169167811</c:v>
                </c:pt>
                <c:pt idx="427">
                  <c:v>0.57435197817189632</c:v>
                </c:pt>
                <c:pt idx="428">
                  <c:v>0.57571623465211452</c:v>
                </c:pt>
                <c:pt idx="429">
                  <c:v>0.57708049113233284</c:v>
                </c:pt>
                <c:pt idx="430">
                  <c:v>0.57844474761255116</c:v>
                </c:pt>
                <c:pt idx="431">
                  <c:v>0.57980900409276948</c:v>
                </c:pt>
                <c:pt idx="432">
                  <c:v>0.58117326057298779</c:v>
                </c:pt>
                <c:pt idx="433">
                  <c:v>0.582537517053206</c:v>
                </c:pt>
                <c:pt idx="434">
                  <c:v>0.58390177353342421</c:v>
                </c:pt>
                <c:pt idx="435">
                  <c:v>0.58526603001364252</c:v>
                </c:pt>
                <c:pt idx="436">
                  <c:v>0.58663028649386084</c:v>
                </c:pt>
                <c:pt idx="437">
                  <c:v>0.58799454297407916</c:v>
                </c:pt>
                <c:pt idx="438">
                  <c:v>0.58935879945429748</c:v>
                </c:pt>
                <c:pt idx="439">
                  <c:v>0.59072305593451568</c:v>
                </c:pt>
                <c:pt idx="440">
                  <c:v>0.59208731241473389</c:v>
                </c:pt>
                <c:pt idx="441">
                  <c:v>0.59345156889495221</c:v>
                </c:pt>
                <c:pt idx="442">
                  <c:v>0.59481582537517053</c:v>
                </c:pt>
                <c:pt idx="443">
                  <c:v>0.59618008185538884</c:v>
                </c:pt>
                <c:pt idx="444">
                  <c:v>0.59754433833560716</c:v>
                </c:pt>
                <c:pt idx="445">
                  <c:v>0.59890859481582537</c:v>
                </c:pt>
                <c:pt idx="446">
                  <c:v>0.60027285129604357</c:v>
                </c:pt>
                <c:pt idx="447">
                  <c:v>0.60163710777626189</c:v>
                </c:pt>
                <c:pt idx="448">
                  <c:v>0.60300136425648021</c:v>
                </c:pt>
                <c:pt idx="449">
                  <c:v>0.60436562073669853</c:v>
                </c:pt>
                <c:pt idx="450">
                  <c:v>0.60572987721691685</c:v>
                </c:pt>
                <c:pt idx="451">
                  <c:v>0.60709413369713505</c:v>
                </c:pt>
                <c:pt idx="452">
                  <c:v>0.60845839017735337</c:v>
                </c:pt>
                <c:pt idx="453">
                  <c:v>0.60982264665757158</c:v>
                </c:pt>
                <c:pt idx="454">
                  <c:v>0.61118690313778989</c:v>
                </c:pt>
                <c:pt idx="455">
                  <c:v>0.61255115961800821</c:v>
                </c:pt>
                <c:pt idx="456">
                  <c:v>0.61391541609822653</c:v>
                </c:pt>
                <c:pt idx="457">
                  <c:v>0.61527967257844474</c:v>
                </c:pt>
                <c:pt idx="458">
                  <c:v>0.61664392905866305</c:v>
                </c:pt>
                <c:pt idx="459">
                  <c:v>0.61800818553888126</c:v>
                </c:pt>
                <c:pt idx="460">
                  <c:v>0.61937244201909958</c:v>
                </c:pt>
                <c:pt idx="461">
                  <c:v>0.6207366984993179</c:v>
                </c:pt>
                <c:pt idx="462">
                  <c:v>0.62210095497953621</c:v>
                </c:pt>
                <c:pt idx="463">
                  <c:v>0.62346521145975442</c:v>
                </c:pt>
                <c:pt idx="464">
                  <c:v>0.62482946793997274</c:v>
                </c:pt>
                <c:pt idx="465">
                  <c:v>0.62619372442019094</c:v>
                </c:pt>
                <c:pt idx="466">
                  <c:v>0.62755798090040926</c:v>
                </c:pt>
                <c:pt idx="467">
                  <c:v>0.62892223738062758</c:v>
                </c:pt>
                <c:pt idx="468">
                  <c:v>0.6302864938608459</c:v>
                </c:pt>
                <c:pt idx="469">
                  <c:v>0.6316507503410641</c:v>
                </c:pt>
                <c:pt idx="470">
                  <c:v>0.63301500682128242</c:v>
                </c:pt>
                <c:pt idx="471">
                  <c:v>0.63301500682128242</c:v>
                </c:pt>
                <c:pt idx="472">
                  <c:v>0.63437926330150063</c:v>
                </c:pt>
                <c:pt idx="473">
                  <c:v>0.63574351978171895</c:v>
                </c:pt>
                <c:pt idx="474">
                  <c:v>0.63710777626193726</c:v>
                </c:pt>
                <c:pt idx="475">
                  <c:v>0.63847203274215558</c:v>
                </c:pt>
                <c:pt idx="476">
                  <c:v>0.63983628922237379</c:v>
                </c:pt>
                <c:pt idx="477">
                  <c:v>0.64120054570259211</c:v>
                </c:pt>
                <c:pt idx="478">
                  <c:v>0.64256480218281031</c:v>
                </c:pt>
                <c:pt idx="479">
                  <c:v>0.64392905866302863</c:v>
                </c:pt>
                <c:pt idx="480">
                  <c:v>0.64529331514324695</c:v>
                </c:pt>
                <c:pt idx="481">
                  <c:v>0.64665757162346527</c:v>
                </c:pt>
                <c:pt idx="482">
                  <c:v>0.64802182810368347</c:v>
                </c:pt>
                <c:pt idx="483">
                  <c:v>0.64938608458390179</c:v>
                </c:pt>
                <c:pt idx="484">
                  <c:v>0.65075034106412</c:v>
                </c:pt>
                <c:pt idx="485">
                  <c:v>0.65211459754433831</c:v>
                </c:pt>
                <c:pt idx="486">
                  <c:v>0.65347885402455663</c:v>
                </c:pt>
                <c:pt idx="487">
                  <c:v>0.65484311050477495</c:v>
                </c:pt>
                <c:pt idx="488">
                  <c:v>0.65620736698499316</c:v>
                </c:pt>
                <c:pt idx="489">
                  <c:v>0.65757162346521147</c:v>
                </c:pt>
                <c:pt idx="490">
                  <c:v>0.65893587994542968</c:v>
                </c:pt>
                <c:pt idx="491">
                  <c:v>0.660300136425648</c:v>
                </c:pt>
                <c:pt idx="492">
                  <c:v>0.66166439290586632</c:v>
                </c:pt>
                <c:pt idx="493">
                  <c:v>0.66302864938608463</c:v>
                </c:pt>
                <c:pt idx="494">
                  <c:v>0.66439290586630284</c:v>
                </c:pt>
                <c:pt idx="495">
                  <c:v>0.66575716234652116</c:v>
                </c:pt>
                <c:pt idx="496">
                  <c:v>0.66712141882673937</c:v>
                </c:pt>
                <c:pt idx="497">
                  <c:v>0.66848567530695768</c:v>
                </c:pt>
                <c:pt idx="498">
                  <c:v>0.669849931787176</c:v>
                </c:pt>
                <c:pt idx="499">
                  <c:v>0.67121418826739432</c:v>
                </c:pt>
                <c:pt idx="500">
                  <c:v>0.67257844474761252</c:v>
                </c:pt>
                <c:pt idx="501">
                  <c:v>0.67394270122783084</c:v>
                </c:pt>
                <c:pt idx="502">
                  <c:v>0.67530695770804905</c:v>
                </c:pt>
                <c:pt idx="503">
                  <c:v>0.67667121418826737</c:v>
                </c:pt>
                <c:pt idx="504">
                  <c:v>0.67803547066848568</c:v>
                </c:pt>
                <c:pt idx="505">
                  <c:v>0.679399727148704</c:v>
                </c:pt>
                <c:pt idx="506">
                  <c:v>0.68076398362892232</c:v>
                </c:pt>
                <c:pt idx="507">
                  <c:v>0.68212824010914053</c:v>
                </c:pt>
                <c:pt idx="508">
                  <c:v>0.68349249658935873</c:v>
                </c:pt>
                <c:pt idx="509">
                  <c:v>0.68485675306957705</c:v>
                </c:pt>
                <c:pt idx="510">
                  <c:v>0.68622100954979537</c:v>
                </c:pt>
                <c:pt idx="511">
                  <c:v>0.68758526603001369</c:v>
                </c:pt>
                <c:pt idx="512">
                  <c:v>0.688949522510232</c:v>
                </c:pt>
                <c:pt idx="513">
                  <c:v>0.69031377899045021</c:v>
                </c:pt>
                <c:pt idx="514">
                  <c:v>0.69167803547066842</c:v>
                </c:pt>
                <c:pt idx="515">
                  <c:v>0.69304229195088674</c:v>
                </c:pt>
                <c:pt idx="516">
                  <c:v>0.69440654843110505</c:v>
                </c:pt>
                <c:pt idx="517">
                  <c:v>0.69577080491132337</c:v>
                </c:pt>
                <c:pt idx="518">
                  <c:v>0.69713506139154169</c:v>
                </c:pt>
                <c:pt idx="519">
                  <c:v>0.69849931787175989</c:v>
                </c:pt>
                <c:pt idx="520">
                  <c:v>0.6998635743519781</c:v>
                </c:pt>
                <c:pt idx="521">
                  <c:v>0.70122783083219642</c:v>
                </c:pt>
                <c:pt idx="522">
                  <c:v>0.70259208731241474</c:v>
                </c:pt>
                <c:pt idx="523">
                  <c:v>0.70395634379263305</c:v>
                </c:pt>
                <c:pt idx="524">
                  <c:v>0.70532060027285137</c:v>
                </c:pt>
                <c:pt idx="525">
                  <c:v>0.70668485675306958</c:v>
                </c:pt>
                <c:pt idx="526">
                  <c:v>0.70804911323328779</c:v>
                </c:pt>
                <c:pt idx="527">
                  <c:v>0.7094133697135061</c:v>
                </c:pt>
                <c:pt idx="528">
                  <c:v>0.71077762619372442</c:v>
                </c:pt>
                <c:pt idx="529">
                  <c:v>0.71214188267394274</c:v>
                </c:pt>
                <c:pt idx="530">
                  <c:v>0.71350613915416106</c:v>
                </c:pt>
                <c:pt idx="531">
                  <c:v>0.71350613915416106</c:v>
                </c:pt>
                <c:pt idx="532">
                  <c:v>0.71487039563437926</c:v>
                </c:pt>
                <c:pt idx="533">
                  <c:v>0.71623465211459747</c:v>
                </c:pt>
                <c:pt idx="534">
                  <c:v>0.71759890859481579</c:v>
                </c:pt>
                <c:pt idx="535">
                  <c:v>0.71896316507503411</c:v>
                </c:pt>
                <c:pt idx="536">
                  <c:v>0.72032742155525242</c:v>
                </c:pt>
                <c:pt idx="537">
                  <c:v>0.72169167803547074</c:v>
                </c:pt>
                <c:pt idx="538">
                  <c:v>0.72305593451568895</c:v>
                </c:pt>
                <c:pt idx="539">
                  <c:v>0.72442019099590715</c:v>
                </c:pt>
                <c:pt idx="540">
                  <c:v>0.72578444747612547</c:v>
                </c:pt>
                <c:pt idx="541">
                  <c:v>0.72714870395634379</c:v>
                </c:pt>
                <c:pt idx="542">
                  <c:v>0.72851296043656211</c:v>
                </c:pt>
                <c:pt idx="543">
                  <c:v>0.72987721691678042</c:v>
                </c:pt>
                <c:pt idx="544">
                  <c:v>0.73124147339699863</c:v>
                </c:pt>
                <c:pt idx="545">
                  <c:v>0.73260572987721684</c:v>
                </c:pt>
                <c:pt idx="546">
                  <c:v>0.73396998635743516</c:v>
                </c:pt>
                <c:pt idx="547">
                  <c:v>0.73533424283765347</c:v>
                </c:pt>
                <c:pt idx="548">
                  <c:v>0.73669849931787179</c:v>
                </c:pt>
                <c:pt idx="549">
                  <c:v>0.73806275579809011</c:v>
                </c:pt>
                <c:pt idx="550">
                  <c:v>0.73942701227830832</c:v>
                </c:pt>
                <c:pt idx="551">
                  <c:v>0.74079126875852652</c:v>
                </c:pt>
                <c:pt idx="552">
                  <c:v>0.74215552523874484</c:v>
                </c:pt>
                <c:pt idx="553">
                  <c:v>0.74351978171896316</c:v>
                </c:pt>
                <c:pt idx="554">
                  <c:v>0.74488403819918148</c:v>
                </c:pt>
                <c:pt idx="555">
                  <c:v>0.74624829467939979</c:v>
                </c:pt>
                <c:pt idx="556">
                  <c:v>0.747612551159618</c:v>
                </c:pt>
                <c:pt idx="557">
                  <c:v>0.74897680763983621</c:v>
                </c:pt>
                <c:pt idx="558">
                  <c:v>0.75034106412005452</c:v>
                </c:pt>
                <c:pt idx="559">
                  <c:v>0.75170532060027284</c:v>
                </c:pt>
                <c:pt idx="560">
                  <c:v>0.75306957708049116</c:v>
                </c:pt>
                <c:pt idx="561">
                  <c:v>0.75443383356070948</c:v>
                </c:pt>
                <c:pt idx="562">
                  <c:v>0.75579809004092768</c:v>
                </c:pt>
                <c:pt idx="563">
                  <c:v>0.757162346521146</c:v>
                </c:pt>
                <c:pt idx="564">
                  <c:v>0.75852660300136421</c:v>
                </c:pt>
                <c:pt idx="565">
                  <c:v>0.75989085948158253</c:v>
                </c:pt>
                <c:pt idx="566">
                  <c:v>0.76125511596180084</c:v>
                </c:pt>
                <c:pt idx="567">
                  <c:v>0.76261937244201916</c:v>
                </c:pt>
                <c:pt idx="568">
                  <c:v>0.76398362892223737</c:v>
                </c:pt>
                <c:pt idx="569">
                  <c:v>0.76534788540245569</c:v>
                </c:pt>
                <c:pt idx="570">
                  <c:v>0.76671214188267389</c:v>
                </c:pt>
                <c:pt idx="571">
                  <c:v>0.76807639836289221</c:v>
                </c:pt>
                <c:pt idx="572">
                  <c:v>0.76944065484311053</c:v>
                </c:pt>
                <c:pt idx="573">
                  <c:v>0.77080491132332885</c:v>
                </c:pt>
                <c:pt idx="574">
                  <c:v>0.77216916780354705</c:v>
                </c:pt>
                <c:pt idx="575">
                  <c:v>0.77353342428376537</c:v>
                </c:pt>
                <c:pt idx="576">
                  <c:v>0.77489768076398358</c:v>
                </c:pt>
                <c:pt idx="577">
                  <c:v>0.77626193724420189</c:v>
                </c:pt>
                <c:pt idx="578">
                  <c:v>0.77762619372442021</c:v>
                </c:pt>
                <c:pt idx="579">
                  <c:v>0.77899045020463853</c:v>
                </c:pt>
                <c:pt idx="580">
                  <c:v>0.77899045020463853</c:v>
                </c:pt>
                <c:pt idx="581">
                  <c:v>0.78035470668485674</c:v>
                </c:pt>
                <c:pt idx="582">
                  <c:v>0.78171896316507505</c:v>
                </c:pt>
                <c:pt idx="583">
                  <c:v>0.78308321964529326</c:v>
                </c:pt>
                <c:pt idx="584">
                  <c:v>0.78444747612551158</c:v>
                </c:pt>
                <c:pt idx="585">
                  <c:v>0.7858117326057299</c:v>
                </c:pt>
                <c:pt idx="586">
                  <c:v>0.78717598908594821</c:v>
                </c:pt>
                <c:pt idx="587">
                  <c:v>0.78854024556616642</c:v>
                </c:pt>
                <c:pt idx="588">
                  <c:v>0.78990450204638474</c:v>
                </c:pt>
                <c:pt idx="589">
                  <c:v>0.79126875852660294</c:v>
                </c:pt>
                <c:pt idx="590">
                  <c:v>0.79263301500682126</c:v>
                </c:pt>
                <c:pt idx="591">
                  <c:v>0.79399727148703958</c:v>
                </c:pt>
                <c:pt idx="592">
                  <c:v>0.7953615279672579</c:v>
                </c:pt>
                <c:pt idx="593">
                  <c:v>0.7967257844474761</c:v>
                </c:pt>
                <c:pt idx="594">
                  <c:v>0.79809004092769442</c:v>
                </c:pt>
                <c:pt idx="595">
                  <c:v>0.79945429740791263</c:v>
                </c:pt>
                <c:pt idx="596">
                  <c:v>0.80081855388813095</c:v>
                </c:pt>
                <c:pt idx="597">
                  <c:v>0.80218281036834926</c:v>
                </c:pt>
                <c:pt idx="598">
                  <c:v>0.80354706684856758</c:v>
                </c:pt>
                <c:pt idx="599">
                  <c:v>0.80491132332878579</c:v>
                </c:pt>
                <c:pt idx="600">
                  <c:v>0.80627557980900411</c:v>
                </c:pt>
                <c:pt idx="601">
                  <c:v>0.80627557980900411</c:v>
                </c:pt>
                <c:pt idx="602">
                  <c:v>0.80763983628922231</c:v>
                </c:pt>
                <c:pt idx="603">
                  <c:v>0.80900409276944063</c:v>
                </c:pt>
                <c:pt idx="604">
                  <c:v>0.81036834924965895</c:v>
                </c:pt>
                <c:pt idx="605">
                  <c:v>0.81173260572987727</c:v>
                </c:pt>
                <c:pt idx="606">
                  <c:v>0.81309686221009547</c:v>
                </c:pt>
                <c:pt idx="607">
                  <c:v>0.81446111869031379</c:v>
                </c:pt>
                <c:pt idx="608">
                  <c:v>0.815825375170532</c:v>
                </c:pt>
                <c:pt idx="609">
                  <c:v>0.81718963165075031</c:v>
                </c:pt>
                <c:pt idx="610">
                  <c:v>0.81855388813096863</c:v>
                </c:pt>
                <c:pt idx="611">
                  <c:v>0.81991814461118695</c:v>
                </c:pt>
                <c:pt idx="612">
                  <c:v>0.82128240109140516</c:v>
                </c:pt>
                <c:pt idx="613">
                  <c:v>0.82264665757162347</c:v>
                </c:pt>
                <c:pt idx="614">
                  <c:v>0.82401091405184168</c:v>
                </c:pt>
                <c:pt idx="615">
                  <c:v>0.82537517053206</c:v>
                </c:pt>
                <c:pt idx="616">
                  <c:v>0.82673942701227832</c:v>
                </c:pt>
                <c:pt idx="617">
                  <c:v>0.82810368349249663</c:v>
                </c:pt>
                <c:pt idx="618">
                  <c:v>0.82946793997271484</c:v>
                </c:pt>
                <c:pt idx="619">
                  <c:v>0.83083219645293316</c:v>
                </c:pt>
                <c:pt idx="620">
                  <c:v>0.83219645293315136</c:v>
                </c:pt>
                <c:pt idx="621">
                  <c:v>0.83356070941336968</c:v>
                </c:pt>
                <c:pt idx="622">
                  <c:v>0.834924965893588</c:v>
                </c:pt>
                <c:pt idx="623">
                  <c:v>0.83628922237380632</c:v>
                </c:pt>
                <c:pt idx="624">
                  <c:v>0.83765347885402452</c:v>
                </c:pt>
                <c:pt idx="625">
                  <c:v>0.83901773533424284</c:v>
                </c:pt>
                <c:pt idx="626">
                  <c:v>0.84038199181446116</c:v>
                </c:pt>
                <c:pt idx="627">
                  <c:v>0.84174624829467937</c:v>
                </c:pt>
                <c:pt idx="628">
                  <c:v>0.84311050477489768</c:v>
                </c:pt>
                <c:pt idx="629">
                  <c:v>0.844474761255116</c:v>
                </c:pt>
                <c:pt idx="630">
                  <c:v>0.84583901773533421</c:v>
                </c:pt>
                <c:pt idx="631">
                  <c:v>0.84720327421555253</c:v>
                </c:pt>
                <c:pt idx="632">
                  <c:v>0.84856753069577084</c:v>
                </c:pt>
                <c:pt idx="633">
                  <c:v>0.84856753069577084</c:v>
                </c:pt>
                <c:pt idx="634">
                  <c:v>0.84856753069577084</c:v>
                </c:pt>
                <c:pt idx="635">
                  <c:v>0.84993178717598905</c:v>
                </c:pt>
                <c:pt idx="636">
                  <c:v>0.85129604365620737</c:v>
                </c:pt>
                <c:pt idx="637">
                  <c:v>0.85266030013642569</c:v>
                </c:pt>
                <c:pt idx="638">
                  <c:v>0.85402455661664389</c:v>
                </c:pt>
                <c:pt idx="639">
                  <c:v>0.85538881309686221</c:v>
                </c:pt>
                <c:pt idx="640">
                  <c:v>0.85675306957708053</c:v>
                </c:pt>
                <c:pt idx="641">
                  <c:v>0.85675306957708053</c:v>
                </c:pt>
                <c:pt idx="642">
                  <c:v>0.85811732605729873</c:v>
                </c:pt>
                <c:pt idx="643">
                  <c:v>0.85948158253751705</c:v>
                </c:pt>
                <c:pt idx="644">
                  <c:v>0.86084583901773537</c:v>
                </c:pt>
                <c:pt idx="645">
                  <c:v>0.86221009549795358</c:v>
                </c:pt>
                <c:pt idx="646">
                  <c:v>0.86357435197817189</c:v>
                </c:pt>
                <c:pt idx="647">
                  <c:v>0.86493860845839021</c:v>
                </c:pt>
                <c:pt idx="648">
                  <c:v>0.86630286493860842</c:v>
                </c:pt>
                <c:pt idx="649">
                  <c:v>0.86766712141882674</c:v>
                </c:pt>
                <c:pt idx="650">
                  <c:v>0.86903137789904505</c:v>
                </c:pt>
                <c:pt idx="651">
                  <c:v>0.87039563437926326</c:v>
                </c:pt>
                <c:pt idx="652">
                  <c:v>0.87175989085948158</c:v>
                </c:pt>
                <c:pt idx="653">
                  <c:v>0.8731241473396999</c:v>
                </c:pt>
                <c:pt idx="654">
                  <c:v>0.8744884038199181</c:v>
                </c:pt>
                <c:pt idx="655">
                  <c:v>0.87585266030013642</c:v>
                </c:pt>
                <c:pt idx="656">
                  <c:v>0.87721691678035474</c:v>
                </c:pt>
                <c:pt idx="657">
                  <c:v>0.87858117326057295</c:v>
                </c:pt>
                <c:pt idx="658">
                  <c:v>0.87858117326057295</c:v>
                </c:pt>
                <c:pt idx="659">
                  <c:v>0.87994542974079126</c:v>
                </c:pt>
                <c:pt idx="660">
                  <c:v>0.88130968622100958</c:v>
                </c:pt>
                <c:pt idx="661">
                  <c:v>0.88267394270122779</c:v>
                </c:pt>
                <c:pt idx="662">
                  <c:v>0.8840381991814461</c:v>
                </c:pt>
                <c:pt idx="663">
                  <c:v>0.88540245566166442</c:v>
                </c:pt>
                <c:pt idx="664">
                  <c:v>0.88540245566166442</c:v>
                </c:pt>
                <c:pt idx="665">
                  <c:v>0.88676671214188263</c:v>
                </c:pt>
                <c:pt idx="666">
                  <c:v>0.88813096862210095</c:v>
                </c:pt>
                <c:pt idx="667">
                  <c:v>0.88949522510231926</c:v>
                </c:pt>
                <c:pt idx="668">
                  <c:v>0.89085948158253747</c:v>
                </c:pt>
                <c:pt idx="669">
                  <c:v>0.89222373806275579</c:v>
                </c:pt>
                <c:pt idx="670">
                  <c:v>0.89358799454297411</c:v>
                </c:pt>
                <c:pt idx="671">
                  <c:v>0.89495225102319231</c:v>
                </c:pt>
                <c:pt idx="672">
                  <c:v>0.89631650750341063</c:v>
                </c:pt>
                <c:pt idx="673">
                  <c:v>0.89768076398362895</c:v>
                </c:pt>
                <c:pt idx="674">
                  <c:v>0.89904502046384716</c:v>
                </c:pt>
                <c:pt idx="675">
                  <c:v>0.90040927694406547</c:v>
                </c:pt>
                <c:pt idx="676">
                  <c:v>0.90177353342428379</c:v>
                </c:pt>
                <c:pt idx="677">
                  <c:v>0.90313778990450211</c:v>
                </c:pt>
                <c:pt idx="678">
                  <c:v>0.90450204638472032</c:v>
                </c:pt>
                <c:pt idx="679">
                  <c:v>0.90586630286493863</c:v>
                </c:pt>
                <c:pt idx="680">
                  <c:v>0.90723055934515684</c:v>
                </c:pt>
                <c:pt idx="681">
                  <c:v>0.90859481582537516</c:v>
                </c:pt>
                <c:pt idx="682">
                  <c:v>0.90995907230559347</c:v>
                </c:pt>
                <c:pt idx="683">
                  <c:v>0.90995907230559347</c:v>
                </c:pt>
                <c:pt idx="684">
                  <c:v>0.91132332878581179</c:v>
                </c:pt>
                <c:pt idx="685">
                  <c:v>0.91268758526603</c:v>
                </c:pt>
                <c:pt idx="686">
                  <c:v>0.91405184174624832</c:v>
                </c:pt>
                <c:pt idx="687">
                  <c:v>0.91541609822646652</c:v>
                </c:pt>
                <c:pt idx="688">
                  <c:v>0.91678035470668484</c:v>
                </c:pt>
                <c:pt idx="689">
                  <c:v>0.91814461118690316</c:v>
                </c:pt>
                <c:pt idx="690">
                  <c:v>0.91950886766712148</c:v>
                </c:pt>
                <c:pt idx="691">
                  <c:v>0.92087312414733968</c:v>
                </c:pt>
                <c:pt idx="692">
                  <c:v>0.922237380627558</c:v>
                </c:pt>
                <c:pt idx="693">
                  <c:v>0.92360163710777621</c:v>
                </c:pt>
                <c:pt idx="694">
                  <c:v>0.92496589358799453</c:v>
                </c:pt>
                <c:pt idx="695">
                  <c:v>0.92633015006821284</c:v>
                </c:pt>
                <c:pt idx="696">
                  <c:v>0.92769440654843116</c:v>
                </c:pt>
                <c:pt idx="697">
                  <c:v>0.92905866302864937</c:v>
                </c:pt>
                <c:pt idx="698">
                  <c:v>0.93042291950886769</c:v>
                </c:pt>
                <c:pt idx="699">
                  <c:v>0.93178717598908589</c:v>
                </c:pt>
                <c:pt idx="700">
                  <c:v>0.93315143246930421</c:v>
                </c:pt>
                <c:pt idx="701">
                  <c:v>0.93451568894952253</c:v>
                </c:pt>
                <c:pt idx="702">
                  <c:v>0.93587994542974084</c:v>
                </c:pt>
                <c:pt idx="703">
                  <c:v>0.93724420190995905</c:v>
                </c:pt>
                <c:pt idx="704">
                  <c:v>0.93860845839017737</c:v>
                </c:pt>
                <c:pt idx="705">
                  <c:v>0.93997271487039558</c:v>
                </c:pt>
                <c:pt idx="706">
                  <c:v>0.94133697135061389</c:v>
                </c:pt>
                <c:pt idx="707">
                  <c:v>0.94270122783083221</c:v>
                </c:pt>
                <c:pt idx="708">
                  <c:v>0.94406548431105053</c:v>
                </c:pt>
                <c:pt idx="709">
                  <c:v>0.94542974079126874</c:v>
                </c:pt>
                <c:pt idx="710">
                  <c:v>0.94679399727148705</c:v>
                </c:pt>
                <c:pt idx="711">
                  <c:v>0.94815825375170537</c:v>
                </c:pt>
                <c:pt idx="712">
                  <c:v>0.94952251023192358</c:v>
                </c:pt>
                <c:pt idx="713">
                  <c:v>0.9508867667121419</c:v>
                </c:pt>
                <c:pt idx="714">
                  <c:v>0.9508867667121419</c:v>
                </c:pt>
                <c:pt idx="715">
                  <c:v>0.95225102319236021</c:v>
                </c:pt>
                <c:pt idx="716">
                  <c:v>0.95361527967257842</c:v>
                </c:pt>
                <c:pt idx="717">
                  <c:v>0.95361527967257842</c:v>
                </c:pt>
                <c:pt idx="718">
                  <c:v>0.95497953615279674</c:v>
                </c:pt>
                <c:pt idx="719">
                  <c:v>0.95634379263301506</c:v>
                </c:pt>
                <c:pt idx="720">
                  <c:v>0.95634379263301506</c:v>
                </c:pt>
                <c:pt idx="721">
                  <c:v>0.95770804911323326</c:v>
                </c:pt>
                <c:pt idx="722">
                  <c:v>0.95907230559345158</c:v>
                </c:pt>
                <c:pt idx="723">
                  <c:v>0.9604365620736699</c:v>
                </c:pt>
                <c:pt idx="724">
                  <c:v>0.9618008185538881</c:v>
                </c:pt>
                <c:pt idx="725">
                  <c:v>0.96316507503410642</c:v>
                </c:pt>
                <c:pt idx="726">
                  <c:v>0.96316507503410642</c:v>
                </c:pt>
                <c:pt idx="727">
                  <c:v>0.96316507503410642</c:v>
                </c:pt>
                <c:pt idx="728">
                  <c:v>0.96316507503410642</c:v>
                </c:pt>
                <c:pt idx="729">
                  <c:v>0.96316507503410642</c:v>
                </c:pt>
                <c:pt idx="730">
                  <c:v>0.96452933151432474</c:v>
                </c:pt>
                <c:pt idx="731">
                  <c:v>0.96452933151432474</c:v>
                </c:pt>
                <c:pt idx="732">
                  <c:v>0.96452933151432474</c:v>
                </c:pt>
                <c:pt idx="733">
                  <c:v>0.96452933151432474</c:v>
                </c:pt>
                <c:pt idx="734">
                  <c:v>0.96589358799454295</c:v>
                </c:pt>
                <c:pt idx="735">
                  <c:v>0.96725784447476126</c:v>
                </c:pt>
                <c:pt idx="736">
                  <c:v>0.96862210095497958</c:v>
                </c:pt>
                <c:pt idx="737">
                  <c:v>0.96998635743519779</c:v>
                </c:pt>
                <c:pt idx="738">
                  <c:v>0.97135061391541611</c:v>
                </c:pt>
                <c:pt idx="739">
                  <c:v>0.97271487039563442</c:v>
                </c:pt>
                <c:pt idx="740">
                  <c:v>0.97407912687585263</c:v>
                </c:pt>
                <c:pt idx="741">
                  <c:v>0.97544338335607095</c:v>
                </c:pt>
                <c:pt idx="742">
                  <c:v>0.97680763983628927</c:v>
                </c:pt>
                <c:pt idx="743">
                  <c:v>0.97817189631650747</c:v>
                </c:pt>
                <c:pt idx="744">
                  <c:v>0.97953615279672579</c:v>
                </c:pt>
                <c:pt idx="745">
                  <c:v>0.98090040927694411</c:v>
                </c:pt>
                <c:pt idx="746">
                  <c:v>0.98090040927694411</c:v>
                </c:pt>
                <c:pt idx="747">
                  <c:v>0.98226466575716231</c:v>
                </c:pt>
                <c:pt idx="748">
                  <c:v>0.98226466575716231</c:v>
                </c:pt>
                <c:pt idx="749">
                  <c:v>0.98362892223738063</c:v>
                </c:pt>
                <c:pt idx="750">
                  <c:v>0.98499317871759895</c:v>
                </c:pt>
                <c:pt idx="751">
                  <c:v>0.98635743519781716</c:v>
                </c:pt>
                <c:pt idx="752">
                  <c:v>0.98772169167803547</c:v>
                </c:pt>
                <c:pt idx="753">
                  <c:v>0.98908594815825379</c:v>
                </c:pt>
                <c:pt idx="754">
                  <c:v>0.990450204638472</c:v>
                </c:pt>
                <c:pt idx="755">
                  <c:v>0.99181446111869032</c:v>
                </c:pt>
                <c:pt idx="756">
                  <c:v>0.99317871759890863</c:v>
                </c:pt>
                <c:pt idx="757">
                  <c:v>0.99317871759890863</c:v>
                </c:pt>
                <c:pt idx="758">
                  <c:v>0.99454297407912684</c:v>
                </c:pt>
                <c:pt idx="759">
                  <c:v>0.99590723055934516</c:v>
                </c:pt>
                <c:pt idx="760">
                  <c:v>0.99590723055934516</c:v>
                </c:pt>
                <c:pt idx="761">
                  <c:v>0.99590723055934516</c:v>
                </c:pt>
                <c:pt idx="762">
                  <c:v>0.99590723055934516</c:v>
                </c:pt>
                <c:pt idx="763">
                  <c:v>0.99590723055934516</c:v>
                </c:pt>
                <c:pt idx="764">
                  <c:v>0.99727148703956348</c:v>
                </c:pt>
                <c:pt idx="765">
                  <c:v>0.99727148703956348</c:v>
                </c:pt>
                <c:pt idx="766">
                  <c:v>0.99727148703956348</c:v>
                </c:pt>
                <c:pt idx="767">
                  <c:v>0.99727148703956348</c:v>
                </c:pt>
                <c:pt idx="768">
                  <c:v>0.99727148703956348</c:v>
                </c:pt>
                <c:pt idx="769">
                  <c:v>0.99727148703956348</c:v>
                </c:pt>
                <c:pt idx="770">
                  <c:v>0.99863574351978168</c:v>
                </c:pt>
                <c:pt idx="771">
                  <c:v>0.99863574351978168</c:v>
                </c:pt>
                <c:pt idx="772">
                  <c:v>0.99863574351978168</c:v>
                </c:pt>
                <c:pt idx="773">
                  <c:v>0.99863574351978168</c:v>
                </c:pt>
                <c:pt idx="774">
                  <c:v>0.99863574351978168</c:v>
                </c:pt>
                <c:pt idx="775">
                  <c:v>0.99863574351978168</c:v>
                </c:pt>
                <c:pt idx="776">
                  <c:v>0.99863574351978168</c:v>
                </c:pt>
                <c:pt idx="777">
                  <c:v>0.99863574351978168</c:v>
                </c:pt>
                <c:pt idx="778">
                  <c:v>0.99863574351978168</c:v>
                </c:pt>
                <c:pt idx="779">
                  <c:v>0.99863574351978168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0.99863574351978168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473984"/>
        <c:axId val="72480256"/>
      </c:scatterChart>
      <c:valAx>
        <c:axId val="7247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 sz="1400"/>
                  <a:t>чувствительность</a:t>
                </a:r>
              </a:p>
            </c:rich>
          </c:tx>
          <c:layout>
            <c:manualLayout>
              <c:xMode val="edge"/>
              <c:yMode val="edge"/>
              <c:x val="0.36893700787401573"/>
              <c:y val="0.9173603299587552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72480256"/>
        <c:crosses val="autoZero"/>
        <c:crossBetween val="midCat"/>
      </c:valAx>
      <c:valAx>
        <c:axId val="72480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ru-RU" sz="1400"/>
                  <a:t>специфичность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724739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388620</xdr:colOff>
      <xdr:row>3</xdr:row>
      <xdr:rowOff>26670</xdr:rowOff>
    </xdr:from>
    <xdr:to>
      <xdr:col>12</xdr:col>
      <xdr:colOff>236220</xdr:colOff>
      <xdr:row>24</xdr:row>
      <xdr:rowOff>53340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4"/>
  <sheetViews>
    <sheetView topLeftCell="A930" workbookViewId="0">
      <selection activeCell="E945" sqref="E945"/>
    </sheetView>
  </sheetViews>
  <sheetFormatPr defaultRowHeight="14.4" x14ac:dyDescent="0.3"/>
  <cols>
    <col min="1" max="1" width="7.33203125" style="2" customWidth="1"/>
    <col min="2" max="2" width="8.88671875" customWidth="1"/>
    <col min="9" max="9" width="8.88671875" customWidth="1"/>
  </cols>
  <sheetData>
    <row r="1" spans="1:3" ht="97.95" customHeight="1" x14ac:dyDescent="0.3">
      <c r="A1" s="3" t="s">
        <v>0</v>
      </c>
      <c r="B1" s="1" t="s">
        <v>1</v>
      </c>
    </row>
    <row r="2" spans="1:3" x14ac:dyDescent="0.3">
      <c r="A2" s="12">
        <v>1</v>
      </c>
      <c r="B2" s="12"/>
      <c r="C2">
        <f>IF(B2="Y",1,0)</f>
        <v>0</v>
      </c>
    </row>
    <row r="3" spans="1:3" x14ac:dyDescent="0.3">
      <c r="A3" s="12">
        <v>1</v>
      </c>
      <c r="B3" s="12"/>
      <c r="C3" s="12">
        <f t="shared" ref="C3:C66" si="0">IF(B3="Y",1,0)</f>
        <v>0</v>
      </c>
    </row>
    <row r="4" spans="1:3" x14ac:dyDescent="0.3">
      <c r="A4" s="12">
        <v>1</v>
      </c>
      <c r="B4" s="12"/>
      <c r="C4" s="12">
        <f t="shared" si="0"/>
        <v>0</v>
      </c>
    </row>
    <row r="5" spans="1:3" x14ac:dyDescent="0.3">
      <c r="A5" s="12">
        <v>1</v>
      </c>
      <c r="B5" s="12"/>
      <c r="C5" s="12">
        <f t="shared" si="0"/>
        <v>0</v>
      </c>
    </row>
    <row r="6" spans="1:3" x14ac:dyDescent="0.3">
      <c r="A6" s="12">
        <v>1</v>
      </c>
      <c r="B6" s="12"/>
      <c r="C6" s="12">
        <f t="shared" si="0"/>
        <v>0</v>
      </c>
    </row>
    <row r="7" spans="1:3" x14ac:dyDescent="0.3">
      <c r="A7" s="12">
        <v>1</v>
      </c>
      <c r="B7" s="12"/>
      <c r="C7" s="12">
        <f t="shared" si="0"/>
        <v>0</v>
      </c>
    </row>
    <row r="8" spans="1:3" x14ac:dyDescent="0.3">
      <c r="A8" s="12">
        <v>1</v>
      </c>
      <c r="B8" s="12"/>
      <c r="C8" s="12">
        <f t="shared" si="0"/>
        <v>0</v>
      </c>
    </row>
    <row r="9" spans="1:3" x14ac:dyDescent="0.3">
      <c r="A9" s="12">
        <v>1</v>
      </c>
      <c r="B9" s="12"/>
      <c r="C9" s="12">
        <f t="shared" si="0"/>
        <v>0</v>
      </c>
    </row>
    <row r="10" spans="1:3" x14ac:dyDescent="0.3">
      <c r="A10" s="12">
        <v>1</v>
      </c>
      <c r="B10" s="12"/>
      <c r="C10" s="12">
        <f t="shared" si="0"/>
        <v>0</v>
      </c>
    </row>
    <row r="11" spans="1:3" x14ac:dyDescent="0.3">
      <c r="A11" s="12">
        <v>1</v>
      </c>
      <c r="B11" s="12"/>
      <c r="C11" s="12">
        <f t="shared" si="0"/>
        <v>0</v>
      </c>
    </row>
    <row r="12" spans="1:3" x14ac:dyDescent="0.3">
      <c r="A12" s="12">
        <v>1</v>
      </c>
      <c r="B12" s="12"/>
      <c r="C12" s="12">
        <f t="shared" si="0"/>
        <v>0</v>
      </c>
    </row>
    <row r="13" spans="1:3" x14ac:dyDescent="0.3">
      <c r="A13" s="12">
        <v>1</v>
      </c>
      <c r="B13" s="12"/>
      <c r="C13" s="12">
        <f t="shared" si="0"/>
        <v>0</v>
      </c>
    </row>
    <row r="14" spans="1:3" x14ac:dyDescent="0.3">
      <c r="A14" s="12">
        <v>1</v>
      </c>
      <c r="B14" s="12"/>
      <c r="C14" s="12">
        <f t="shared" si="0"/>
        <v>0</v>
      </c>
    </row>
    <row r="15" spans="1:3" x14ac:dyDescent="0.3">
      <c r="A15" s="12">
        <v>1</v>
      </c>
      <c r="B15" s="12"/>
      <c r="C15" s="12">
        <f t="shared" si="0"/>
        <v>0</v>
      </c>
    </row>
    <row r="16" spans="1:3" x14ac:dyDescent="0.3">
      <c r="A16" s="12">
        <v>1</v>
      </c>
      <c r="B16" s="12"/>
      <c r="C16" s="12">
        <f t="shared" si="0"/>
        <v>0</v>
      </c>
    </row>
    <row r="17" spans="1:3" x14ac:dyDescent="0.3">
      <c r="A17" s="12">
        <v>1</v>
      </c>
      <c r="C17" s="12">
        <f t="shared" si="0"/>
        <v>0</v>
      </c>
    </row>
    <row r="18" spans="1:3" x14ac:dyDescent="0.3">
      <c r="A18" s="12">
        <v>1</v>
      </c>
      <c r="C18" s="12">
        <f t="shared" si="0"/>
        <v>0</v>
      </c>
    </row>
    <row r="19" spans="1:3" x14ac:dyDescent="0.3">
      <c r="A19" s="12">
        <v>1</v>
      </c>
      <c r="C19" s="12">
        <f t="shared" si="0"/>
        <v>0</v>
      </c>
    </row>
    <row r="20" spans="1:3" x14ac:dyDescent="0.3">
      <c r="A20" s="12">
        <v>1</v>
      </c>
      <c r="C20" s="12">
        <f t="shared" si="0"/>
        <v>0</v>
      </c>
    </row>
    <row r="21" spans="1:3" x14ac:dyDescent="0.3">
      <c r="A21" s="12">
        <v>1</v>
      </c>
      <c r="C21" s="12">
        <f t="shared" si="0"/>
        <v>0</v>
      </c>
    </row>
    <row r="22" spans="1:3" x14ac:dyDescent="0.3">
      <c r="A22" s="12">
        <v>1</v>
      </c>
      <c r="C22" s="12">
        <f t="shared" si="0"/>
        <v>0</v>
      </c>
    </row>
    <row r="23" spans="1:3" x14ac:dyDescent="0.3">
      <c r="A23" s="12">
        <v>1</v>
      </c>
      <c r="C23" s="12">
        <f t="shared" si="0"/>
        <v>0</v>
      </c>
    </row>
    <row r="24" spans="1:3" x14ac:dyDescent="0.3">
      <c r="A24" s="12">
        <v>1</v>
      </c>
      <c r="C24" s="12">
        <f t="shared" si="0"/>
        <v>0</v>
      </c>
    </row>
    <row r="25" spans="1:3" x14ac:dyDescent="0.3">
      <c r="A25" s="12">
        <v>1</v>
      </c>
      <c r="C25" s="12">
        <f t="shared" si="0"/>
        <v>0</v>
      </c>
    </row>
    <row r="26" spans="1:3" x14ac:dyDescent="0.3">
      <c r="A26" s="12">
        <v>1</v>
      </c>
      <c r="C26" s="12">
        <f t="shared" si="0"/>
        <v>0</v>
      </c>
    </row>
    <row r="27" spans="1:3" x14ac:dyDescent="0.3">
      <c r="A27" s="12">
        <v>1</v>
      </c>
      <c r="C27" s="12">
        <f t="shared" si="0"/>
        <v>0</v>
      </c>
    </row>
    <row r="28" spans="1:3" x14ac:dyDescent="0.3">
      <c r="A28" s="12">
        <v>1</v>
      </c>
      <c r="C28" s="12">
        <f t="shared" si="0"/>
        <v>0</v>
      </c>
    </row>
    <row r="29" spans="1:3" x14ac:dyDescent="0.3">
      <c r="A29" s="12">
        <v>1</v>
      </c>
      <c r="C29" s="12">
        <f t="shared" si="0"/>
        <v>0</v>
      </c>
    </row>
    <row r="30" spans="1:3" x14ac:dyDescent="0.3">
      <c r="A30" s="12">
        <v>1</v>
      </c>
      <c r="C30" s="12">
        <f t="shared" si="0"/>
        <v>0</v>
      </c>
    </row>
    <row r="31" spans="1:3" x14ac:dyDescent="0.3">
      <c r="A31" s="12">
        <v>1</v>
      </c>
      <c r="C31" s="12">
        <f t="shared" si="0"/>
        <v>0</v>
      </c>
    </row>
    <row r="32" spans="1:3" x14ac:dyDescent="0.3">
      <c r="A32" s="12">
        <v>1</v>
      </c>
      <c r="C32" s="12">
        <f t="shared" si="0"/>
        <v>0</v>
      </c>
    </row>
    <row r="33" spans="1:3" x14ac:dyDescent="0.3">
      <c r="A33" s="12">
        <v>1</v>
      </c>
      <c r="C33" s="12">
        <f t="shared" si="0"/>
        <v>0</v>
      </c>
    </row>
    <row r="34" spans="1:3" x14ac:dyDescent="0.3">
      <c r="A34" s="12">
        <v>1.01</v>
      </c>
      <c r="C34" s="12">
        <f t="shared" si="0"/>
        <v>0</v>
      </c>
    </row>
    <row r="35" spans="1:3" x14ac:dyDescent="0.3">
      <c r="A35" s="12">
        <v>1.01</v>
      </c>
      <c r="C35" s="12">
        <f t="shared" si="0"/>
        <v>0</v>
      </c>
    </row>
    <row r="36" spans="1:3" x14ac:dyDescent="0.3">
      <c r="A36" s="12">
        <v>1.01</v>
      </c>
      <c r="C36" s="12">
        <f t="shared" si="0"/>
        <v>0</v>
      </c>
    </row>
    <row r="37" spans="1:3" x14ac:dyDescent="0.3">
      <c r="A37" s="12">
        <v>1.01</v>
      </c>
      <c r="C37" s="12">
        <f t="shared" si="0"/>
        <v>0</v>
      </c>
    </row>
    <row r="38" spans="1:3" x14ac:dyDescent="0.3">
      <c r="A38" s="12">
        <v>1.01</v>
      </c>
      <c r="C38" s="12">
        <f t="shared" si="0"/>
        <v>0</v>
      </c>
    </row>
    <row r="39" spans="1:3" x14ac:dyDescent="0.3">
      <c r="A39" s="12">
        <v>1.01</v>
      </c>
      <c r="C39" s="12">
        <f t="shared" si="0"/>
        <v>0</v>
      </c>
    </row>
    <row r="40" spans="1:3" x14ac:dyDescent="0.3">
      <c r="A40" s="12">
        <v>1.01</v>
      </c>
      <c r="C40" s="12">
        <f t="shared" si="0"/>
        <v>0</v>
      </c>
    </row>
    <row r="41" spans="1:3" x14ac:dyDescent="0.3">
      <c r="A41" s="12">
        <v>1.01</v>
      </c>
      <c r="C41" s="12">
        <f t="shared" si="0"/>
        <v>0</v>
      </c>
    </row>
    <row r="42" spans="1:3" x14ac:dyDescent="0.3">
      <c r="A42" s="12">
        <v>1.01</v>
      </c>
      <c r="C42" s="12">
        <f t="shared" si="0"/>
        <v>0</v>
      </c>
    </row>
    <row r="43" spans="1:3" x14ac:dyDescent="0.3">
      <c r="A43" s="12">
        <v>1.01</v>
      </c>
      <c r="C43" s="12">
        <f t="shared" si="0"/>
        <v>0</v>
      </c>
    </row>
    <row r="44" spans="1:3" x14ac:dyDescent="0.3">
      <c r="A44" s="12">
        <v>1.01</v>
      </c>
      <c r="C44" s="12">
        <f t="shared" si="0"/>
        <v>0</v>
      </c>
    </row>
    <row r="45" spans="1:3" x14ac:dyDescent="0.3">
      <c r="A45" s="12">
        <v>1.01</v>
      </c>
      <c r="C45" s="12">
        <f t="shared" si="0"/>
        <v>0</v>
      </c>
    </row>
    <row r="46" spans="1:3" x14ac:dyDescent="0.3">
      <c r="A46" s="12">
        <v>1.01</v>
      </c>
      <c r="C46" s="12">
        <f t="shared" si="0"/>
        <v>0</v>
      </c>
    </row>
    <row r="47" spans="1:3" x14ac:dyDescent="0.3">
      <c r="A47" s="12">
        <v>1.01</v>
      </c>
      <c r="C47" s="12">
        <f t="shared" si="0"/>
        <v>0</v>
      </c>
    </row>
    <row r="48" spans="1:3" x14ac:dyDescent="0.3">
      <c r="A48" s="12">
        <v>1.01</v>
      </c>
      <c r="C48" s="12">
        <f t="shared" si="0"/>
        <v>0</v>
      </c>
    </row>
    <row r="49" spans="1:3" x14ac:dyDescent="0.3">
      <c r="A49" s="12">
        <v>1.01</v>
      </c>
      <c r="C49" s="12">
        <f t="shared" si="0"/>
        <v>0</v>
      </c>
    </row>
    <row r="50" spans="1:3" x14ac:dyDescent="0.3">
      <c r="A50" s="12">
        <v>1.01</v>
      </c>
      <c r="C50" s="12">
        <f t="shared" si="0"/>
        <v>0</v>
      </c>
    </row>
    <row r="51" spans="1:3" x14ac:dyDescent="0.3">
      <c r="A51" s="12">
        <v>1.01</v>
      </c>
      <c r="C51" s="12">
        <f t="shared" si="0"/>
        <v>0</v>
      </c>
    </row>
    <row r="52" spans="1:3" x14ac:dyDescent="0.3">
      <c r="A52" s="12">
        <v>1.01</v>
      </c>
      <c r="C52" s="12">
        <f t="shared" si="0"/>
        <v>0</v>
      </c>
    </row>
    <row r="53" spans="1:3" x14ac:dyDescent="0.3">
      <c r="A53" s="12">
        <v>1.01</v>
      </c>
      <c r="C53" s="12">
        <f t="shared" si="0"/>
        <v>0</v>
      </c>
    </row>
    <row r="54" spans="1:3" x14ac:dyDescent="0.3">
      <c r="A54" s="12">
        <v>1.01</v>
      </c>
      <c r="C54" s="12">
        <f t="shared" si="0"/>
        <v>0</v>
      </c>
    </row>
    <row r="55" spans="1:3" x14ac:dyDescent="0.3">
      <c r="A55" s="12">
        <v>1.01</v>
      </c>
      <c r="C55" s="12">
        <f t="shared" si="0"/>
        <v>0</v>
      </c>
    </row>
    <row r="56" spans="1:3" x14ac:dyDescent="0.3">
      <c r="A56" s="12">
        <v>1.01</v>
      </c>
      <c r="C56" s="12">
        <f t="shared" si="0"/>
        <v>0</v>
      </c>
    </row>
    <row r="57" spans="1:3" x14ac:dyDescent="0.3">
      <c r="A57" s="12">
        <v>1.01</v>
      </c>
      <c r="C57" s="12">
        <f t="shared" si="0"/>
        <v>0</v>
      </c>
    </row>
    <row r="58" spans="1:3" x14ac:dyDescent="0.3">
      <c r="A58" s="12">
        <v>1.01</v>
      </c>
      <c r="C58" s="12">
        <f t="shared" si="0"/>
        <v>0</v>
      </c>
    </row>
    <row r="59" spans="1:3" x14ac:dyDescent="0.3">
      <c r="A59" s="12">
        <v>1.01</v>
      </c>
      <c r="C59" s="12">
        <f t="shared" si="0"/>
        <v>0</v>
      </c>
    </row>
    <row r="60" spans="1:3" x14ac:dyDescent="0.3">
      <c r="A60" s="12">
        <v>1.01</v>
      </c>
      <c r="C60" s="12">
        <f t="shared" si="0"/>
        <v>0</v>
      </c>
    </row>
    <row r="61" spans="1:3" x14ac:dyDescent="0.3">
      <c r="A61" s="12">
        <v>1.01</v>
      </c>
      <c r="C61" s="12">
        <f t="shared" si="0"/>
        <v>0</v>
      </c>
    </row>
    <row r="62" spans="1:3" x14ac:dyDescent="0.3">
      <c r="A62" s="12">
        <v>1.01</v>
      </c>
      <c r="C62" s="12">
        <f t="shared" si="0"/>
        <v>0</v>
      </c>
    </row>
    <row r="63" spans="1:3" x14ac:dyDescent="0.3">
      <c r="A63" s="12">
        <v>1.01</v>
      </c>
      <c r="C63" s="12">
        <f t="shared" si="0"/>
        <v>0</v>
      </c>
    </row>
    <row r="64" spans="1:3" x14ac:dyDescent="0.3">
      <c r="A64" s="12">
        <v>1.01</v>
      </c>
      <c r="C64" s="12">
        <f t="shared" si="0"/>
        <v>0</v>
      </c>
    </row>
    <row r="65" spans="1:3" x14ac:dyDescent="0.3">
      <c r="A65" s="12">
        <v>1.01</v>
      </c>
      <c r="C65" s="12">
        <f t="shared" si="0"/>
        <v>0</v>
      </c>
    </row>
    <row r="66" spans="1:3" x14ac:dyDescent="0.3">
      <c r="A66" s="12">
        <v>1.02</v>
      </c>
      <c r="C66" s="12">
        <f t="shared" si="0"/>
        <v>0</v>
      </c>
    </row>
    <row r="67" spans="1:3" x14ac:dyDescent="0.3">
      <c r="A67" s="12">
        <v>1.02</v>
      </c>
      <c r="C67" s="12">
        <f t="shared" ref="C67:C130" si="1">IF(B67="Y",1,0)</f>
        <v>0</v>
      </c>
    </row>
    <row r="68" spans="1:3" x14ac:dyDescent="0.3">
      <c r="A68" s="12">
        <v>1.02</v>
      </c>
      <c r="C68" s="12">
        <f t="shared" si="1"/>
        <v>0</v>
      </c>
    </row>
    <row r="69" spans="1:3" x14ac:dyDescent="0.3">
      <c r="A69" s="12">
        <v>1.02</v>
      </c>
      <c r="C69" s="12">
        <f t="shared" si="1"/>
        <v>0</v>
      </c>
    </row>
    <row r="70" spans="1:3" x14ac:dyDescent="0.3">
      <c r="A70" s="12">
        <v>1.02</v>
      </c>
      <c r="C70" s="12">
        <f t="shared" si="1"/>
        <v>0</v>
      </c>
    </row>
    <row r="71" spans="1:3" x14ac:dyDescent="0.3">
      <c r="A71" s="12">
        <v>1.02</v>
      </c>
      <c r="C71" s="12">
        <f t="shared" si="1"/>
        <v>0</v>
      </c>
    </row>
    <row r="72" spans="1:3" x14ac:dyDescent="0.3">
      <c r="A72" s="12">
        <v>1.02</v>
      </c>
      <c r="C72" s="12">
        <f t="shared" si="1"/>
        <v>0</v>
      </c>
    </row>
    <row r="73" spans="1:3" x14ac:dyDescent="0.3">
      <c r="A73" s="12">
        <v>1.02</v>
      </c>
      <c r="C73" s="12">
        <f t="shared" si="1"/>
        <v>0</v>
      </c>
    </row>
    <row r="74" spans="1:3" x14ac:dyDescent="0.3">
      <c r="A74" s="12">
        <v>1.02</v>
      </c>
      <c r="C74" s="12">
        <f t="shared" si="1"/>
        <v>0</v>
      </c>
    </row>
    <row r="75" spans="1:3" x14ac:dyDescent="0.3">
      <c r="A75" s="12">
        <v>1.02</v>
      </c>
      <c r="C75" s="12">
        <f t="shared" si="1"/>
        <v>0</v>
      </c>
    </row>
    <row r="76" spans="1:3" x14ac:dyDescent="0.3">
      <c r="A76" s="12">
        <v>1.02</v>
      </c>
      <c r="C76" s="12">
        <f t="shared" si="1"/>
        <v>0</v>
      </c>
    </row>
    <row r="77" spans="1:3" x14ac:dyDescent="0.3">
      <c r="A77" s="12">
        <v>1.02</v>
      </c>
      <c r="C77" s="12">
        <f t="shared" si="1"/>
        <v>0</v>
      </c>
    </row>
    <row r="78" spans="1:3" x14ac:dyDescent="0.3">
      <c r="A78" s="12">
        <v>1.02</v>
      </c>
      <c r="C78" s="12">
        <f t="shared" si="1"/>
        <v>0</v>
      </c>
    </row>
    <row r="79" spans="1:3" x14ac:dyDescent="0.3">
      <c r="A79" s="12">
        <v>1.02</v>
      </c>
      <c r="C79" s="12">
        <f t="shared" si="1"/>
        <v>0</v>
      </c>
    </row>
    <row r="80" spans="1:3" x14ac:dyDescent="0.3">
      <c r="A80" s="12">
        <v>1.02</v>
      </c>
      <c r="C80" s="12">
        <f t="shared" si="1"/>
        <v>0</v>
      </c>
    </row>
    <row r="81" spans="1:3" x14ac:dyDescent="0.3">
      <c r="A81" s="12">
        <v>1.02</v>
      </c>
      <c r="C81" s="12">
        <f t="shared" si="1"/>
        <v>0</v>
      </c>
    </row>
    <row r="82" spans="1:3" x14ac:dyDescent="0.3">
      <c r="A82" s="12">
        <v>1.02</v>
      </c>
      <c r="C82" s="12">
        <f t="shared" si="1"/>
        <v>0</v>
      </c>
    </row>
    <row r="83" spans="1:3" x14ac:dyDescent="0.3">
      <c r="A83" s="12">
        <v>1.03</v>
      </c>
      <c r="C83" s="12">
        <f t="shared" si="1"/>
        <v>0</v>
      </c>
    </row>
    <row r="84" spans="1:3" x14ac:dyDescent="0.3">
      <c r="A84" s="12">
        <v>1.03</v>
      </c>
      <c r="C84" s="12">
        <f t="shared" si="1"/>
        <v>0</v>
      </c>
    </row>
    <row r="85" spans="1:3" x14ac:dyDescent="0.3">
      <c r="A85" s="12">
        <v>1.03</v>
      </c>
      <c r="C85" s="12">
        <f t="shared" si="1"/>
        <v>0</v>
      </c>
    </row>
    <row r="86" spans="1:3" x14ac:dyDescent="0.3">
      <c r="A86" s="12">
        <v>1.03</v>
      </c>
      <c r="C86" s="12">
        <f t="shared" si="1"/>
        <v>0</v>
      </c>
    </row>
    <row r="87" spans="1:3" x14ac:dyDescent="0.3">
      <c r="A87" s="12">
        <v>1.03</v>
      </c>
      <c r="C87" s="12">
        <f t="shared" si="1"/>
        <v>0</v>
      </c>
    </row>
    <row r="88" spans="1:3" x14ac:dyDescent="0.3">
      <c r="A88" s="12">
        <v>1.03</v>
      </c>
      <c r="C88" s="12">
        <f t="shared" si="1"/>
        <v>0</v>
      </c>
    </row>
    <row r="89" spans="1:3" x14ac:dyDescent="0.3">
      <c r="A89" s="12">
        <v>1.03</v>
      </c>
      <c r="C89" s="12">
        <f t="shared" si="1"/>
        <v>0</v>
      </c>
    </row>
    <row r="90" spans="1:3" x14ac:dyDescent="0.3">
      <c r="A90" s="12">
        <v>1.03</v>
      </c>
      <c r="C90" s="12">
        <f t="shared" si="1"/>
        <v>0</v>
      </c>
    </row>
    <row r="91" spans="1:3" x14ac:dyDescent="0.3">
      <c r="A91" s="12">
        <v>1.03</v>
      </c>
      <c r="C91" s="12">
        <f t="shared" si="1"/>
        <v>0</v>
      </c>
    </row>
    <row r="92" spans="1:3" x14ac:dyDescent="0.3">
      <c r="A92" s="12">
        <v>1.03</v>
      </c>
      <c r="C92" s="12">
        <f t="shared" si="1"/>
        <v>0</v>
      </c>
    </row>
    <row r="93" spans="1:3" x14ac:dyDescent="0.3">
      <c r="A93" s="12">
        <v>1.03</v>
      </c>
      <c r="C93" s="12">
        <f t="shared" si="1"/>
        <v>0</v>
      </c>
    </row>
    <row r="94" spans="1:3" x14ac:dyDescent="0.3">
      <c r="A94" s="12">
        <v>1.03</v>
      </c>
      <c r="C94" s="12">
        <f t="shared" si="1"/>
        <v>0</v>
      </c>
    </row>
    <row r="95" spans="1:3" x14ac:dyDescent="0.3">
      <c r="A95" s="12">
        <v>1.03</v>
      </c>
      <c r="C95" s="12">
        <f t="shared" si="1"/>
        <v>0</v>
      </c>
    </row>
    <row r="96" spans="1:3" x14ac:dyDescent="0.3">
      <c r="A96" s="12">
        <v>1.03</v>
      </c>
      <c r="C96" s="12">
        <f t="shared" si="1"/>
        <v>0</v>
      </c>
    </row>
    <row r="97" spans="1:3" x14ac:dyDescent="0.3">
      <c r="A97" s="12">
        <v>1.03</v>
      </c>
      <c r="C97" s="12">
        <f t="shared" si="1"/>
        <v>0</v>
      </c>
    </row>
    <row r="98" spans="1:3" x14ac:dyDescent="0.3">
      <c r="A98" s="12">
        <v>1.03</v>
      </c>
      <c r="C98" s="12">
        <f t="shared" si="1"/>
        <v>0</v>
      </c>
    </row>
    <row r="99" spans="1:3" x14ac:dyDescent="0.3">
      <c r="A99" s="12">
        <v>1.03</v>
      </c>
      <c r="C99" s="12">
        <f t="shared" si="1"/>
        <v>0</v>
      </c>
    </row>
    <row r="100" spans="1:3" x14ac:dyDescent="0.3">
      <c r="A100" s="12">
        <v>1.03</v>
      </c>
      <c r="C100" s="12">
        <f t="shared" si="1"/>
        <v>0</v>
      </c>
    </row>
    <row r="101" spans="1:3" x14ac:dyDescent="0.3">
      <c r="A101" s="12">
        <v>1.03</v>
      </c>
      <c r="C101" s="12">
        <f t="shared" si="1"/>
        <v>0</v>
      </c>
    </row>
    <row r="102" spans="1:3" x14ac:dyDescent="0.3">
      <c r="A102" s="12">
        <v>1.03</v>
      </c>
      <c r="C102" s="12">
        <f t="shared" si="1"/>
        <v>0</v>
      </c>
    </row>
    <row r="103" spans="1:3" x14ac:dyDescent="0.3">
      <c r="A103" s="12">
        <v>1.03</v>
      </c>
      <c r="C103" s="12">
        <f t="shared" si="1"/>
        <v>0</v>
      </c>
    </row>
    <row r="104" spans="1:3" x14ac:dyDescent="0.3">
      <c r="A104" s="12">
        <v>1.03</v>
      </c>
      <c r="C104" s="12">
        <f t="shared" si="1"/>
        <v>0</v>
      </c>
    </row>
    <row r="105" spans="1:3" x14ac:dyDescent="0.3">
      <c r="A105" s="12">
        <v>1.03</v>
      </c>
      <c r="C105" s="12">
        <f t="shared" si="1"/>
        <v>0</v>
      </c>
    </row>
    <row r="106" spans="1:3" x14ac:dyDescent="0.3">
      <c r="A106" s="12">
        <v>1.03</v>
      </c>
      <c r="C106" s="12">
        <f t="shared" si="1"/>
        <v>0</v>
      </c>
    </row>
    <row r="107" spans="1:3" x14ac:dyDescent="0.3">
      <c r="A107" s="12">
        <v>1.03</v>
      </c>
      <c r="C107" s="12">
        <f t="shared" si="1"/>
        <v>0</v>
      </c>
    </row>
    <row r="108" spans="1:3" x14ac:dyDescent="0.3">
      <c r="A108" s="12">
        <v>1.04</v>
      </c>
      <c r="C108" s="12">
        <f t="shared" si="1"/>
        <v>0</v>
      </c>
    </row>
    <row r="109" spans="1:3" x14ac:dyDescent="0.3">
      <c r="A109" s="12">
        <v>1.04</v>
      </c>
      <c r="C109" s="12">
        <f t="shared" si="1"/>
        <v>0</v>
      </c>
    </row>
    <row r="110" spans="1:3" x14ac:dyDescent="0.3">
      <c r="A110" s="12">
        <v>1.04</v>
      </c>
      <c r="C110" s="12">
        <f t="shared" si="1"/>
        <v>0</v>
      </c>
    </row>
    <row r="111" spans="1:3" x14ac:dyDescent="0.3">
      <c r="A111" s="12">
        <v>1.04</v>
      </c>
      <c r="C111" s="12">
        <f t="shared" si="1"/>
        <v>0</v>
      </c>
    </row>
    <row r="112" spans="1:3" x14ac:dyDescent="0.3">
      <c r="A112" s="12">
        <v>1.04</v>
      </c>
      <c r="C112" s="12">
        <f t="shared" si="1"/>
        <v>0</v>
      </c>
    </row>
    <row r="113" spans="1:3" x14ac:dyDescent="0.3">
      <c r="A113" s="12">
        <v>1.05</v>
      </c>
      <c r="B113" s="12"/>
      <c r="C113" s="12">
        <f t="shared" si="1"/>
        <v>0</v>
      </c>
    </row>
    <row r="114" spans="1:3" x14ac:dyDescent="0.3">
      <c r="A114" s="12">
        <v>1.05</v>
      </c>
      <c r="B114" s="12" t="s">
        <v>2</v>
      </c>
      <c r="C114" s="12">
        <f t="shared" si="1"/>
        <v>1</v>
      </c>
    </row>
    <row r="115" spans="1:3" x14ac:dyDescent="0.3">
      <c r="A115" s="12">
        <v>1.05</v>
      </c>
      <c r="B115" s="12" t="s">
        <v>2</v>
      </c>
      <c r="C115" s="12">
        <f t="shared" si="1"/>
        <v>1</v>
      </c>
    </row>
    <row r="116" spans="1:3" x14ac:dyDescent="0.3">
      <c r="A116" s="12">
        <v>1.05</v>
      </c>
      <c r="B116" s="12"/>
      <c r="C116" s="12">
        <f t="shared" si="1"/>
        <v>0</v>
      </c>
    </row>
    <row r="117" spans="1:3" x14ac:dyDescent="0.3">
      <c r="A117" s="12">
        <v>1.05</v>
      </c>
      <c r="B117" s="12"/>
      <c r="C117" s="12">
        <f t="shared" si="1"/>
        <v>0</v>
      </c>
    </row>
    <row r="118" spans="1:3" x14ac:dyDescent="0.3">
      <c r="A118" s="12">
        <v>1.05</v>
      </c>
      <c r="B118" s="12"/>
      <c r="C118" s="12">
        <f t="shared" si="1"/>
        <v>0</v>
      </c>
    </row>
    <row r="119" spans="1:3" x14ac:dyDescent="0.3">
      <c r="A119" s="12">
        <v>1.05</v>
      </c>
      <c r="B119" s="12"/>
      <c r="C119" s="12">
        <f t="shared" si="1"/>
        <v>0</v>
      </c>
    </row>
    <row r="120" spans="1:3" x14ac:dyDescent="0.3">
      <c r="A120" s="12">
        <v>1.06</v>
      </c>
      <c r="B120" s="12"/>
      <c r="C120" s="12">
        <f t="shared" si="1"/>
        <v>0</v>
      </c>
    </row>
    <row r="121" spans="1:3" x14ac:dyDescent="0.3">
      <c r="A121" s="12">
        <v>1.06</v>
      </c>
      <c r="B121" s="12"/>
      <c r="C121" s="12">
        <f t="shared" si="1"/>
        <v>0</v>
      </c>
    </row>
    <row r="122" spans="1:3" x14ac:dyDescent="0.3">
      <c r="A122" s="12">
        <v>1.06</v>
      </c>
      <c r="B122" s="12"/>
      <c r="C122" s="12">
        <f t="shared" si="1"/>
        <v>0</v>
      </c>
    </row>
    <row r="123" spans="1:3" x14ac:dyDescent="0.3">
      <c r="A123" s="12">
        <v>1.06</v>
      </c>
      <c r="B123" s="12"/>
      <c r="C123" s="12">
        <f t="shared" si="1"/>
        <v>0</v>
      </c>
    </row>
    <row r="124" spans="1:3" x14ac:dyDescent="0.3">
      <c r="A124" s="12">
        <v>1.06</v>
      </c>
      <c r="B124" s="12"/>
      <c r="C124" s="12">
        <f t="shared" si="1"/>
        <v>0</v>
      </c>
    </row>
    <row r="125" spans="1:3" x14ac:dyDescent="0.3">
      <c r="A125" s="12">
        <v>1.06</v>
      </c>
      <c r="B125" s="12"/>
      <c r="C125" s="12">
        <f t="shared" si="1"/>
        <v>0</v>
      </c>
    </row>
    <row r="126" spans="1:3" x14ac:dyDescent="0.3">
      <c r="A126" s="12">
        <v>1.06</v>
      </c>
      <c r="B126" s="12"/>
      <c r="C126" s="12">
        <f t="shared" si="1"/>
        <v>0</v>
      </c>
    </row>
    <row r="127" spans="1:3" x14ac:dyDescent="0.3">
      <c r="A127" s="12">
        <v>1.06</v>
      </c>
      <c r="B127" s="12"/>
      <c r="C127" s="12">
        <f t="shared" si="1"/>
        <v>0</v>
      </c>
    </row>
    <row r="128" spans="1:3" x14ac:dyDescent="0.3">
      <c r="A128" s="12">
        <v>1.06</v>
      </c>
      <c r="B128" s="12"/>
      <c r="C128" s="12">
        <f t="shared" si="1"/>
        <v>0</v>
      </c>
    </row>
    <row r="129" spans="1:3" x14ac:dyDescent="0.3">
      <c r="A129" s="12">
        <v>1.06</v>
      </c>
      <c r="C129" s="12">
        <f t="shared" si="1"/>
        <v>0</v>
      </c>
    </row>
    <row r="130" spans="1:3" x14ac:dyDescent="0.3">
      <c r="A130" s="12">
        <v>1.06</v>
      </c>
      <c r="C130" s="12">
        <f t="shared" si="1"/>
        <v>0</v>
      </c>
    </row>
    <row r="131" spans="1:3" x14ac:dyDescent="0.3">
      <c r="A131" s="12">
        <v>1.07</v>
      </c>
      <c r="C131" s="12">
        <f t="shared" ref="C131:C194" si="2">IF(B131="Y",1,0)</f>
        <v>0</v>
      </c>
    </row>
    <row r="132" spans="1:3" x14ac:dyDescent="0.3">
      <c r="A132" s="12">
        <v>1.07</v>
      </c>
      <c r="C132" s="12">
        <f t="shared" si="2"/>
        <v>0</v>
      </c>
    </row>
    <row r="133" spans="1:3" x14ac:dyDescent="0.3">
      <c r="A133" s="12">
        <v>1.07</v>
      </c>
      <c r="C133" s="12">
        <f t="shared" si="2"/>
        <v>0</v>
      </c>
    </row>
    <row r="134" spans="1:3" x14ac:dyDescent="0.3">
      <c r="A134" s="12">
        <v>1.07</v>
      </c>
      <c r="C134" s="12">
        <f t="shared" si="2"/>
        <v>0</v>
      </c>
    </row>
    <row r="135" spans="1:3" x14ac:dyDescent="0.3">
      <c r="A135" s="12">
        <v>1.07</v>
      </c>
      <c r="C135" s="12">
        <f t="shared" si="2"/>
        <v>0</v>
      </c>
    </row>
    <row r="136" spans="1:3" x14ac:dyDescent="0.3">
      <c r="A136" s="12">
        <v>1.07</v>
      </c>
      <c r="C136" s="12">
        <f t="shared" si="2"/>
        <v>0</v>
      </c>
    </row>
    <row r="137" spans="1:3" x14ac:dyDescent="0.3">
      <c r="A137" s="12">
        <v>1.07</v>
      </c>
      <c r="C137" s="12">
        <f t="shared" si="2"/>
        <v>0</v>
      </c>
    </row>
    <row r="138" spans="1:3" x14ac:dyDescent="0.3">
      <c r="A138" s="12">
        <v>1.07</v>
      </c>
      <c r="C138" s="12">
        <f t="shared" si="2"/>
        <v>0</v>
      </c>
    </row>
    <row r="139" spans="1:3" x14ac:dyDescent="0.3">
      <c r="A139" s="12">
        <v>1.07</v>
      </c>
      <c r="C139" s="12">
        <f t="shared" si="2"/>
        <v>0</v>
      </c>
    </row>
    <row r="140" spans="1:3" x14ac:dyDescent="0.3">
      <c r="A140" s="12">
        <v>1.07</v>
      </c>
      <c r="C140" s="12">
        <f t="shared" si="2"/>
        <v>0</v>
      </c>
    </row>
    <row r="141" spans="1:3" x14ac:dyDescent="0.3">
      <c r="A141" s="12">
        <v>1.07</v>
      </c>
      <c r="C141" s="12">
        <f t="shared" si="2"/>
        <v>0</v>
      </c>
    </row>
    <row r="142" spans="1:3" x14ac:dyDescent="0.3">
      <c r="A142" s="12">
        <v>1.07</v>
      </c>
      <c r="C142" s="12">
        <f t="shared" si="2"/>
        <v>0</v>
      </c>
    </row>
    <row r="143" spans="1:3" x14ac:dyDescent="0.3">
      <c r="A143" s="12">
        <v>1.07</v>
      </c>
      <c r="C143" s="12">
        <f t="shared" si="2"/>
        <v>0</v>
      </c>
    </row>
    <row r="144" spans="1:3" x14ac:dyDescent="0.3">
      <c r="A144" s="12">
        <v>1.07</v>
      </c>
      <c r="C144" s="12">
        <f t="shared" si="2"/>
        <v>0</v>
      </c>
    </row>
    <row r="145" spans="1:3" x14ac:dyDescent="0.3">
      <c r="A145" s="12">
        <v>1.07</v>
      </c>
      <c r="C145" s="12">
        <f t="shared" si="2"/>
        <v>0</v>
      </c>
    </row>
    <row r="146" spans="1:3" x14ac:dyDescent="0.3">
      <c r="A146" s="12">
        <v>1.07</v>
      </c>
      <c r="C146" s="12">
        <f t="shared" si="2"/>
        <v>0</v>
      </c>
    </row>
    <row r="147" spans="1:3" x14ac:dyDescent="0.3">
      <c r="A147" s="12">
        <v>1.07</v>
      </c>
      <c r="C147" s="12">
        <f t="shared" si="2"/>
        <v>0</v>
      </c>
    </row>
    <row r="148" spans="1:3" x14ac:dyDescent="0.3">
      <c r="A148" s="12">
        <v>1.07</v>
      </c>
      <c r="C148" s="12">
        <f t="shared" si="2"/>
        <v>0</v>
      </c>
    </row>
    <row r="149" spans="1:3" x14ac:dyDescent="0.3">
      <c r="A149" s="12">
        <v>1.07</v>
      </c>
      <c r="C149" s="12">
        <f t="shared" si="2"/>
        <v>0</v>
      </c>
    </row>
    <row r="150" spans="1:3" x14ac:dyDescent="0.3">
      <c r="A150" s="12">
        <v>1.07</v>
      </c>
      <c r="C150" s="12">
        <f t="shared" si="2"/>
        <v>0</v>
      </c>
    </row>
    <row r="151" spans="1:3" x14ac:dyDescent="0.3">
      <c r="A151" s="12">
        <v>1.07</v>
      </c>
      <c r="C151" s="12">
        <f t="shared" si="2"/>
        <v>0</v>
      </c>
    </row>
    <row r="152" spans="1:3" x14ac:dyDescent="0.3">
      <c r="A152" s="12">
        <v>1.07</v>
      </c>
      <c r="C152" s="12">
        <f t="shared" si="2"/>
        <v>0</v>
      </c>
    </row>
    <row r="153" spans="1:3" x14ac:dyDescent="0.3">
      <c r="A153" s="12">
        <v>1.07</v>
      </c>
      <c r="C153" s="12">
        <f t="shared" si="2"/>
        <v>0</v>
      </c>
    </row>
    <row r="154" spans="1:3" x14ac:dyDescent="0.3">
      <c r="A154" s="12">
        <v>1.07</v>
      </c>
      <c r="C154" s="12">
        <f t="shared" si="2"/>
        <v>0</v>
      </c>
    </row>
    <row r="155" spans="1:3" x14ac:dyDescent="0.3">
      <c r="A155" s="12">
        <v>1.08</v>
      </c>
      <c r="C155" s="12">
        <f t="shared" si="2"/>
        <v>0</v>
      </c>
    </row>
    <row r="156" spans="1:3" x14ac:dyDescent="0.3">
      <c r="A156" s="12">
        <v>1.08</v>
      </c>
      <c r="C156" s="12">
        <f t="shared" si="2"/>
        <v>0</v>
      </c>
    </row>
    <row r="157" spans="1:3" x14ac:dyDescent="0.3">
      <c r="A157" s="12">
        <v>1.08</v>
      </c>
      <c r="C157" s="12">
        <f t="shared" si="2"/>
        <v>0</v>
      </c>
    </row>
    <row r="158" spans="1:3" x14ac:dyDescent="0.3">
      <c r="A158" s="12">
        <v>1.08</v>
      </c>
      <c r="C158" s="12">
        <f t="shared" si="2"/>
        <v>0</v>
      </c>
    </row>
    <row r="159" spans="1:3" x14ac:dyDescent="0.3">
      <c r="A159" s="12">
        <v>1.08</v>
      </c>
      <c r="C159" s="12">
        <f t="shared" si="2"/>
        <v>0</v>
      </c>
    </row>
    <row r="160" spans="1:3" x14ac:dyDescent="0.3">
      <c r="A160" s="12">
        <v>1.08</v>
      </c>
      <c r="C160" s="12">
        <f t="shared" si="2"/>
        <v>0</v>
      </c>
    </row>
    <row r="161" spans="1:3" x14ac:dyDescent="0.3">
      <c r="A161" s="12">
        <v>1.08</v>
      </c>
      <c r="B161" s="12" t="s">
        <v>2</v>
      </c>
      <c r="C161" s="12">
        <f t="shared" si="2"/>
        <v>1</v>
      </c>
    </row>
    <row r="162" spans="1:3" x14ac:dyDescent="0.3">
      <c r="A162" s="12">
        <v>1.08</v>
      </c>
      <c r="B162" s="12" t="s">
        <v>2</v>
      </c>
      <c r="C162" s="12">
        <f t="shared" si="2"/>
        <v>1</v>
      </c>
    </row>
    <row r="163" spans="1:3" x14ac:dyDescent="0.3">
      <c r="A163" s="12">
        <v>1.08</v>
      </c>
      <c r="B163" s="12" t="s">
        <v>2</v>
      </c>
      <c r="C163" s="12">
        <f t="shared" si="2"/>
        <v>1</v>
      </c>
    </row>
    <row r="164" spans="1:3" x14ac:dyDescent="0.3">
      <c r="A164" s="12">
        <v>1.08</v>
      </c>
      <c r="B164" s="12" t="s">
        <v>2</v>
      </c>
      <c r="C164" s="12">
        <f t="shared" si="2"/>
        <v>1</v>
      </c>
    </row>
    <row r="165" spans="1:3" x14ac:dyDescent="0.3">
      <c r="A165" s="12">
        <v>1.08</v>
      </c>
      <c r="B165" s="12"/>
      <c r="C165" s="12">
        <f t="shared" si="2"/>
        <v>0</v>
      </c>
    </row>
    <row r="166" spans="1:3" x14ac:dyDescent="0.3">
      <c r="A166" s="12">
        <v>1.08</v>
      </c>
      <c r="B166" s="12"/>
      <c r="C166" s="12">
        <f t="shared" si="2"/>
        <v>0</v>
      </c>
    </row>
    <row r="167" spans="1:3" x14ac:dyDescent="0.3">
      <c r="A167" s="12">
        <v>1.08</v>
      </c>
      <c r="B167" s="12"/>
      <c r="C167" s="12">
        <f t="shared" si="2"/>
        <v>0</v>
      </c>
    </row>
    <row r="168" spans="1:3" x14ac:dyDescent="0.3">
      <c r="A168" s="12">
        <v>1.08</v>
      </c>
      <c r="B168" s="12"/>
      <c r="C168" s="12">
        <f t="shared" si="2"/>
        <v>0</v>
      </c>
    </row>
    <row r="169" spans="1:3" x14ac:dyDescent="0.3">
      <c r="A169" s="12">
        <v>1.08</v>
      </c>
      <c r="B169" s="12"/>
      <c r="C169" s="12">
        <f t="shared" si="2"/>
        <v>0</v>
      </c>
    </row>
    <row r="170" spans="1:3" x14ac:dyDescent="0.3">
      <c r="A170" s="12">
        <v>1.08</v>
      </c>
      <c r="B170" s="12"/>
      <c r="C170" s="12">
        <f t="shared" si="2"/>
        <v>0</v>
      </c>
    </row>
    <row r="171" spans="1:3" x14ac:dyDescent="0.3">
      <c r="A171" s="12">
        <v>1.08</v>
      </c>
      <c r="B171" s="12"/>
      <c r="C171" s="12">
        <f t="shared" si="2"/>
        <v>0</v>
      </c>
    </row>
    <row r="172" spans="1:3" x14ac:dyDescent="0.3">
      <c r="A172" s="12">
        <v>1.0900000000000001</v>
      </c>
      <c r="B172" s="12"/>
      <c r="C172" s="12">
        <f t="shared" si="2"/>
        <v>0</v>
      </c>
    </row>
    <row r="173" spans="1:3" x14ac:dyDescent="0.3">
      <c r="A173" s="12">
        <v>1.0900000000000001</v>
      </c>
      <c r="B173" s="12"/>
      <c r="C173" s="12">
        <f t="shared" si="2"/>
        <v>0</v>
      </c>
    </row>
    <row r="174" spans="1:3" x14ac:dyDescent="0.3">
      <c r="A174" s="12">
        <v>1.0900000000000001</v>
      </c>
      <c r="B174" s="12"/>
      <c r="C174" s="12">
        <f t="shared" si="2"/>
        <v>0</v>
      </c>
    </row>
    <row r="175" spans="1:3" x14ac:dyDescent="0.3">
      <c r="A175" s="12">
        <v>1.0900000000000001</v>
      </c>
      <c r="B175" s="12"/>
      <c r="C175" s="12">
        <f t="shared" si="2"/>
        <v>0</v>
      </c>
    </row>
    <row r="176" spans="1:3" x14ac:dyDescent="0.3">
      <c r="A176" s="12">
        <v>1.0900000000000001</v>
      </c>
      <c r="B176" s="12"/>
      <c r="C176" s="12">
        <f t="shared" si="2"/>
        <v>0</v>
      </c>
    </row>
    <row r="177" spans="1:3" x14ac:dyDescent="0.3">
      <c r="A177" s="12">
        <v>1.0900000000000001</v>
      </c>
      <c r="C177" s="12">
        <f t="shared" si="2"/>
        <v>0</v>
      </c>
    </row>
    <row r="178" spans="1:3" x14ac:dyDescent="0.3">
      <c r="A178" s="12">
        <v>1.0900000000000001</v>
      </c>
      <c r="C178" s="12">
        <f t="shared" si="2"/>
        <v>0</v>
      </c>
    </row>
    <row r="179" spans="1:3" x14ac:dyDescent="0.3">
      <c r="A179" s="12">
        <v>1.0900000000000001</v>
      </c>
      <c r="C179" s="12">
        <f t="shared" si="2"/>
        <v>0</v>
      </c>
    </row>
    <row r="180" spans="1:3" x14ac:dyDescent="0.3">
      <c r="A180" s="12">
        <v>1.0900000000000001</v>
      </c>
      <c r="C180" s="12">
        <f t="shared" si="2"/>
        <v>0</v>
      </c>
    </row>
    <row r="181" spans="1:3" x14ac:dyDescent="0.3">
      <c r="A181" s="12">
        <v>1.0900000000000001</v>
      </c>
      <c r="C181" s="12">
        <f t="shared" si="2"/>
        <v>0</v>
      </c>
    </row>
    <row r="182" spans="1:3" x14ac:dyDescent="0.3">
      <c r="A182" s="12">
        <v>1.0900000000000001</v>
      </c>
      <c r="C182" s="12">
        <f t="shared" si="2"/>
        <v>0</v>
      </c>
    </row>
    <row r="183" spans="1:3" x14ac:dyDescent="0.3">
      <c r="A183" s="12">
        <v>1.0900000000000001</v>
      </c>
      <c r="C183" s="12">
        <f t="shared" si="2"/>
        <v>0</v>
      </c>
    </row>
    <row r="184" spans="1:3" x14ac:dyDescent="0.3">
      <c r="A184" s="12">
        <v>1.0900000000000001</v>
      </c>
      <c r="C184" s="12">
        <f t="shared" si="2"/>
        <v>0</v>
      </c>
    </row>
    <row r="185" spans="1:3" x14ac:dyDescent="0.3">
      <c r="A185" s="12">
        <v>1.0900000000000001</v>
      </c>
      <c r="C185" s="12">
        <f t="shared" si="2"/>
        <v>0</v>
      </c>
    </row>
    <row r="186" spans="1:3" x14ac:dyDescent="0.3">
      <c r="A186" s="12">
        <v>1.0900000000000001</v>
      </c>
      <c r="C186" s="12">
        <f t="shared" si="2"/>
        <v>0</v>
      </c>
    </row>
    <row r="187" spans="1:3" x14ac:dyDescent="0.3">
      <c r="A187" s="12">
        <v>1.0900000000000001</v>
      </c>
      <c r="C187" s="12">
        <f t="shared" si="2"/>
        <v>0</v>
      </c>
    </row>
    <row r="188" spans="1:3" x14ac:dyDescent="0.3">
      <c r="A188" s="12">
        <v>1.0900000000000001</v>
      </c>
      <c r="C188" s="12">
        <f t="shared" si="2"/>
        <v>0</v>
      </c>
    </row>
    <row r="189" spans="1:3" x14ac:dyDescent="0.3">
      <c r="A189" s="12">
        <v>1.0900000000000001</v>
      </c>
      <c r="C189" s="12">
        <f t="shared" si="2"/>
        <v>0</v>
      </c>
    </row>
    <row r="190" spans="1:3" x14ac:dyDescent="0.3">
      <c r="A190" s="12">
        <v>1.0900000000000001</v>
      </c>
      <c r="C190" s="12">
        <f t="shared" si="2"/>
        <v>0</v>
      </c>
    </row>
    <row r="191" spans="1:3" x14ac:dyDescent="0.3">
      <c r="A191" s="12">
        <v>1.0900000000000001</v>
      </c>
      <c r="C191" s="12">
        <f t="shared" si="2"/>
        <v>0</v>
      </c>
    </row>
    <row r="192" spans="1:3" x14ac:dyDescent="0.3">
      <c r="A192" s="12">
        <v>1.0900000000000001</v>
      </c>
      <c r="C192" s="12">
        <f t="shared" si="2"/>
        <v>0</v>
      </c>
    </row>
    <row r="193" spans="1:3" x14ac:dyDescent="0.3">
      <c r="A193" s="12">
        <v>1.0900000000000001</v>
      </c>
      <c r="C193" s="12">
        <f t="shared" si="2"/>
        <v>0</v>
      </c>
    </row>
    <row r="194" spans="1:3" x14ac:dyDescent="0.3">
      <c r="A194" s="12">
        <v>1.0900000000000001</v>
      </c>
      <c r="C194" s="12">
        <f t="shared" si="2"/>
        <v>0</v>
      </c>
    </row>
    <row r="195" spans="1:3" x14ac:dyDescent="0.3">
      <c r="A195" s="12">
        <v>1.0900000000000001</v>
      </c>
      <c r="C195" s="12">
        <f t="shared" ref="C195:C258" si="3">IF(B195="Y",1,0)</f>
        <v>0</v>
      </c>
    </row>
    <row r="196" spans="1:3" x14ac:dyDescent="0.3">
      <c r="A196" s="12">
        <v>1.0900000000000001</v>
      </c>
      <c r="C196" s="12">
        <f t="shared" si="3"/>
        <v>0</v>
      </c>
    </row>
    <row r="197" spans="1:3" x14ac:dyDescent="0.3">
      <c r="A197" s="12">
        <v>1.0900000000000001</v>
      </c>
      <c r="C197" s="12">
        <f t="shared" si="3"/>
        <v>0</v>
      </c>
    </row>
    <row r="198" spans="1:3" x14ac:dyDescent="0.3">
      <c r="A198" s="12">
        <v>1.0900000000000001</v>
      </c>
      <c r="C198" s="12">
        <f t="shared" si="3"/>
        <v>0</v>
      </c>
    </row>
    <row r="199" spans="1:3" x14ac:dyDescent="0.3">
      <c r="A199" s="12">
        <v>1.0900000000000001</v>
      </c>
      <c r="C199" s="12">
        <f t="shared" si="3"/>
        <v>0</v>
      </c>
    </row>
    <row r="200" spans="1:3" x14ac:dyDescent="0.3">
      <c r="A200" s="12">
        <v>1.0900000000000001</v>
      </c>
      <c r="C200" s="12">
        <f t="shared" si="3"/>
        <v>0</v>
      </c>
    </row>
    <row r="201" spans="1:3" x14ac:dyDescent="0.3">
      <c r="A201" s="12">
        <v>1.0900000000000001</v>
      </c>
      <c r="C201" s="12">
        <f t="shared" si="3"/>
        <v>0</v>
      </c>
    </row>
    <row r="202" spans="1:3" x14ac:dyDescent="0.3">
      <c r="A202" s="12">
        <v>1.0900000000000001</v>
      </c>
      <c r="C202" s="12">
        <f t="shared" si="3"/>
        <v>0</v>
      </c>
    </row>
    <row r="203" spans="1:3" x14ac:dyDescent="0.3">
      <c r="A203" s="12">
        <v>1.0900000000000001</v>
      </c>
      <c r="C203" s="12">
        <f t="shared" si="3"/>
        <v>0</v>
      </c>
    </row>
    <row r="204" spans="1:3" x14ac:dyDescent="0.3">
      <c r="A204" s="12">
        <v>1.0900000000000001</v>
      </c>
      <c r="C204" s="12">
        <f t="shared" si="3"/>
        <v>0</v>
      </c>
    </row>
    <row r="205" spans="1:3" x14ac:dyDescent="0.3">
      <c r="A205" s="12">
        <v>1.0900000000000001</v>
      </c>
      <c r="C205" s="12">
        <f t="shared" si="3"/>
        <v>0</v>
      </c>
    </row>
    <row r="206" spans="1:3" x14ac:dyDescent="0.3">
      <c r="A206" s="12">
        <v>1.0900000000000001</v>
      </c>
      <c r="C206" s="12">
        <f t="shared" si="3"/>
        <v>0</v>
      </c>
    </row>
    <row r="207" spans="1:3" x14ac:dyDescent="0.3">
      <c r="A207" s="12">
        <v>1.0900000000000001</v>
      </c>
      <c r="C207" s="12">
        <f t="shared" si="3"/>
        <v>0</v>
      </c>
    </row>
    <row r="208" spans="1:3" x14ac:dyDescent="0.3">
      <c r="A208" s="12">
        <v>1.0900000000000001</v>
      </c>
      <c r="C208" s="12">
        <f t="shared" si="3"/>
        <v>0</v>
      </c>
    </row>
    <row r="209" spans="1:3" x14ac:dyDescent="0.3">
      <c r="A209" s="12">
        <v>1.0900000000000001</v>
      </c>
      <c r="B209" s="12"/>
      <c r="C209" s="12">
        <f t="shared" si="3"/>
        <v>0</v>
      </c>
    </row>
    <row r="210" spans="1:3" x14ac:dyDescent="0.3">
      <c r="A210" s="12">
        <v>1.1000000000000001</v>
      </c>
      <c r="B210" s="12"/>
      <c r="C210" s="12">
        <f t="shared" si="3"/>
        <v>0</v>
      </c>
    </row>
    <row r="211" spans="1:3" x14ac:dyDescent="0.3">
      <c r="A211" s="12">
        <v>1.1000000000000001</v>
      </c>
      <c r="B211" s="12" t="s">
        <v>2</v>
      </c>
      <c r="C211" s="12">
        <f t="shared" si="3"/>
        <v>1</v>
      </c>
    </row>
    <row r="212" spans="1:3" x14ac:dyDescent="0.3">
      <c r="A212" s="12">
        <v>1.1000000000000001</v>
      </c>
      <c r="B212" s="12"/>
      <c r="C212" s="12">
        <f t="shared" si="3"/>
        <v>0</v>
      </c>
    </row>
    <row r="213" spans="1:3" x14ac:dyDescent="0.3">
      <c r="A213" s="12">
        <v>1.1000000000000001</v>
      </c>
      <c r="B213" s="12"/>
      <c r="C213" s="12">
        <f t="shared" si="3"/>
        <v>0</v>
      </c>
    </row>
    <row r="214" spans="1:3" x14ac:dyDescent="0.3">
      <c r="A214" s="12">
        <v>1.1000000000000001</v>
      </c>
      <c r="B214" s="12"/>
      <c r="C214" s="12">
        <f t="shared" si="3"/>
        <v>0</v>
      </c>
    </row>
    <row r="215" spans="1:3" x14ac:dyDescent="0.3">
      <c r="A215" s="12">
        <v>1.1000000000000001</v>
      </c>
      <c r="B215" s="12"/>
      <c r="C215" s="12">
        <f t="shared" si="3"/>
        <v>0</v>
      </c>
    </row>
    <row r="216" spans="1:3" x14ac:dyDescent="0.3">
      <c r="A216" s="12">
        <v>1.1000000000000001</v>
      </c>
      <c r="B216" s="12"/>
      <c r="C216" s="12">
        <f t="shared" si="3"/>
        <v>0</v>
      </c>
    </row>
    <row r="217" spans="1:3" x14ac:dyDescent="0.3">
      <c r="A217" s="12">
        <v>1.1000000000000001</v>
      </c>
      <c r="B217" s="12"/>
      <c r="C217" s="12">
        <f t="shared" si="3"/>
        <v>0</v>
      </c>
    </row>
    <row r="218" spans="1:3" x14ac:dyDescent="0.3">
      <c r="A218" s="12">
        <v>1.1000000000000001</v>
      </c>
      <c r="B218" s="12"/>
      <c r="C218" s="12">
        <f t="shared" si="3"/>
        <v>0</v>
      </c>
    </row>
    <row r="219" spans="1:3" x14ac:dyDescent="0.3">
      <c r="A219" s="12">
        <v>1.1000000000000001</v>
      </c>
      <c r="B219" s="12"/>
      <c r="C219" s="12">
        <f t="shared" si="3"/>
        <v>0</v>
      </c>
    </row>
    <row r="220" spans="1:3" x14ac:dyDescent="0.3">
      <c r="A220" s="12">
        <v>1.1000000000000001</v>
      </c>
      <c r="B220" s="12"/>
      <c r="C220" s="12">
        <f t="shared" si="3"/>
        <v>0</v>
      </c>
    </row>
    <row r="221" spans="1:3" x14ac:dyDescent="0.3">
      <c r="A221" s="12">
        <v>1.1000000000000001</v>
      </c>
      <c r="B221" s="12"/>
      <c r="C221" s="12">
        <f t="shared" si="3"/>
        <v>0</v>
      </c>
    </row>
    <row r="222" spans="1:3" x14ac:dyDescent="0.3">
      <c r="A222" s="12">
        <v>1.1000000000000001</v>
      </c>
      <c r="B222" s="12"/>
      <c r="C222" s="12">
        <f t="shared" si="3"/>
        <v>0</v>
      </c>
    </row>
    <row r="223" spans="1:3" x14ac:dyDescent="0.3">
      <c r="A223" s="12">
        <v>1.1000000000000001</v>
      </c>
      <c r="B223" s="12"/>
      <c r="C223" s="12">
        <f t="shared" si="3"/>
        <v>0</v>
      </c>
    </row>
    <row r="224" spans="1:3" x14ac:dyDescent="0.3">
      <c r="A224" s="12">
        <v>1.1000000000000001</v>
      </c>
      <c r="B224" s="12"/>
      <c r="C224" s="12">
        <f t="shared" si="3"/>
        <v>0</v>
      </c>
    </row>
    <row r="225" spans="1:3" x14ac:dyDescent="0.3">
      <c r="A225" s="12">
        <v>1.1000000000000001</v>
      </c>
      <c r="C225" s="12">
        <f t="shared" si="3"/>
        <v>0</v>
      </c>
    </row>
    <row r="226" spans="1:3" x14ac:dyDescent="0.3">
      <c r="A226" s="12">
        <v>1.1000000000000001</v>
      </c>
      <c r="C226" s="12">
        <f t="shared" si="3"/>
        <v>0</v>
      </c>
    </row>
    <row r="227" spans="1:3" x14ac:dyDescent="0.3">
      <c r="A227" s="12">
        <v>1.1000000000000001</v>
      </c>
      <c r="C227" s="12">
        <f t="shared" si="3"/>
        <v>0</v>
      </c>
    </row>
    <row r="228" spans="1:3" x14ac:dyDescent="0.3">
      <c r="A228" s="12">
        <v>1.1000000000000001</v>
      </c>
      <c r="C228" s="12">
        <f t="shared" si="3"/>
        <v>0</v>
      </c>
    </row>
    <row r="229" spans="1:3" x14ac:dyDescent="0.3">
      <c r="A229" s="12">
        <v>1.1000000000000001</v>
      </c>
      <c r="C229" s="12">
        <f t="shared" si="3"/>
        <v>0</v>
      </c>
    </row>
    <row r="230" spans="1:3" x14ac:dyDescent="0.3">
      <c r="A230" s="12">
        <v>1.1000000000000001</v>
      </c>
      <c r="C230" s="12">
        <f t="shared" si="3"/>
        <v>0</v>
      </c>
    </row>
    <row r="231" spans="1:3" x14ac:dyDescent="0.3">
      <c r="A231" s="12">
        <v>1.1000000000000001</v>
      </c>
      <c r="C231" s="12">
        <f t="shared" si="3"/>
        <v>0</v>
      </c>
    </row>
    <row r="232" spans="1:3" x14ac:dyDescent="0.3">
      <c r="A232" s="12">
        <v>1.1000000000000001</v>
      </c>
      <c r="C232" s="12">
        <f t="shared" si="3"/>
        <v>0</v>
      </c>
    </row>
    <row r="233" spans="1:3" x14ac:dyDescent="0.3">
      <c r="A233" s="12">
        <v>1.1000000000000001</v>
      </c>
      <c r="C233" s="12">
        <f t="shared" si="3"/>
        <v>0</v>
      </c>
    </row>
    <row r="234" spans="1:3" x14ac:dyDescent="0.3">
      <c r="A234" s="12">
        <v>1.1100000000000001</v>
      </c>
      <c r="C234" s="12">
        <f t="shared" si="3"/>
        <v>0</v>
      </c>
    </row>
    <row r="235" spans="1:3" x14ac:dyDescent="0.3">
      <c r="A235" s="12">
        <v>1.1100000000000001</v>
      </c>
      <c r="C235" s="12">
        <f t="shared" si="3"/>
        <v>0</v>
      </c>
    </row>
    <row r="236" spans="1:3" x14ac:dyDescent="0.3">
      <c r="A236" s="12">
        <v>1.1100000000000001</v>
      </c>
      <c r="C236" s="12">
        <f t="shared" si="3"/>
        <v>0</v>
      </c>
    </row>
    <row r="237" spans="1:3" x14ac:dyDescent="0.3">
      <c r="A237" s="12">
        <v>1.1100000000000001</v>
      </c>
      <c r="C237" s="12">
        <f t="shared" si="3"/>
        <v>0</v>
      </c>
    </row>
    <row r="238" spans="1:3" x14ac:dyDescent="0.3">
      <c r="A238" s="12">
        <v>1.1100000000000001</v>
      </c>
      <c r="C238" s="12">
        <f t="shared" si="3"/>
        <v>0</v>
      </c>
    </row>
    <row r="239" spans="1:3" x14ac:dyDescent="0.3">
      <c r="A239" s="12">
        <v>1.1100000000000001</v>
      </c>
      <c r="C239" s="12">
        <f t="shared" si="3"/>
        <v>0</v>
      </c>
    </row>
    <row r="240" spans="1:3" x14ac:dyDescent="0.3">
      <c r="A240" s="12">
        <v>1.1100000000000001</v>
      </c>
      <c r="C240" s="12">
        <f t="shared" si="3"/>
        <v>0</v>
      </c>
    </row>
    <row r="241" spans="1:3" x14ac:dyDescent="0.3">
      <c r="A241" s="12">
        <v>1.1100000000000001</v>
      </c>
      <c r="C241" s="12">
        <f t="shared" si="3"/>
        <v>0</v>
      </c>
    </row>
    <row r="242" spans="1:3" x14ac:dyDescent="0.3">
      <c r="A242" s="12">
        <v>1.1100000000000001</v>
      </c>
      <c r="C242" s="12">
        <f t="shared" si="3"/>
        <v>0</v>
      </c>
    </row>
    <row r="243" spans="1:3" x14ac:dyDescent="0.3">
      <c r="A243" s="12">
        <v>1.1100000000000001</v>
      </c>
      <c r="C243" s="12">
        <f t="shared" si="3"/>
        <v>0</v>
      </c>
    </row>
    <row r="244" spans="1:3" x14ac:dyDescent="0.3">
      <c r="A244" s="12">
        <v>1.1100000000000001</v>
      </c>
      <c r="C244" s="12">
        <f t="shared" si="3"/>
        <v>0</v>
      </c>
    </row>
    <row r="245" spans="1:3" x14ac:dyDescent="0.3">
      <c r="A245" s="12">
        <v>1.1100000000000001</v>
      </c>
      <c r="C245" s="12">
        <f t="shared" si="3"/>
        <v>0</v>
      </c>
    </row>
    <row r="246" spans="1:3" x14ac:dyDescent="0.3">
      <c r="A246" s="12">
        <v>1.1100000000000001</v>
      </c>
      <c r="C246" s="12">
        <f t="shared" si="3"/>
        <v>0</v>
      </c>
    </row>
    <row r="247" spans="1:3" x14ac:dyDescent="0.3">
      <c r="A247" s="12">
        <v>1.1100000000000001</v>
      </c>
      <c r="C247" s="12">
        <f t="shared" si="3"/>
        <v>0</v>
      </c>
    </row>
    <row r="248" spans="1:3" x14ac:dyDescent="0.3">
      <c r="A248" s="12">
        <v>1.1100000000000001</v>
      </c>
      <c r="C248" s="12">
        <f t="shared" si="3"/>
        <v>0</v>
      </c>
    </row>
    <row r="249" spans="1:3" x14ac:dyDescent="0.3">
      <c r="A249" s="12">
        <v>1.1200000000000001</v>
      </c>
      <c r="C249" s="12">
        <f t="shared" si="3"/>
        <v>0</v>
      </c>
    </row>
    <row r="250" spans="1:3" x14ac:dyDescent="0.3">
      <c r="A250" s="12">
        <v>1.1200000000000001</v>
      </c>
      <c r="C250" s="12">
        <f t="shared" si="3"/>
        <v>0</v>
      </c>
    </row>
    <row r="251" spans="1:3" x14ac:dyDescent="0.3">
      <c r="A251" s="12">
        <v>1.1200000000000001</v>
      </c>
      <c r="C251" s="12">
        <f t="shared" si="3"/>
        <v>0</v>
      </c>
    </row>
    <row r="252" spans="1:3" x14ac:dyDescent="0.3">
      <c r="A252" s="12">
        <v>1.1200000000000001</v>
      </c>
      <c r="C252" s="12">
        <f t="shared" si="3"/>
        <v>0</v>
      </c>
    </row>
    <row r="253" spans="1:3" x14ac:dyDescent="0.3">
      <c r="A253" s="12">
        <v>1.1200000000000001</v>
      </c>
      <c r="C253" s="12">
        <f t="shared" si="3"/>
        <v>0</v>
      </c>
    </row>
    <row r="254" spans="1:3" x14ac:dyDescent="0.3">
      <c r="A254" s="12">
        <v>1.1200000000000001</v>
      </c>
      <c r="C254" s="12">
        <f t="shared" si="3"/>
        <v>0</v>
      </c>
    </row>
    <row r="255" spans="1:3" x14ac:dyDescent="0.3">
      <c r="A255" s="12">
        <v>1.1200000000000001</v>
      </c>
      <c r="C255" s="12">
        <f t="shared" si="3"/>
        <v>0</v>
      </c>
    </row>
    <row r="256" spans="1:3" x14ac:dyDescent="0.3">
      <c r="A256" s="12">
        <v>1.1200000000000001</v>
      </c>
      <c r="C256" s="12">
        <f t="shared" si="3"/>
        <v>0</v>
      </c>
    </row>
    <row r="257" spans="1:3" x14ac:dyDescent="0.3">
      <c r="A257" s="12">
        <v>1.1200000000000001</v>
      </c>
      <c r="C257" s="12">
        <f t="shared" si="3"/>
        <v>0</v>
      </c>
    </row>
    <row r="258" spans="1:3" x14ac:dyDescent="0.3">
      <c r="A258" s="12">
        <v>1.1200000000000001</v>
      </c>
      <c r="C258" s="12">
        <f t="shared" si="3"/>
        <v>0</v>
      </c>
    </row>
    <row r="259" spans="1:3" x14ac:dyDescent="0.3">
      <c r="A259" s="12">
        <v>1.1200000000000001</v>
      </c>
      <c r="C259" s="12">
        <f t="shared" ref="C259:C322" si="4">IF(B259="Y",1,0)</f>
        <v>0</v>
      </c>
    </row>
    <row r="260" spans="1:3" x14ac:dyDescent="0.3">
      <c r="A260" s="12">
        <v>1.1200000000000001</v>
      </c>
      <c r="C260" s="12">
        <f t="shared" si="4"/>
        <v>0</v>
      </c>
    </row>
    <row r="261" spans="1:3" x14ac:dyDescent="0.3">
      <c r="A261" s="12">
        <v>1.1200000000000001</v>
      </c>
      <c r="C261" s="12">
        <f t="shared" si="4"/>
        <v>0</v>
      </c>
    </row>
    <row r="262" spans="1:3" x14ac:dyDescent="0.3">
      <c r="A262" s="12">
        <v>1.1200000000000001</v>
      </c>
      <c r="C262" s="12">
        <f t="shared" si="4"/>
        <v>0</v>
      </c>
    </row>
    <row r="263" spans="1:3" x14ac:dyDescent="0.3">
      <c r="A263" s="12">
        <v>1.1200000000000001</v>
      </c>
      <c r="C263" s="12">
        <f t="shared" si="4"/>
        <v>0</v>
      </c>
    </row>
    <row r="264" spans="1:3" x14ac:dyDescent="0.3">
      <c r="A264" s="12">
        <v>1.1200000000000001</v>
      </c>
      <c r="C264" s="12">
        <f t="shared" si="4"/>
        <v>0</v>
      </c>
    </row>
    <row r="265" spans="1:3" x14ac:dyDescent="0.3">
      <c r="A265" s="12">
        <v>1.1200000000000001</v>
      </c>
      <c r="C265" s="12">
        <f t="shared" si="4"/>
        <v>0</v>
      </c>
    </row>
    <row r="266" spans="1:3" x14ac:dyDescent="0.3">
      <c r="A266" s="12">
        <v>1.1200000000000001</v>
      </c>
      <c r="C266" s="12">
        <f t="shared" si="4"/>
        <v>0</v>
      </c>
    </row>
    <row r="267" spans="1:3" x14ac:dyDescent="0.3">
      <c r="A267" s="12">
        <v>1.1200000000000001</v>
      </c>
      <c r="C267" s="12">
        <f t="shared" si="4"/>
        <v>0</v>
      </c>
    </row>
    <row r="268" spans="1:3" x14ac:dyDescent="0.3">
      <c r="A268" s="12">
        <v>1.1200000000000001</v>
      </c>
      <c r="C268" s="12">
        <f t="shared" si="4"/>
        <v>0</v>
      </c>
    </row>
    <row r="269" spans="1:3" x14ac:dyDescent="0.3">
      <c r="A269" s="12">
        <v>1.1200000000000001</v>
      </c>
      <c r="C269" s="12">
        <f t="shared" si="4"/>
        <v>0</v>
      </c>
    </row>
    <row r="270" spans="1:3" x14ac:dyDescent="0.3">
      <c r="A270" s="12">
        <v>1.1200000000000001</v>
      </c>
      <c r="C270" s="12">
        <f t="shared" si="4"/>
        <v>0</v>
      </c>
    </row>
    <row r="271" spans="1:3" x14ac:dyDescent="0.3">
      <c r="A271" s="12">
        <v>1.1200000000000001</v>
      </c>
      <c r="C271" s="12">
        <f t="shared" si="4"/>
        <v>0</v>
      </c>
    </row>
    <row r="272" spans="1:3" x14ac:dyDescent="0.3">
      <c r="A272" s="12">
        <v>1.1200000000000001</v>
      </c>
      <c r="C272" s="12">
        <f t="shared" si="4"/>
        <v>0</v>
      </c>
    </row>
    <row r="273" spans="1:3" x14ac:dyDescent="0.3">
      <c r="A273" s="12">
        <v>1.1200000000000001</v>
      </c>
      <c r="C273" s="12">
        <f t="shared" si="4"/>
        <v>0</v>
      </c>
    </row>
    <row r="274" spans="1:3" x14ac:dyDescent="0.3">
      <c r="A274" s="12">
        <v>1.1200000000000001</v>
      </c>
      <c r="C274" s="12">
        <f t="shared" si="4"/>
        <v>0</v>
      </c>
    </row>
    <row r="275" spans="1:3" x14ac:dyDescent="0.3">
      <c r="A275" s="12">
        <v>1.1200000000000001</v>
      </c>
      <c r="C275" s="12">
        <f t="shared" si="4"/>
        <v>0</v>
      </c>
    </row>
    <row r="276" spans="1:3" x14ac:dyDescent="0.3">
      <c r="A276" s="12">
        <v>1.1200000000000001</v>
      </c>
      <c r="C276" s="12">
        <f t="shared" si="4"/>
        <v>0</v>
      </c>
    </row>
    <row r="277" spans="1:3" x14ac:dyDescent="0.3">
      <c r="A277" s="12">
        <v>1.1200000000000001</v>
      </c>
      <c r="C277" s="12">
        <f t="shared" si="4"/>
        <v>0</v>
      </c>
    </row>
    <row r="278" spans="1:3" x14ac:dyDescent="0.3">
      <c r="A278" s="12">
        <v>1.1299999999999999</v>
      </c>
      <c r="C278" s="12">
        <f t="shared" si="4"/>
        <v>0</v>
      </c>
    </row>
    <row r="279" spans="1:3" x14ac:dyDescent="0.3">
      <c r="A279" s="12">
        <v>1.1299999999999999</v>
      </c>
      <c r="C279" s="12">
        <f t="shared" si="4"/>
        <v>0</v>
      </c>
    </row>
    <row r="280" spans="1:3" x14ac:dyDescent="0.3">
      <c r="A280" s="12">
        <v>1.1299999999999999</v>
      </c>
      <c r="C280" s="12">
        <f t="shared" si="4"/>
        <v>0</v>
      </c>
    </row>
    <row r="281" spans="1:3" x14ac:dyDescent="0.3">
      <c r="A281" s="12">
        <v>1.1299999999999999</v>
      </c>
      <c r="C281" s="12">
        <f t="shared" si="4"/>
        <v>0</v>
      </c>
    </row>
    <row r="282" spans="1:3" x14ac:dyDescent="0.3">
      <c r="A282" s="12">
        <v>1.1299999999999999</v>
      </c>
      <c r="C282" s="12">
        <f t="shared" si="4"/>
        <v>0</v>
      </c>
    </row>
    <row r="283" spans="1:3" x14ac:dyDescent="0.3">
      <c r="A283" s="12">
        <v>1.1299999999999999</v>
      </c>
      <c r="C283" s="12">
        <f t="shared" si="4"/>
        <v>0</v>
      </c>
    </row>
    <row r="284" spans="1:3" x14ac:dyDescent="0.3">
      <c r="A284" s="12">
        <v>1.1299999999999999</v>
      </c>
      <c r="C284" s="12">
        <f t="shared" si="4"/>
        <v>0</v>
      </c>
    </row>
    <row r="285" spans="1:3" x14ac:dyDescent="0.3">
      <c r="A285" s="12">
        <v>1.1299999999999999</v>
      </c>
      <c r="C285" s="12">
        <f t="shared" si="4"/>
        <v>0</v>
      </c>
    </row>
    <row r="286" spans="1:3" x14ac:dyDescent="0.3">
      <c r="A286" s="12">
        <v>1.1299999999999999</v>
      </c>
      <c r="C286" s="12">
        <f t="shared" si="4"/>
        <v>0</v>
      </c>
    </row>
    <row r="287" spans="1:3" x14ac:dyDescent="0.3">
      <c r="A287" s="12">
        <v>1.1299999999999999</v>
      </c>
      <c r="C287" s="12">
        <f t="shared" si="4"/>
        <v>0</v>
      </c>
    </row>
    <row r="288" spans="1:3" x14ac:dyDescent="0.3">
      <c r="A288" s="12">
        <v>1.1299999999999999</v>
      </c>
      <c r="C288" s="12">
        <f t="shared" si="4"/>
        <v>0</v>
      </c>
    </row>
    <row r="289" spans="1:3" x14ac:dyDescent="0.3">
      <c r="A289" s="12">
        <v>1.1299999999999999</v>
      </c>
      <c r="C289" s="12">
        <f t="shared" si="4"/>
        <v>0</v>
      </c>
    </row>
    <row r="290" spans="1:3" x14ac:dyDescent="0.3">
      <c r="A290" s="12">
        <v>1.1299999999999999</v>
      </c>
      <c r="C290" s="12">
        <f t="shared" si="4"/>
        <v>0</v>
      </c>
    </row>
    <row r="291" spans="1:3" x14ac:dyDescent="0.3">
      <c r="A291" s="12">
        <v>1.1299999999999999</v>
      </c>
      <c r="C291" s="12">
        <f t="shared" si="4"/>
        <v>0</v>
      </c>
    </row>
    <row r="292" spans="1:3" x14ac:dyDescent="0.3">
      <c r="A292" s="12">
        <v>1.1299999999999999</v>
      </c>
      <c r="C292" s="12">
        <f t="shared" si="4"/>
        <v>0</v>
      </c>
    </row>
    <row r="293" spans="1:3" x14ac:dyDescent="0.3">
      <c r="A293" s="12">
        <v>1.1399999999999999</v>
      </c>
      <c r="C293" s="12">
        <f t="shared" si="4"/>
        <v>0</v>
      </c>
    </row>
    <row r="294" spans="1:3" x14ac:dyDescent="0.3">
      <c r="A294" s="12">
        <v>1.1399999999999999</v>
      </c>
      <c r="C294" s="12">
        <f t="shared" si="4"/>
        <v>0</v>
      </c>
    </row>
    <row r="295" spans="1:3" x14ac:dyDescent="0.3">
      <c r="A295" s="12">
        <v>1.1399999999999999</v>
      </c>
      <c r="C295" s="12">
        <f t="shared" si="4"/>
        <v>0</v>
      </c>
    </row>
    <row r="296" spans="1:3" x14ac:dyDescent="0.3">
      <c r="A296" s="12">
        <v>1.1399999999999999</v>
      </c>
      <c r="C296" s="12">
        <f t="shared" si="4"/>
        <v>0</v>
      </c>
    </row>
    <row r="297" spans="1:3" x14ac:dyDescent="0.3">
      <c r="A297" s="12">
        <v>1.1399999999999999</v>
      </c>
      <c r="C297" s="12">
        <f t="shared" si="4"/>
        <v>0</v>
      </c>
    </row>
    <row r="298" spans="1:3" x14ac:dyDescent="0.3">
      <c r="A298" s="12">
        <v>1.1399999999999999</v>
      </c>
      <c r="C298" s="12">
        <f t="shared" si="4"/>
        <v>0</v>
      </c>
    </row>
    <row r="299" spans="1:3" x14ac:dyDescent="0.3">
      <c r="A299" s="12">
        <v>1.1399999999999999</v>
      </c>
      <c r="C299" s="12">
        <f t="shared" si="4"/>
        <v>0</v>
      </c>
    </row>
    <row r="300" spans="1:3" x14ac:dyDescent="0.3">
      <c r="A300" s="12">
        <v>1.1399999999999999</v>
      </c>
      <c r="C300" s="12">
        <f t="shared" si="4"/>
        <v>0</v>
      </c>
    </row>
    <row r="301" spans="1:3" x14ac:dyDescent="0.3">
      <c r="A301" s="12">
        <v>1.1399999999999999</v>
      </c>
      <c r="C301" s="12">
        <f t="shared" si="4"/>
        <v>0</v>
      </c>
    </row>
    <row r="302" spans="1:3" x14ac:dyDescent="0.3">
      <c r="A302" s="12">
        <v>1.1399999999999999</v>
      </c>
      <c r="C302" s="12">
        <f t="shared" si="4"/>
        <v>0</v>
      </c>
    </row>
    <row r="303" spans="1:3" x14ac:dyDescent="0.3">
      <c r="A303" s="12">
        <v>1.1399999999999999</v>
      </c>
      <c r="C303" s="12">
        <f t="shared" si="4"/>
        <v>0</v>
      </c>
    </row>
    <row r="304" spans="1:3" x14ac:dyDescent="0.3">
      <c r="A304" s="12">
        <v>1.1399999999999999</v>
      </c>
      <c r="C304" s="12">
        <f t="shared" si="4"/>
        <v>0</v>
      </c>
    </row>
    <row r="305" spans="1:3" x14ac:dyDescent="0.3">
      <c r="A305" s="12">
        <v>1.1399999999999999</v>
      </c>
      <c r="C305" s="12">
        <f t="shared" si="4"/>
        <v>0</v>
      </c>
    </row>
    <row r="306" spans="1:3" x14ac:dyDescent="0.3">
      <c r="A306" s="12">
        <v>1.1399999999999999</v>
      </c>
      <c r="C306" s="12">
        <f t="shared" si="4"/>
        <v>0</v>
      </c>
    </row>
    <row r="307" spans="1:3" x14ac:dyDescent="0.3">
      <c r="A307" s="12">
        <v>1.1399999999999999</v>
      </c>
      <c r="C307" s="12">
        <f t="shared" si="4"/>
        <v>0</v>
      </c>
    </row>
    <row r="308" spans="1:3" x14ac:dyDescent="0.3">
      <c r="A308" s="12">
        <v>1.1499999999999999</v>
      </c>
      <c r="C308" s="12">
        <f t="shared" si="4"/>
        <v>0</v>
      </c>
    </row>
    <row r="309" spans="1:3" x14ac:dyDescent="0.3">
      <c r="A309" s="12">
        <v>1.1499999999999999</v>
      </c>
      <c r="C309" s="12">
        <f t="shared" si="4"/>
        <v>0</v>
      </c>
    </row>
    <row r="310" spans="1:3" x14ac:dyDescent="0.3">
      <c r="A310" s="12">
        <v>1.1499999999999999</v>
      </c>
      <c r="C310" s="12">
        <f t="shared" si="4"/>
        <v>0</v>
      </c>
    </row>
    <row r="311" spans="1:3" x14ac:dyDescent="0.3">
      <c r="A311" s="12">
        <v>1.1499999999999999</v>
      </c>
      <c r="C311" s="12">
        <f t="shared" si="4"/>
        <v>0</v>
      </c>
    </row>
    <row r="312" spans="1:3" x14ac:dyDescent="0.3">
      <c r="A312" s="12">
        <v>1.1499999999999999</v>
      </c>
      <c r="C312" s="12">
        <f t="shared" si="4"/>
        <v>0</v>
      </c>
    </row>
    <row r="313" spans="1:3" x14ac:dyDescent="0.3">
      <c r="A313" s="12">
        <v>1.1499999999999999</v>
      </c>
      <c r="C313" s="12">
        <f t="shared" si="4"/>
        <v>0</v>
      </c>
    </row>
    <row r="314" spans="1:3" x14ac:dyDescent="0.3">
      <c r="A314" s="12">
        <v>1.1499999999999999</v>
      </c>
      <c r="C314" s="12">
        <f t="shared" si="4"/>
        <v>0</v>
      </c>
    </row>
    <row r="315" spans="1:3" x14ac:dyDescent="0.3">
      <c r="A315" s="12">
        <v>1.1499999999999999</v>
      </c>
      <c r="C315" s="12">
        <f t="shared" si="4"/>
        <v>0</v>
      </c>
    </row>
    <row r="316" spans="1:3" x14ac:dyDescent="0.3">
      <c r="A316" s="12">
        <v>1.1499999999999999</v>
      </c>
      <c r="C316" s="12">
        <f t="shared" si="4"/>
        <v>0</v>
      </c>
    </row>
    <row r="317" spans="1:3" x14ac:dyDescent="0.3">
      <c r="A317" s="12">
        <v>1.1499999999999999</v>
      </c>
      <c r="C317" s="12">
        <f t="shared" si="4"/>
        <v>0</v>
      </c>
    </row>
    <row r="318" spans="1:3" x14ac:dyDescent="0.3">
      <c r="A318" s="12">
        <v>1.1499999999999999</v>
      </c>
      <c r="C318" s="12">
        <f t="shared" si="4"/>
        <v>0</v>
      </c>
    </row>
    <row r="319" spans="1:3" x14ac:dyDescent="0.3">
      <c r="A319" s="12">
        <v>1.1499999999999999</v>
      </c>
      <c r="C319" s="12">
        <f t="shared" si="4"/>
        <v>0</v>
      </c>
    </row>
    <row r="320" spans="1:3" x14ac:dyDescent="0.3">
      <c r="A320" s="12">
        <v>1.1499999999999999</v>
      </c>
      <c r="C320" s="12">
        <f t="shared" si="4"/>
        <v>0</v>
      </c>
    </row>
    <row r="321" spans="1:3" x14ac:dyDescent="0.3">
      <c r="A321" s="12">
        <v>1.1499999999999999</v>
      </c>
      <c r="C321" s="12">
        <f t="shared" si="4"/>
        <v>0</v>
      </c>
    </row>
    <row r="322" spans="1:3" x14ac:dyDescent="0.3">
      <c r="A322" s="12">
        <v>1.1499999999999999</v>
      </c>
      <c r="C322" s="12">
        <f t="shared" si="4"/>
        <v>0</v>
      </c>
    </row>
    <row r="323" spans="1:3" x14ac:dyDescent="0.3">
      <c r="A323" s="12">
        <v>1.1599999999999999</v>
      </c>
      <c r="C323" s="12">
        <f t="shared" ref="C323:C386" si="5">IF(B323="Y",1,0)</f>
        <v>0</v>
      </c>
    </row>
    <row r="324" spans="1:3" x14ac:dyDescent="0.3">
      <c r="A324" s="12">
        <v>1.1599999999999999</v>
      </c>
      <c r="C324" s="12">
        <f t="shared" si="5"/>
        <v>0</v>
      </c>
    </row>
    <row r="325" spans="1:3" x14ac:dyDescent="0.3">
      <c r="A325" s="12">
        <v>1.1599999999999999</v>
      </c>
      <c r="C325" s="12">
        <f t="shared" si="5"/>
        <v>0</v>
      </c>
    </row>
    <row r="326" spans="1:3" x14ac:dyDescent="0.3">
      <c r="A326" s="12">
        <v>1.1599999999999999</v>
      </c>
      <c r="C326" s="12">
        <f t="shared" si="5"/>
        <v>0</v>
      </c>
    </row>
    <row r="327" spans="1:3" x14ac:dyDescent="0.3">
      <c r="A327" s="12">
        <v>1.1599999999999999</v>
      </c>
      <c r="C327" s="12">
        <f t="shared" si="5"/>
        <v>0</v>
      </c>
    </row>
    <row r="328" spans="1:3" x14ac:dyDescent="0.3">
      <c r="A328" s="12">
        <v>1.1599999999999999</v>
      </c>
      <c r="C328" s="12">
        <f t="shared" si="5"/>
        <v>0</v>
      </c>
    </row>
    <row r="329" spans="1:3" x14ac:dyDescent="0.3">
      <c r="A329" s="12">
        <v>1.1599999999999999</v>
      </c>
      <c r="C329" s="12">
        <f t="shared" si="5"/>
        <v>0</v>
      </c>
    </row>
    <row r="330" spans="1:3" x14ac:dyDescent="0.3">
      <c r="A330" s="12">
        <v>1.1599999999999999</v>
      </c>
      <c r="C330" s="12">
        <f t="shared" si="5"/>
        <v>0</v>
      </c>
    </row>
    <row r="331" spans="1:3" x14ac:dyDescent="0.3">
      <c r="A331" s="12">
        <v>1.1599999999999999</v>
      </c>
      <c r="C331" s="12">
        <f t="shared" si="5"/>
        <v>0</v>
      </c>
    </row>
    <row r="332" spans="1:3" x14ac:dyDescent="0.3">
      <c r="A332" s="12">
        <v>1.1599999999999999</v>
      </c>
      <c r="C332" s="12">
        <f t="shared" si="5"/>
        <v>0</v>
      </c>
    </row>
    <row r="333" spans="1:3" x14ac:dyDescent="0.3">
      <c r="A333" s="12">
        <v>1.1599999999999999</v>
      </c>
      <c r="C333" s="12">
        <f t="shared" si="5"/>
        <v>0</v>
      </c>
    </row>
    <row r="334" spans="1:3" x14ac:dyDescent="0.3">
      <c r="A334" s="12">
        <v>1.17</v>
      </c>
      <c r="C334" s="12">
        <f t="shared" si="5"/>
        <v>0</v>
      </c>
    </row>
    <row r="335" spans="1:3" x14ac:dyDescent="0.3">
      <c r="A335" s="12">
        <v>1.17</v>
      </c>
      <c r="C335" s="12">
        <f t="shared" si="5"/>
        <v>0</v>
      </c>
    </row>
    <row r="336" spans="1:3" x14ac:dyDescent="0.3">
      <c r="A336" s="12">
        <v>1.17</v>
      </c>
      <c r="C336" s="12">
        <f t="shared" si="5"/>
        <v>0</v>
      </c>
    </row>
    <row r="337" spans="1:3" x14ac:dyDescent="0.3">
      <c r="A337" s="12">
        <v>1.17</v>
      </c>
      <c r="C337" s="12">
        <f t="shared" si="5"/>
        <v>0</v>
      </c>
    </row>
    <row r="338" spans="1:3" x14ac:dyDescent="0.3">
      <c r="A338" s="12">
        <v>1.17</v>
      </c>
      <c r="C338" s="12">
        <f t="shared" si="5"/>
        <v>0</v>
      </c>
    </row>
    <row r="339" spans="1:3" x14ac:dyDescent="0.3">
      <c r="A339" s="12">
        <v>1.17</v>
      </c>
      <c r="C339" s="12">
        <f t="shared" si="5"/>
        <v>0</v>
      </c>
    </row>
    <row r="340" spans="1:3" x14ac:dyDescent="0.3">
      <c r="A340" s="12">
        <v>1.17</v>
      </c>
      <c r="C340" s="12">
        <f t="shared" si="5"/>
        <v>0</v>
      </c>
    </row>
    <row r="341" spans="1:3" x14ac:dyDescent="0.3">
      <c r="A341" s="12">
        <v>1.17</v>
      </c>
      <c r="C341" s="12">
        <f t="shared" si="5"/>
        <v>0</v>
      </c>
    </row>
    <row r="342" spans="1:3" x14ac:dyDescent="0.3">
      <c r="A342" s="12">
        <v>1.17</v>
      </c>
      <c r="C342" s="12">
        <f t="shared" si="5"/>
        <v>0</v>
      </c>
    </row>
    <row r="343" spans="1:3" x14ac:dyDescent="0.3">
      <c r="A343" s="12">
        <v>1.17</v>
      </c>
      <c r="C343" s="12">
        <f t="shared" si="5"/>
        <v>0</v>
      </c>
    </row>
    <row r="344" spans="1:3" x14ac:dyDescent="0.3">
      <c r="A344" s="12">
        <v>1.17</v>
      </c>
      <c r="C344" s="12">
        <f t="shared" si="5"/>
        <v>0</v>
      </c>
    </row>
    <row r="345" spans="1:3" x14ac:dyDescent="0.3">
      <c r="A345" s="12">
        <v>1.18</v>
      </c>
      <c r="C345" s="12">
        <f t="shared" si="5"/>
        <v>0</v>
      </c>
    </row>
    <row r="346" spans="1:3" x14ac:dyDescent="0.3">
      <c r="A346" s="12">
        <v>1.18</v>
      </c>
      <c r="C346" s="12">
        <f t="shared" si="5"/>
        <v>0</v>
      </c>
    </row>
    <row r="347" spans="1:3" x14ac:dyDescent="0.3">
      <c r="A347" s="12">
        <v>1.18</v>
      </c>
      <c r="C347" s="12">
        <f t="shared" si="5"/>
        <v>0</v>
      </c>
    </row>
    <row r="348" spans="1:3" x14ac:dyDescent="0.3">
      <c r="A348" s="12">
        <v>1.18</v>
      </c>
      <c r="C348" s="12">
        <f t="shared" si="5"/>
        <v>0</v>
      </c>
    </row>
    <row r="349" spans="1:3" x14ac:dyDescent="0.3">
      <c r="A349" s="12">
        <v>1.18</v>
      </c>
      <c r="C349" s="12">
        <f t="shared" si="5"/>
        <v>0</v>
      </c>
    </row>
    <row r="350" spans="1:3" x14ac:dyDescent="0.3">
      <c r="A350" s="12">
        <v>1.18</v>
      </c>
      <c r="C350" s="12">
        <f t="shared" si="5"/>
        <v>0</v>
      </c>
    </row>
    <row r="351" spans="1:3" x14ac:dyDescent="0.3">
      <c r="A351" s="12">
        <v>1.18</v>
      </c>
      <c r="C351" s="12">
        <f t="shared" si="5"/>
        <v>0</v>
      </c>
    </row>
    <row r="352" spans="1:3" x14ac:dyDescent="0.3">
      <c r="A352" s="12">
        <v>1.18</v>
      </c>
      <c r="C352" s="12">
        <f t="shared" si="5"/>
        <v>0</v>
      </c>
    </row>
    <row r="353" spans="1:3" x14ac:dyDescent="0.3">
      <c r="A353" s="12">
        <v>1.18</v>
      </c>
      <c r="C353" s="12">
        <f t="shared" si="5"/>
        <v>0</v>
      </c>
    </row>
    <row r="354" spans="1:3" x14ac:dyDescent="0.3">
      <c r="A354" s="12">
        <v>1.18</v>
      </c>
      <c r="C354" s="12">
        <f t="shared" si="5"/>
        <v>0</v>
      </c>
    </row>
    <row r="355" spans="1:3" x14ac:dyDescent="0.3">
      <c r="A355" s="12">
        <v>1.18</v>
      </c>
      <c r="C355" s="12">
        <f t="shared" si="5"/>
        <v>0</v>
      </c>
    </row>
    <row r="356" spans="1:3" x14ac:dyDescent="0.3">
      <c r="A356" s="12">
        <v>1.18</v>
      </c>
      <c r="C356" s="12">
        <f t="shared" si="5"/>
        <v>0</v>
      </c>
    </row>
    <row r="357" spans="1:3" x14ac:dyDescent="0.3">
      <c r="A357" s="12">
        <v>1.18</v>
      </c>
      <c r="C357" s="12">
        <f t="shared" si="5"/>
        <v>0</v>
      </c>
    </row>
    <row r="358" spans="1:3" x14ac:dyDescent="0.3">
      <c r="A358" s="12">
        <v>1.18</v>
      </c>
      <c r="C358" s="12">
        <f t="shared" si="5"/>
        <v>0</v>
      </c>
    </row>
    <row r="359" spans="1:3" x14ac:dyDescent="0.3">
      <c r="A359" s="12">
        <v>1.18</v>
      </c>
      <c r="C359" s="12">
        <f t="shared" si="5"/>
        <v>0</v>
      </c>
    </row>
    <row r="360" spans="1:3" x14ac:dyDescent="0.3">
      <c r="A360" s="12">
        <v>1.18</v>
      </c>
      <c r="C360" s="12">
        <f t="shared" si="5"/>
        <v>0</v>
      </c>
    </row>
    <row r="361" spans="1:3" x14ac:dyDescent="0.3">
      <c r="A361" s="12">
        <v>1.18</v>
      </c>
      <c r="C361" s="12">
        <f t="shared" si="5"/>
        <v>0</v>
      </c>
    </row>
    <row r="362" spans="1:3" x14ac:dyDescent="0.3">
      <c r="A362" s="12">
        <v>1.19</v>
      </c>
      <c r="C362" s="12">
        <f t="shared" si="5"/>
        <v>0</v>
      </c>
    </row>
    <row r="363" spans="1:3" x14ac:dyDescent="0.3">
      <c r="A363" s="12">
        <v>1.19</v>
      </c>
      <c r="C363" s="12">
        <f t="shared" si="5"/>
        <v>0</v>
      </c>
    </row>
    <row r="364" spans="1:3" x14ac:dyDescent="0.3">
      <c r="A364" s="12">
        <v>1.19</v>
      </c>
      <c r="C364" s="12">
        <f t="shared" si="5"/>
        <v>0</v>
      </c>
    </row>
    <row r="365" spans="1:3" x14ac:dyDescent="0.3">
      <c r="A365" s="12">
        <v>1.19</v>
      </c>
      <c r="C365" s="12">
        <f t="shared" si="5"/>
        <v>0</v>
      </c>
    </row>
    <row r="366" spans="1:3" x14ac:dyDescent="0.3">
      <c r="A366" s="12">
        <v>1.19</v>
      </c>
      <c r="C366" s="12">
        <f t="shared" si="5"/>
        <v>0</v>
      </c>
    </row>
    <row r="367" spans="1:3" x14ac:dyDescent="0.3">
      <c r="A367" s="12">
        <v>1.19</v>
      </c>
      <c r="C367" s="12">
        <f t="shared" si="5"/>
        <v>0</v>
      </c>
    </row>
    <row r="368" spans="1:3" x14ac:dyDescent="0.3">
      <c r="A368" s="12">
        <v>1.19</v>
      </c>
      <c r="C368" s="12">
        <f t="shared" si="5"/>
        <v>0</v>
      </c>
    </row>
    <row r="369" spans="1:3" x14ac:dyDescent="0.3">
      <c r="A369" s="12">
        <v>1.19</v>
      </c>
      <c r="C369" s="12">
        <f t="shared" si="5"/>
        <v>0</v>
      </c>
    </row>
    <row r="370" spans="1:3" x14ac:dyDescent="0.3">
      <c r="A370" s="12">
        <v>1.2</v>
      </c>
      <c r="C370" s="12">
        <f t="shared" si="5"/>
        <v>0</v>
      </c>
    </row>
    <row r="371" spans="1:3" x14ac:dyDescent="0.3">
      <c r="A371" s="12">
        <v>1.2</v>
      </c>
      <c r="C371" s="12">
        <f t="shared" si="5"/>
        <v>0</v>
      </c>
    </row>
    <row r="372" spans="1:3" x14ac:dyDescent="0.3">
      <c r="A372" s="12">
        <v>1.2</v>
      </c>
      <c r="C372" s="12">
        <f t="shared" si="5"/>
        <v>0</v>
      </c>
    </row>
    <row r="373" spans="1:3" x14ac:dyDescent="0.3">
      <c r="A373" s="12">
        <v>1.2</v>
      </c>
      <c r="C373" s="12">
        <f t="shared" si="5"/>
        <v>0</v>
      </c>
    </row>
    <row r="374" spans="1:3" x14ac:dyDescent="0.3">
      <c r="A374" s="12">
        <v>1.2</v>
      </c>
      <c r="C374" s="12">
        <f t="shared" si="5"/>
        <v>0</v>
      </c>
    </row>
    <row r="375" spans="1:3" x14ac:dyDescent="0.3">
      <c r="A375" s="12">
        <v>1.2</v>
      </c>
      <c r="C375" s="12">
        <f t="shared" si="5"/>
        <v>0</v>
      </c>
    </row>
    <row r="376" spans="1:3" x14ac:dyDescent="0.3">
      <c r="A376" s="12">
        <v>1.2</v>
      </c>
      <c r="C376" s="12">
        <f t="shared" si="5"/>
        <v>0</v>
      </c>
    </row>
    <row r="377" spans="1:3" x14ac:dyDescent="0.3">
      <c r="A377" s="12">
        <v>1.2</v>
      </c>
      <c r="C377" s="12">
        <f t="shared" si="5"/>
        <v>0</v>
      </c>
    </row>
    <row r="378" spans="1:3" x14ac:dyDescent="0.3">
      <c r="A378" s="12">
        <v>1.2</v>
      </c>
      <c r="C378" s="12">
        <f t="shared" si="5"/>
        <v>0</v>
      </c>
    </row>
    <row r="379" spans="1:3" x14ac:dyDescent="0.3">
      <c r="A379" s="12">
        <v>1.2</v>
      </c>
      <c r="C379" s="12">
        <f t="shared" si="5"/>
        <v>0</v>
      </c>
    </row>
    <row r="380" spans="1:3" x14ac:dyDescent="0.3">
      <c r="A380" s="12">
        <v>1.2</v>
      </c>
      <c r="C380" s="12">
        <f t="shared" si="5"/>
        <v>0</v>
      </c>
    </row>
    <row r="381" spans="1:3" x14ac:dyDescent="0.3">
      <c r="A381" s="12">
        <v>1.2</v>
      </c>
      <c r="C381" s="12">
        <f t="shared" si="5"/>
        <v>0</v>
      </c>
    </row>
    <row r="382" spans="1:3" x14ac:dyDescent="0.3">
      <c r="A382" s="12">
        <v>1.2</v>
      </c>
      <c r="C382" s="12">
        <f t="shared" si="5"/>
        <v>0</v>
      </c>
    </row>
    <row r="383" spans="1:3" x14ac:dyDescent="0.3">
      <c r="A383" s="12">
        <v>1.2</v>
      </c>
      <c r="C383" s="12">
        <f t="shared" si="5"/>
        <v>0</v>
      </c>
    </row>
    <row r="384" spans="1:3" x14ac:dyDescent="0.3">
      <c r="A384" s="12">
        <v>1.2</v>
      </c>
      <c r="C384" s="12">
        <f t="shared" si="5"/>
        <v>0</v>
      </c>
    </row>
    <row r="385" spans="1:3" x14ac:dyDescent="0.3">
      <c r="A385" s="12">
        <v>1.2</v>
      </c>
      <c r="C385" s="12">
        <f t="shared" si="5"/>
        <v>0</v>
      </c>
    </row>
    <row r="386" spans="1:3" x14ac:dyDescent="0.3">
      <c r="A386" s="12">
        <v>1.2</v>
      </c>
      <c r="C386" s="12">
        <f t="shared" si="5"/>
        <v>0</v>
      </c>
    </row>
    <row r="387" spans="1:3" x14ac:dyDescent="0.3">
      <c r="A387" s="12">
        <v>1.2</v>
      </c>
      <c r="C387" s="12">
        <f t="shared" ref="C387:C450" si="6">IF(B387="Y",1,0)</f>
        <v>0</v>
      </c>
    </row>
    <row r="388" spans="1:3" x14ac:dyDescent="0.3">
      <c r="A388" s="12">
        <v>1.21</v>
      </c>
      <c r="C388" s="12">
        <f t="shared" si="6"/>
        <v>0</v>
      </c>
    </row>
    <row r="389" spans="1:3" x14ac:dyDescent="0.3">
      <c r="A389" s="12">
        <v>1.21</v>
      </c>
      <c r="C389" s="12">
        <f t="shared" si="6"/>
        <v>0</v>
      </c>
    </row>
    <row r="390" spans="1:3" x14ac:dyDescent="0.3">
      <c r="A390" s="12">
        <v>1.21</v>
      </c>
      <c r="C390" s="12">
        <f t="shared" si="6"/>
        <v>0</v>
      </c>
    </row>
    <row r="391" spans="1:3" x14ac:dyDescent="0.3">
      <c r="A391" s="12">
        <v>1.21</v>
      </c>
      <c r="C391" s="12">
        <f t="shared" si="6"/>
        <v>0</v>
      </c>
    </row>
    <row r="392" spans="1:3" x14ac:dyDescent="0.3">
      <c r="A392" s="12">
        <v>1.21</v>
      </c>
      <c r="C392" s="12">
        <f t="shared" si="6"/>
        <v>0</v>
      </c>
    </row>
    <row r="393" spans="1:3" x14ac:dyDescent="0.3">
      <c r="A393" s="12">
        <v>1.21</v>
      </c>
      <c r="C393" s="12">
        <f t="shared" si="6"/>
        <v>0</v>
      </c>
    </row>
    <row r="394" spans="1:3" x14ac:dyDescent="0.3">
      <c r="A394" s="12">
        <v>1.21</v>
      </c>
      <c r="C394" s="12">
        <f t="shared" si="6"/>
        <v>0</v>
      </c>
    </row>
    <row r="395" spans="1:3" x14ac:dyDescent="0.3">
      <c r="A395" s="12">
        <v>1.21</v>
      </c>
      <c r="C395" s="12">
        <f t="shared" si="6"/>
        <v>0</v>
      </c>
    </row>
    <row r="396" spans="1:3" x14ac:dyDescent="0.3">
      <c r="A396" s="12">
        <v>1.21</v>
      </c>
      <c r="C396" s="12">
        <f t="shared" si="6"/>
        <v>0</v>
      </c>
    </row>
    <row r="397" spans="1:3" x14ac:dyDescent="0.3">
      <c r="A397" s="12">
        <v>1.21</v>
      </c>
      <c r="C397" s="12">
        <f t="shared" si="6"/>
        <v>0</v>
      </c>
    </row>
    <row r="398" spans="1:3" x14ac:dyDescent="0.3">
      <c r="A398" s="12">
        <v>1.21</v>
      </c>
      <c r="C398" s="12">
        <f t="shared" si="6"/>
        <v>0</v>
      </c>
    </row>
    <row r="399" spans="1:3" x14ac:dyDescent="0.3">
      <c r="A399" s="12">
        <v>1.21</v>
      </c>
      <c r="C399" s="12">
        <f t="shared" si="6"/>
        <v>0</v>
      </c>
    </row>
    <row r="400" spans="1:3" x14ac:dyDescent="0.3">
      <c r="A400" s="12">
        <v>1.21</v>
      </c>
      <c r="C400" s="12">
        <f t="shared" si="6"/>
        <v>0</v>
      </c>
    </row>
    <row r="401" spans="1:3" x14ac:dyDescent="0.3">
      <c r="A401" s="12">
        <v>1.21</v>
      </c>
      <c r="C401" s="12">
        <f t="shared" si="6"/>
        <v>0</v>
      </c>
    </row>
    <row r="402" spans="1:3" x14ac:dyDescent="0.3">
      <c r="A402" s="12">
        <v>1.21</v>
      </c>
      <c r="C402" s="12">
        <f t="shared" si="6"/>
        <v>0</v>
      </c>
    </row>
    <row r="403" spans="1:3" x14ac:dyDescent="0.3">
      <c r="A403" s="12">
        <v>1.22</v>
      </c>
      <c r="C403" s="12">
        <f t="shared" si="6"/>
        <v>0</v>
      </c>
    </row>
    <row r="404" spans="1:3" x14ac:dyDescent="0.3">
      <c r="A404" s="12">
        <v>1.22</v>
      </c>
      <c r="C404" s="12">
        <f t="shared" si="6"/>
        <v>0</v>
      </c>
    </row>
    <row r="405" spans="1:3" x14ac:dyDescent="0.3">
      <c r="A405" s="12">
        <v>1.22</v>
      </c>
      <c r="C405" s="12">
        <f t="shared" si="6"/>
        <v>0</v>
      </c>
    </row>
    <row r="406" spans="1:3" x14ac:dyDescent="0.3">
      <c r="A406" s="12">
        <v>1.22</v>
      </c>
      <c r="C406" s="12">
        <f t="shared" si="6"/>
        <v>0</v>
      </c>
    </row>
    <row r="407" spans="1:3" x14ac:dyDescent="0.3">
      <c r="A407" s="12">
        <v>1.22</v>
      </c>
      <c r="C407" s="12">
        <f t="shared" si="6"/>
        <v>0</v>
      </c>
    </row>
    <row r="408" spans="1:3" x14ac:dyDescent="0.3">
      <c r="A408" s="12">
        <v>1.22</v>
      </c>
      <c r="C408" s="12">
        <f t="shared" si="6"/>
        <v>0</v>
      </c>
    </row>
    <row r="409" spans="1:3" x14ac:dyDescent="0.3">
      <c r="A409" s="12">
        <v>1.22</v>
      </c>
      <c r="C409" s="12">
        <f t="shared" si="6"/>
        <v>0</v>
      </c>
    </row>
    <row r="410" spans="1:3" x14ac:dyDescent="0.3">
      <c r="A410" s="12">
        <v>1.23</v>
      </c>
      <c r="C410" s="12">
        <f t="shared" si="6"/>
        <v>0</v>
      </c>
    </row>
    <row r="411" spans="1:3" x14ac:dyDescent="0.3">
      <c r="A411" s="12">
        <v>1.23</v>
      </c>
      <c r="C411" s="12">
        <f t="shared" si="6"/>
        <v>0</v>
      </c>
    </row>
    <row r="412" spans="1:3" x14ac:dyDescent="0.3">
      <c r="A412" s="12">
        <v>1.23</v>
      </c>
      <c r="C412" s="12">
        <f t="shared" si="6"/>
        <v>0</v>
      </c>
    </row>
    <row r="413" spans="1:3" x14ac:dyDescent="0.3">
      <c r="A413" s="12">
        <v>1.24</v>
      </c>
      <c r="C413" s="12">
        <f t="shared" si="6"/>
        <v>0</v>
      </c>
    </row>
    <row r="414" spans="1:3" x14ac:dyDescent="0.3">
      <c r="A414" s="12">
        <v>1.24</v>
      </c>
      <c r="C414" s="12">
        <f t="shared" si="6"/>
        <v>0</v>
      </c>
    </row>
    <row r="415" spans="1:3" x14ac:dyDescent="0.3">
      <c r="A415" s="12">
        <v>1.24</v>
      </c>
      <c r="C415" s="12">
        <f t="shared" si="6"/>
        <v>0</v>
      </c>
    </row>
    <row r="416" spans="1:3" x14ac:dyDescent="0.3">
      <c r="A416" s="12">
        <v>1.24</v>
      </c>
      <c r="C416" s="12">
        <f t="shared" si="6"/>
        <v>0</v>
      </c>
    </row>
    <row r="417" spans="1:3" x14ac:dyDescent="0.3">
      <c r="A417" s="12">
        <v>1.24</v>
      </c>
      <c r="C417" s="12">
        <f t="shared" si="6"/>
        <v>0</v>
      </c>
    </row>
    <row r="418" spans="1:3" x14ac:dyDescent="0.3">
      <c r="A418" s="12">
        <v>1.24</v>
      </c>
      <c r="C418" s="12">
        <f t="shared" si="6"/>
        <v>0</v>
      </c>
    </row>
    <row r="419" spans="1:3" x14ac:dyDescent="0.3">
      <c r="A419" s="12">
        <v>1.24</v>
      </c>
      <c r="C419" s="12">
        <f t="shared" si="6"/>
        <v>0</v>
      </c>
    </row>
    <row r="420" spans="1:3" x14ac:dyDescent="0.3">
      <c r="A420" s="12">
        <v>1.24</v>
      </c>
      <c r="C420" s="12">
        <f t="shared" si="6"/>
        <v>0</v>
      </c>
    </row>
    <row r="421" spans="1:3" x14ac:dyDescent="0.3">
      <c r="A421" s="12">
        <v>1.24</v>
      </c>
      <c r="C421" s="12">
        <f t="shared" si="6"/>
        <v>0</v>
      </c>
    </row>
    <row r="422" spans="1:3" x14ac:dyDescent="0.3">
      <c r="A422" s="12">
        <v>1.24</v>
      </c>
      <c r="C422" s="12">
        <f t="shared" si="6"/>
        <v>0</v>
      </c>
    </row>
    <row r="423" spans="1:3" x14ac:dyDescent="0.3">
      <c r="A423" s="12">
        <v>1.24</v>
      </c>
      <c r="C423" s="12">
        <f t="shared" si="6"/>
        <v>0</v>
      </c>
    </row>
    <row r="424" spans="1:3" x14ac:dyDescent="0.3">
      <c r="A424" s="12">
        <v>1.24</v>
      </c>
      <c r="C424" s="12">
        <f t="shared" si="6"/>
        <v>0</v>
      </c>
    </row>
    <row r="425" spans="1:3" x14ac:dyDescent="0.3">
      <c r="A425" s="12">
        <v>1.24</v>
      </c>
      <c r="C425" s="12">
        <f t="shared" si="6"/>
        <v>0</v>
      </c>
    </row>
    <row r="426" spans="1:3" x14ac:dyDescent="0.3">
      <c r="A426" s="12">
        <v>1.24</v>
      </c>
      <c r="C426" s="12">
        <f t="shared" si="6"/>
        <v>0</v>
      </c>
    </row>
    <row r="427" spans="1:3" x14ac:dyDescent="0.3">
      <c r="A427" s="12">
        <v>1.25</v>
      </c>
      <c r="C427" s="12">
        <f t="shared" si="6"/>
        <v>0</v>
      </c>
    </row>
    <row r="428" spans="1:3" x14ac:dyDescent="0.3">
      <c r="A428" s="12">
        <v>1.25</v>
      </c>
      <c r="C428" s="12">
        <f t="shared" si="6"/>
        <v>0</v>
      </c>
    </row>
    <row r="429" spans="1:3" x14ac:dyDescent="0.3">
      <c r="A429" s="12">
        <v>1.25</v>
      </c>
      <c r="C429" s="12">
        <f t="shared" si="6"/>
        <v>0</v>
      </c>
    </row>
    <row r="430" spans="1:3" x14ac:dyDescent="0.3">
      <c r="A430" s="12">
        <v>1.25</v>
      </c>
      <c r="C430" s="12">
        <f t="shared" si="6"/>
        <v>0</v>
      </c>
    </row>
    <row r="431" spans="1:3" x14ac:dyDescent="0.3">
      <c r="A431" s="12">
        <v>1.25</v>
      </c>
      <c r="C431" s="12">
        <f t="shared" si="6"/>
        <v>0</v>
      </c>
    </row>
    <row r="432" spans="1:3" x14ac:dyDescent="0.3">
      <c r="A432" s="12">
        <v>1.25</v>
      </c>
      <c r="C432" s="12">
        <f t="shared" si="6"/>
        <v>0</v>
      </c>
    </row>
    <row r="433" spans="1:3" x14ac:dyDescent="0.3">
      <c r="A433" s="12">
        <v>1.25</v>
      </c>
      <c r="C433" s="12">
        <f t="shared" si="6"/>
        <v>0</v>
      </c>
    </row>
    <row r="434" spans="1:3" x14ac:dyDescent="0.3">
      <c r="A434" s="12">
        <v>1.25</v>
      </c>
      <c r="C434" s="12">
        <f t="shared" si="6"/>
        <v>0</v>
      </c>
    </row>
    <row r="435" spans="1:3" x14ac:dyDescent="0.3">
      <c r="A435" s="12">
        <v>1.25</v>
      </c>
      <c r="C435" s="12">
        <f t="shared" si="6"/>
        <v>0</v>
      </c>
    </row>
    <row r="436" spans="1:3" x14ac:dyDescent="0.3">
      <c r="A436" s="12">
        <v>1.25</v>
      </c>
      <c r="C436" s="12">
        <f t="shared" si="6"/>
        <v>0</v>
      </c>
    </row>
    <row r="437" spans="1:3" x14ac:dyDescent="0.3">
      <c r="A437" s="12">
        <v>1.26</v>
      </c>
      <c r="C437" s="12">
        <f t="shared" si="6"/>
        <v>0</v>
      </c>
    </row>
    <row r="438" spans="1:3" x14ac:dyDescent="0.3">
      <c r="A438" s="12">
        <v>1.26</v>
      </c>
      <c r="C438" s="12">
        <f t="shared" si="6"/>
        <v>0</v>
      </c>
    </row>
    <row r="439" spans="1:3" x14ac:dyDescent="0.3">
      <c r="A439" s="12">
        <v>1.26</v>
      </c>
      <c r="C439" s="12">
        <f t="shared" si="6"/>
        <v>0</v>
      </c>
    </row>
    <row r="440" spans="1:3" x14ac:dyDescent="0.3">
      <c r="A440" s="12">
        <v>1.26</v>
      </c>
      <c r="C440" s="12">
        <f t="shared" si="6"/>
        <v>0</v>
      </c>
    </row>
    <row r="441" spans="1:3" x14ac:dyDescent="0.3">
      <c r="A441" s="12">
        <v>1.26</v>
      </c>
      <c r="C441" s="12">
        <f t="shared" si="6"/>
        <v>0</v>
      </c>
    </row>
    <row r="442" spans="1:3" x14ac:dyDescent="0.3">
      <c r="A442" s="12">
        <v>1.26</v>
      </c>
      <c r="C442" s="12">
        <f t="shared" si="6"/>
        <v>0</v>
      </c>
    </row>
    <row r="443" spans="1:3" x14ac:dyDescent="0.3">
      <c r="A443" s="12">
        <v>1.26</v>
      </c>
      <c r="C443" s="12">
        <f t="shared" si="6"/>
        <v>0</v>
      </c>
    </row>
    <row r="444" spans="1:3" x14ac:dyDescent="0.3">
      <c r="A444" s="12">
        <v>1.26</v>
      </c>
      <c r="C444" s="12">
        <f t="shared" si="6"/>
        <v>0</v>
      </c>
    </row>
    <row r="445" spans="1:3" x14ac:dyDescent="0.3">
      <c r="A445" s="12">
        <v>1.26</v>
      </c>
      <c r="C445" s="12">
        <f t="shared" si="6"/>
        <v>0</v>
      </c>
    </row>
    <row r="446" spans="1:3" x14ac:dyDescent="0.3">
      <c r="A446" s="12">
        <v>1.26</v>
      </c>
      <c r="C446" s="12">
        <f t="shared" si="6"/>
        <v>0</v>
      </c>
    </row>
    <row r="447" spans="1:3" x14ac:dyDescent="0.3">
      <c r="A447" s="12">
        <v>1.26</v>
      </c>
      <c r="C447" s="12">
        <f t="shared" si="6"/>
        <v>0</v>
      </c>
    </row>
    <row r="448" spans="1:3" x14ac:dyDescent="0.3">
      <c r="A448" s="12">
        <v>1.27</v>
      </c>
      <c r="C448" s="12">
        <f t="shared" si="6"/>
        <v>0</v>
      </c>
    </row>
    <row r="449" spans="1:3" x14ac:dyDescent="0.3">
      <c r="A449" s="12">
        <v>1.27</v>
      </c>
      <c r="C449" s="12">
        <f t="shared" si="6"/>
        <v>0</v>
      </c>
    </row>
    <row r="450" spans="1:3" x14ac:dyDescent="0.3">
      <c r="A450" s="12">
        <v>1.27</v>
      </c>
      <c r="C450" s="12">
        <f t="shared" si="6"/>
        <v>0</v>
      </c>
    </row>
    <row r="451" spans="1:3" x14ac:dyDescent="0.3">
      <c r="A451" s="12">
        <v>1.27</v>
      </c>
      <c r="C451" s="12">
        <f t="shared" ref="C451:C514" si="7">IF(B451="Y",1,0)</f>
        <v>0</v>
      </c>
    </row>
    <row r="452" spans="1:3" x14ac:dyDescent="0.3">
      <c r="A452" s="12">
        <v>1.27</v>
      </c>
      <c r="C452" s="12">
        <f t="shared" si="7"/>
        <v>0</v>
      </c>
    </row>
    <row r="453" spans="1:3" x14ac:dyDescent="0.3">
      <c r="A453" s="12">
        <v>1.27</v>
      </c>
      <c r="C453" s="12">
        <f t="shared" si="7"/>
        <v>0</v>
      </c>
    </row>
    <row r="454" spans="1:3" x14ac:dyDescent="0.3">
      <c r="A454" s="12">
        <v>1.27</v>
      </c>
      <c r="C454" s="12">
        <f t="shared" si="7"/>
        <v>0</v>
      </c>
    </row>
    <row r="455" spans="1:3" x14ac:dyDescent="0.3">
      <c r="A455" s="12">
        <v>1.27</v>
      </c>
      <c r="C455" s="12">
        <f t="shared" si="7"/>
        <v>0</v>
      </c>
    </row>
    <row r="456" spans="1:3" x14ac:dyDescent="0.3">
      <c r="A456" s="12">
        <v>1.27</v>
      </c>
      <c r="C456" s="12">
        <f t="shared" si="7"/>
        <v>0</v>
      </c>
    </row>
    <row r="457" spans="1:3" x14ac:dyDescent="0.3">
      <c r="A457" s="12">
        <v>1.27</v>
      </c>
      <c r="C457" s="12">
        <f t="shared" si="7"/>
        <v>0</v>
      </c>
    </row>
    <row r="458" spans="1:3" x14ac:dyDescent="0.3">
      <c r="A458" s="12">
        <v>1.27</v>
      </c>
      <c r="C458" s="12">
        <f t="shared" si="7"/>
        <v>0</v>
      </c>
    </row>
    <row r="459" spans="1:3" x14ac:dyDescent="0.3">
      <c r="A459" s="12">
        <v>1.27</v>
      </c>
      <c r="C459" s="12">
        <f t="shared" si="7"/>
        <v>0</v>
      </c>
    </row>
    <row r="460" spans="1:3" x14ac:dyDescent="0.3">
      <c r="A460" s="12">
        <v>1.27</v>
      </c>
      <c r="C460" s="12">
        <f t="shared" si="7"/>
        <v>0</v>
      </c>
    </row>
    <row r="461" spans="1:3" x14ac:dyDescent="0.3">
      <c r="A461" s="12">
        <v>1.28</v>
      </c>
      <c r="C461" s="12">
        <f t="shared" si="7"/>
        <v>0</v>
      </c>
    </row>
    <row r="462" spans="1:3" x14ac:dyDescent="0.3">
      <c r="A462" s="12">
        <v>1.28</v>
      </c>
      <c r="C462" s="12">
        <f t="shared" si="7"/>
        <v>0</v>
      </c>
    </row>
    <row r="463" spans="1:3" x14ac:dyDescent="0.3">
      <c r="A463" s="12">
        <v>1.28</v>
      </c>
      <c r="C463" s="12">
        <f t="shared" si="7"/>
        <v>0</v>
      </c>
    </row>
    <row r="464" spans="1:3" x14ac:dyDescent="0.3">
      <c r="A464" s="12">
        <v>1.28</v>
      </c>
      <c r="C464" s="12">
        <f t="shared" si="7"/>
        <v>0</v>
      </c>
    </row>
    <row r="465" spans="1:3" x14ac:dyDescent="0.3">
      <c r="A465" s="12">
        <v>1.28</v>
      </c>
      <c r="B465" s="12"/>
      <c r="C465" s="12">
        <f t="shared" si="7"/>
        <v>0</v>
      </c>
    </row>
    <row r="466" spans="1:3" x14ac:dyDescent="0.3">
      <c r="A466" s="12">
        <v>1.28</v>
      </c>
      <c r="B466" s="12"/>
      <c r="C466" s="12">
        <f t="shared" si="7"/>
        <v>0</v>
      </c>
    </row>
    <row r="467" spans="1:3" x14ac:dyDescent="0.3">
      <c r="A467" s="12">
        <v>1.28</v>
      </c>
      <c r="B467" s="12"/>
      <c r="C467" s="12">
        <f t="shared" si="7"/>
        <v>0</v>
      </c>
    </row>
    <row r="468" spans="1:3" x14ac:dyDescent="0.3">
      <c r="A468" s="12">
        <v>1.28</v>
      </c>
      <c r="B468" s="12"/>
      <c r="C468" s="12">
        <f t="shared" si="7"/>
        <v>0</v>
      </c>
    </row>
    <row r="469" spans="1:3" x14ac:dyDescent="0.3">
      <c r="A469" s="12">
        <v>1.28</v>
      </c>
      <c r="B469" s="12"/>
      <c r="C469" s="12">
        <f t="shared" si="7"/>
        <v>0</v>
      </c>
    </row>
    <row r="470" spans="1:3" x14ac:dyDescent="0.3">
      <c r="A470" s="12">
        <v>1.29</v>
      </c>
      <c r="B470" s="12"/>
      <c r="C470" s="12">
        <f t="shared" si="7"/>
        <v>0</v>
      </c>
    </row>
    <row r="471" spans="1:3" x14ac:dyDescent="0.3">
      <c r="A471" s="12">
        <v>1.29</v>
      </c>
      <c r="B471" s="12"/>
      <c r="C471" s="12">
        <f t="shared" si="7"/>
        <v>0</v>
      </c>
    </row>
    <row r="472" spans="1:3" x14ac:dyDescent="0.3">
      <c r="A472" s="12">
        <v>1.29</v>
      </c>
      <c r="B472" s="12"/>
      <c r="C472" s="12">
        <f t="shared" si="7"/>
        <v>0</v>
      </c>
    </row>
    <row r="473" spans="1:3" x14ac:dyDescent="0.3">
      <c r="A473" s="12">
        <v>1.29</v>
      </c>
      <c r="B473" s="12" t="s">
        <v>2</v>
      </c>
      <c r="C473" s="12">
        <f t="shared" si="7"/>
        <v>1</v>
      </c>
    </row>
    <row r="474" spans="1:3" x14ac:dyDescent="0.3">
      <c r="A474" s="12">
        <v>1.29</v>
      </c>
      <c r="B474" s="12"/>
      <c r="C474" s="12">
        <f t="shared" si="7"/>
        <v>0</v>
      </c>
    </row>
    <row r="475" spans="1:3" x14ac:dyDescent="0.3">
      <c r="A475" s="12">
        <v>1.29</v>
      </c>
      <c r="B475" s="12"/>
      <c r="C475" s="12">
        <f t="shared" si="7"/>
        <v>0</v>
      </c>
    </row>
    <row r="476" spans="1:3" x14ac:dyDescent="0.3">
      <c r="A476" s="12">
        <v>1.29</v>
      </c>
      <c r="B476" s="12"/>
      <c r="C476" s="12">
        <f t="shared" si="7"/>
        <v>0</v>
      </c>
    </row>
    <row r="477" spans="1:3" x14ac:dyDescent="0.3">
      <c r="A477" s="12">
        <v>1.29</v>
      </c>
      <c r="B477" s="12"/>
      <c r="C477" s="12">
        <f t="shared" si="7"/>
        <v>0</v>
      </c>
    </row>
    <row r="478" spans="1:3" x14ac:dyDescent="0.3">
      <c r="A478" s="12">
        <v>1.29</v>
      </c>
      <c r="B478" s="12"/>
      <c r="C478" s="12">
        <f t="shared" si="7"/>
        <v>0</v>
      </c>
    </row>
    <row r="479" spans="1:3" x14ac:dyDescent="0.3">
      <c r="A479" s="12">
        <v>1.29</v>
      </c>
      <c r="B479" s="12"/>
      <c r="C479" s="12">
        <f t="shared" si="7"/>
        <v>0</v>
      </c>
    </row>
    <row r="480" spans="1:3" x14ac:dyDescent="0.3">
      <c r="A480" s="12">
        <v>1.29</v>
      </c>
      <c r="B480" s="12"/>
      <c r="C480" s="12">
        <f t="shared" si="7"/>
        <v>0</v>
      </c>
    </row>
    <row r="481" spans="1:3" x14ac:dyDescent="0.3">
      <c r="A481" s="12">
        <v>1.29</v>
      </c>
      <c r="C481" s="12">
        <f t="shared" si="7"/>
        <v>0</v>
      </c>
    </row>
    <row r="482" spans="1:3" x14ac:dyDescent="0.3">
      <c r="A482" s="12">
        <v>1.29</v>
      </c>
      <c r="C482" s="12">
        <f t="shared" si="7"/>
        <v>0</v>
      </c>
    </row>
    <row r="483" spans="1:3" x14ac:dyDescent="0.3">
      <c r="A483" s="12">
        <v>1.29</v>
      </c>
      <c r="C483" s="12">
        <f t="shared" si="7"/>
        <v>0</v>
      </c>
    </row>
    <row r="484" spans="1:3" x14ac:dyDescent="0.3">
      <c r="A484" s="12">
        <v>1.3</v>
      </c>
      <c r="C484" s="12">
        <f t="shared" si="7"/>
        <v>0</v>
      </c>
    </row>
    <row r="485" spans="1:3" x14ac:dyDescent="0.3">
      <c r="A485" s="12">
        <v>1.3</v>
      </c>
      <c r="C485" s="12">
        <f t="shared" si="7"/>
        <v>0</v>
      </c>
    </row>
    <row r="486" spans="1:3" x14ac:dyDescent="0.3">
      <c r="A486" s="12">
        <v>1.3</v>
      </c>
      <c r="C486" s="12">
        <f t="shared" si="7"/>
        <v>0</v>
      </c>
    </row>
    <row r="487" spans="1:3" x14ac:dyDescent="0.3">
      <c r="A487" s="12">
        <v>1.3</v>
      </c>
      <c r="C487" s="12">
        <f t="shared" si="7"/>
        <v>0</v>
      </c>
    </row>
    <row r="488" spans="1:3" x14ac:dyDescent="0.3">
      <c r="A488" s="12">
        <v>1.3</v>
      </c>
      <c r="C488" s="12">
        <f t="shared" si="7"/>
        <v>0</v>
      </c>
    </row>
    <row r="489" spans="1:3" x14ac:dyDescent="0.3">
      <c r="A489" s="12">
        <v>1.3</v>
      </c>
      <c r="C489" s="12">
        <f t="shared" si="7"/>
        <v>0</v>
      </c>
    </row>
    <row r="490" spans="1:3" x14ac:dyDescent="0.3">
      <c r="A490" s="12">
        <v>1.3</v>
      </c>
      <c r="C490" s="12">
        <f t="shared" si="7"/>
        <v>0</v>
      </c>
    </row>
    <row r="491" spans="1:3" x14ac:dyDescent="0.3">
      <c r="A491" s="12">
        <v>1.3</v>
      </c>
      <c r="C491" s="12">
        <f t="shared" si="7"/>
        <v>0</v>
      </c>
    </row>
    <row r="492" spans="1:3" x14ac:dyDescent="0.3">
      <c r="A492" s="12">
        <v>1.3</v>
      </c>
      <c r="C492" s="12">
        <f t="shared" si="7"/>
        <v>0</v>
      </c>
    </row>
    <row r="493" spans="1:3" x14ac:dyDescent="0.3">
      <c r="A493" s="12">
        <v>1.3</v>
      </c>
      <c r="C493" s="12">
        <f t="shared" si="7"/>
        <v>0</v>
      </c>
    </row>
    <row r="494" spans="1:3" x14ac:dyDescent="0.3">
      <c r="A494" s="12">
        <v>1.3</v>
      </c>
      <c r="C494" s="12">
        <f t="shared" si="7"/>
        <v>0</v>
      </c>
    </row>
    <row r="495" spans="1:3" x14ac:dyDescent="0.3">
      <c r="A495" s="12">
        <v>1.3</v>
      </c>
      <c r="C495" s="12">
        <f t="shared" si="7"/>
        <v>0</v>
      </c>
    </row>
    <row r="496" spans="1:3" x14ac:dyDescent="0.3">
      <c r="A496" s="12">
        <v>1.3</v>
      </c>
      <c r="C496" s="12">
        <f t="shared" si="7"/>
        <v>0</v>
      </c>
    </row>
    <row r="497" spans="1:3" x14ac:dyDescent="0.3">
      <c r="A497" s="12">
        <v>1.31</v>
      </c>
      <c r="C497" s="12">
        <f t="shared" si="7"/>
        <v>0</v>
      </c>
    </row>
    <row r="498" spans="1:3" x14ac:dyDescent="0.3">
      <c r="A498" s="12">
        <v>1.31</v>
      </c>
      <c r="C498" s="12">
        <f t="shared" si="7"/>
        <v>0</v>
      </c>
    </row>
    <row r="499" spans="1:3" x14ac:dyDescent="0.3">
      <c r="A499" s="12">
        <v>1.31</v>
      </c>
      <c r="C499" s="12">
        <f t="shared" si="7"/>
        <v>0</v>
      </c>
    </row>
    <row r="500" spans="1:3" x14ac:dyDescent="0.3">
      <c r="A500" s="12">
        <v>1.31</v>
      </c>
      <c r="C500" s="12">
        <f t="shared" si="7"/>
        <v>0</v>
      </c>
    </row>
    <row r="501" spans="1:3" x14ac:dyDescent="0.3">
      <c r="A501" s="12">
        <v>1.31</v>
      </c>
      <c r="C501" s="12">
        <f t="shared" si="7"/>
        <v>0</v>
      </c>
    </row>
    <row r="502" spans="1:3" x14ac:dyDescent="0.3">
      <c r="A502" s="12">
        <v>1.31</v>
      </c>
      <c r="C502" s="12">
        <f t="shared" si="7"/>
        <v>0</v>
      </c>
    </row>
    <row r="503" spans="1:3" x14ac:dyDescent="0.3">
      <c r="A503" s="12">
        <v>1.31</v>
      </c>
      <c r="C503" s="12">
        <f t="shared" si="7"/>
        <v>0</v>
      </c>
    </row>
    <row r="504" spans="1:3" x14ac:dyDescent="0.3">
      <c r="A504" s="12">
        <v>1.31</v>
      </c>
      <c r="C504" s="12">
        <f t="shared" si="7"/>
        <v>0</v>
      </c>
    </row>
    <row r="505" spans="1:3" x14ac:dyDescent="0.3">
      <c r="A505" s="12">
        <v>1.31</v>
      </c>
      <c r="C505" s="12">
        <f t="shared" si="7"/>
        <v>0</v>
      </c>
    </row>
    <row r="506" spans="1:3" x14ac:dyDescent="0.3">
      <c r="A506" s="12">
        <v>1.31</v>
      </c>
      <c r="C506" s="12">
        <f t="shared" si="7"/>
        <v>0</v>
      </c>
    </row>
    <row r="507" spans="1:3" x14ac:dyDescent="0.3">
      <c r="A507" s="12">
        <v>1.31</v>
      </c>
      <c r="C507" s="12">
        <f t="shared" si="7"/>
        <v>0</v>
      </c>
    </row>
    <row r="508" spans="1:3" x14ac:dyDescent="0.3">
      <c r="A508" s="12">
        <v>1.31</v>
      </c>
      <c r="C508" s="12">
        <f t="shared" si="7"/>
        <v>0</v>
      </c>
    </row>
    <row r="509" spans="1:3" x14ac:dyDescent="0.3">
      <c r="A509" s="12">
        <v>1.32</v>
      </c>
      <c r="C509" s="12">
        <f t="shared" si="7"/>
        <v>0</v>
      </c>
    </row>
    <row r="510" spans="1:3" x14ac:dyDescent="0.3">
      <c r="A510" s="12">
        <v>1.32</v>
      </c>
      <c r="C510" s="12">
        <f t="shared" si="7"/>
        <v>0</v>
      </c>
    </row>
    <row r="511" spans="1:3" x14ac:dyDescent="0.3">
      <c r="A511" s="12">
        <v>1.32</v>
      </c>
      <c r="C511" s="12">
        <f t="shared" si="7"/>
        <v>0</v>
      </c>
    </row>
    <row r="512" spans="1:3" x14ac:dyDescent="0.3">
      <c r="A512" s="12">
        <v>1.32</v>
      </c>
      <c r="C512" s="12">
        <f t="shared" si="7"/>
        <v>0</v>
      </c>
    </row>
    <row r="513" spans="1:3" x14ac:dyDescent="0.3">
      <c r="A513" s="12">
        <v>1.32</v>
      </c>
      <c r="C513" s="12">
        <f t="shared" si="7"/>
        <v>0</v>
      </c>
    </row>
    <row r="514" spans="1:3" x14ac:dyDescent="0.3">
      <c r="A514" s="12">
        <v>1.32</v>
      </c>
      <c r="C514" s="12">
        <f t="shared" si="7"/>
        <v>0</v>
      </c>
    </row>
    <row r="515" spans="1:3" x14ac:dyDescent="0.3">
      <c r="A515" s="12">
        <v>1.32</v>
      </c>
      <c r="C515" s="12">
        <f t="shared" ref="C515:C578" si="8">IF(B515="Y",1,0)</f>
        <v>0</v>
      </c>
    </row>
    <row r="516" spans="1:3" x14ac:dyDescent="0.3">
      <c r="A516" s="12">
        <v>1.32</v>
      </c>
      <c r="C516" s="12">
        <f t="shared" si="8"/>
        <v>0</v>
      </c>
    </row>
    <row r="517" spans="1:3" x14ac:dyDescent="0.3">
      <c r="A517" s="12">
        <v>1.33</v>
      </c>
      <c r="C517" s="12">
        <f t="shared" si="8"/>
        <v>0</v>
      </c>
    </row>
    <row r="518" spans="1:3" x14ac:dyDescent="0.3">
      <c r="A518" s="12">
        <v>1.33</v>
      </c>
      <c r="C518" s="12">
        <f t="shared" si="8"/>
        <v>0</v>
      </c>
    </row>
    <row r="519" spans="1:3" x14ac:dyDescent="0.3">
      <c r="A519" s="12">
        <v>1.33</v>
      </c>
      <c r="C519" s="12">
        <f t="shared" si="8"/>
        <v>0</v>
      </c>
    </row>
    <row r="520" spans="1:3" x14ac:dyDescent="0.3">
      <c r="A520" s="12">
        <v>1.33</v>
      </c>
      <c r="C520" s="12">
        <f t="shared" si="8"/>
        <v>0</v>
      </c>
    </row>
    <row r="521" spans="1:3" x14ac:dyDescent="0.3">
      <c r="A521" s="12">
        <v>1.33</v>
      </c>
      <c r="C521" s="12">
        <f t="shared" si="8"/>
        <v>0</v>
      </c>
    </row>
    <row r="522" spans="1:3" x14ac:dyDescent="0.3">
      <c r="A522" s="12">
        <v>1.33</v>
      </c>
      <c r="C522" s="12">
        <f t="shared" si="8"/>
        <v>0</v>
      </c>
    </row>
    <row r="523" spans="1:3" x14ac:dyDescent="0.3">
      <c r="A523" s="12">
        <v>1.34</v>
      </c>
      <c r="C523" s="12">
        <f t="shared" si="8"/>
        <v>0</v>
      </c>
    </row>
    <row r="524" spans="1:3" x14ac:dyDescent="0.3">
      <c r="A524" s="12">
        <v>1.34</v>
      </c>
      <c r="C524" s="12">
        <f t="shared" si="8"/>
        <v>0</v>
      </c>
    </row>
    <row r="525" spans="1:3" x14ac:dyDescent="0.3">
      <c r="A525" s="12">
        <v>1.34</v>
      </c>
      <c r="C525" s="12">
        <f t="shared" si="8"/>
        <v>0</v>
      </c>
    </row>
    <row r="526" spans="1:3" x14ac:dyDescent="0.3">
      <c r="A526" s="12">
        <v>1.34</v>
      </c>
      <c r="C526" s="12">
        <f t="shared" si="8"/>
        <v>0</v>
      </c>
    </row>
    <row r="527" spans="1:3" x14ac:dyDescent="0.3">
      <c r="A527" s="12">
        <v>1.34</v>
      </c>
      <c r="C527" s="12">
        <f t="shared" si="8"/>
        <v>0</v>
      </c>
    </row>
    <row r="528" spans="1:3" x14ac:dyDescent="0.3">
      <c r="A528" s="12">
        <v>1.34</v>
      </c>
      <c r="C528" s="12">
        <f t="shared" si="8"/>
        <v>0</v>
      </c>
    </row>
    <row r="529" spans="1:3" x14ac:dyDescent="0.3">
      <c r="A529" s="12">
        <v>1.34</v>
      </c>
      <c r="B529" s="12"/>
      <c r="C529" s="12">
        <f t="shared" si="8"/>
        <v>0</v>
      </c>
    </row>
    <row r="530" spans="1:3" x14ac:dyDescent="0.3">
      <c r="A530" s="12">
        <v>1.34</v>
      </c>
      <c r="B530" s="12"/>
      <c r="C530" s="12">
        <f t="shared" si="8"/>
        <v>0</v>
      </c>
    </row>
    <row r="531" spans="1:3" x14ac:dyDescent="0.3">
      <c r="A531" s="12">
        <v>1.34</v>
      </c>
      <c r="B531" s="12"/>
      <c r="C531" s="12">
        <f t="shared" si="8"/>
        <v>0</v>
      </c>
    </row>
    <row r="532" spans="1:3" x14ac:dyDescent="0.3">
      <c r="A532" s="12">
        <v>1.34</v>
      </c>
      <c r="B532" s="12"/>
      <c r="C532" s="12">
        <f t="shared" si="8"/>
        <v>0</v>
      </c>
    </row>
    <row r="533" spans="1:3" x14ac:dyDescent="0.3">
      <c r="A533" s="12">
        <v>1.34</v>
      </c>
      <c r="B533" s="12" t="s">
        <v>2</v>
      </c>
      <c r="C533" s="12">
        <f t="shared" si="8"/>
        <v>1</v>
      </c>
    </row>
    <row r="534" spans="1:3" x14ac:dyDescent="0.3">
      <c r="A534" s="12">
        <v>1.34</v>
      </c>
      <c r="B534" s="12"/>
      <c r="C534" s="12">
        <f t="shared" si="8"/>
        <v>0</v>
      </c>
    </row>
    <row r="535" spans="1:3" x14ac:dyDescent="0.3">
      <c r="A535" s="12">
        <v>1.34</v>
      </c>
      <c r="B535" s="12"/>
      <c r="C535" s="12">
        <f t="shared" si="8"/>
        <v>0</v>
      </c>
    </row>
    <row r="536" spans="1:3" x14ac:dyDescent="0.3">
      <c r="A536" s="12">
        <v>1.34</v>
      </c>
      <c r="B536" s="12"/>
      <c r="C536" s="12">
        <f t="shared" si="8"/>
        <v>0</v>
      </c>
    </row>
    <row r="537" spans="1:3" x14ac:dyDescent="0.3">
      <c r="A537" s="12">
        <v>1.34</v>
      </c>
      <c r="B537" s="12"/>
      <c r="C537" s="12">
        <f t="shared" si="8"/>
        <v>0</v>
      </c>
    </row>
    <row r="538" spans="1:3" x14ac:dyDescent="0.3">
      <c r="A538" s="12">
        <v>1.34</v>
      </c>
      <c r="B538" s="12"/>
      <c r="C538" s="12">
        <f t="shared" si="8"/>
        <v>0</v>
      </c>
    </row>
    <row r="539" spans="1:3" x14ac:dyDescent="0.3">
      <c r="A539" s="12">
        <v>1.35</v>
      </c>
      <c r="B539" s="12"/>
      <c r="C539" s="12">
        <f t="shared" si="8"/>
        <v>0</v>
      </c>
    </row>
    <row r="540" spans="1:3" x14ac:dyDescent="0.3">
      <c r="A540" s="12">
        <v>1.35</v>
      </c>
      <c r="B540" s="12"/>
      <c r="C540" s="12">
        <f t="shared" si="8"/>
        <v>0</v>
      </c>
    </row>
    <row r="541" spans="1:3" x14ac:dyDescent="0.3">
      <c r="A541" s="12">
        <v>1.35</v>
      </c>
      <c r="B541" s="12"/>
      <c r="C541" s="12">
        <f t="shared" si="8"/>
        <v>0</v>
      </c>
    </row>
    <row r="542" spans="1:3" x14ac:dyDescent="0.3">
      <c r="A542" s="12">
        <v>1.35</v>
      </c>
      <c r="B542" s="12"/>
      <c r="C542" s="12">
        <f t="shared" si="8"/>
        <v>0</v>
      </c>
    </row>
    <row r="543" spans="1:3" x14ac:dyDescent="0.3">
      <c r="A543" s="12">
        <v>1.35</v>
      </c>
      <c r="B543" s="12"/>
      <c r="C543" s="12">
        <f t="shared" si="8"/>
        <v>0</v>
      </c>
    </row>
    <row r="544" spans="1:3" x14ac:dyDescent="0.3">
      <c r="A544" s="12">
        <v>1.35</v>
      </c>
      <c r="B544" s="12"/>
      <c r="C544" s="12">
        <f t="shared" si="8"/>
        <v>0</v>
      </c>
    </row>
    <row r="545" spans="1:3" x14ac:dyDescent="0.3">
      <c r="A545" s="12">
        <v>1.35</v>
      </c>
      <c r="C545" s="12">
        <f t="shared" si="8"/>
        <v>0</v>
      </c>
    </row>
    <row r="546" spans="1:3" x14ac:dyDescent="0.3">
      <c r="A546" s="12">
        <v>1.35</v>
      </c>
      <c r="C546" s="12">
        <f t="shared" si="8"/>
        <v>0</v>
      </c>
    </row>
    <row r="547" spans="1:3" x14ac:dyDescent="0.3">
      <c r="A547" s="12">
        <v>1.36</v>
      </c>
      <c r="C547" s="12">
        <f t="shared" si="8"/>
        <v>0</v>
      </c>
    </row>
    <row r="548" spans="1:3" x14ac:dyDescent="0.3">
      <c r="A548" s="12">
        <v>1.36</v>
      </c>
      <c r="C548" s="12">
        <f t="shared" si="8"/>
        <v>0</v>
      </c>
    </row>
    <row r="549" spans="1:3" x14ac:dyDescent="0.3">
      <c r="A549" s="12">
        <v>1.36</v>
      </c>
      <c r="C549" s="12">
        <f t="shared" si="8"/>
        <v>0</v>
      </c>
    </row>
    <row r="550" spans="1:3" x14ac:dyDescent="0.3">
      <c r="A550" s="12">
        <v>1.36</v>
      </c>
      <c r="C550" s="12">
        <f t="shared" si="8"/>
        <v>0</v>
      </c>
    </row>
    <row r="551" spans="1:3" x14ac:dyDescent="0.3">
      <c r="A551" s="12">
        <v>1.36</v>
      </c>
      <c r="C551" s="12">
        <f t="shared" si="8"/>
        <v>0</v>
      </c>
    </row>
    <row r="552" spans="1:3" x14ac:dyDescent="0.3">
      <c r="A552" s="12">
        <v>1.36</v>
      </c>
      <c r="C552" s="12">
        <f t="shared" si="8"/>
        <v>0</v>
      </c>
    </row>
    <row r="553" spans="1:3" x14ac:dyDescent="0.3">
      <c r="A553" s="12">
        <v>1.36</v>
      </c>
      <c r="C553" s="12">
        <f t="shared" si="8"/>
        <v>0</v>
      </c>
    </row>
    <row r="554" spans="1:3" x14ac:dyDescent="0.3">
      <c r="A554" s="12">
        <v>1.36</v>
      </c>
      <c r="C554" s="12">
        <f t="shared" si="8"/>
        <v>0</v>
      </c>
    </row>
    <row r="555" spans="1:3" x14ac:dyDescent="0.3">
      <c r="A555" s="12">
        <v>1.36</v>
      </c>
      <c r="C555" s="12">
        <f t="shared" si="8"/>
        <v>0</v>
      </c>
    </row>
    <row r="556" spans="1:3" x14ac:dyDescent="0.3">
      <c r="A556" s="12">
        <v>1.36</v>
      </c>
      <c r="C556" s="12">
        <f t="shared" si="8"/>
        <v>0</v>
      </c>
    </row>
    <row r="557" spans="1:3" x14ac:dyDescent="0.3">
      <c r="A557" s="12">
        <v>1.37</v>
      </c>
      <c r="C557" s="12">
        <f t="shared" si="8"/>
        <v>0</v>
      </c>
    </row>
    <row r="558" spans="1:3" x14ac:dyDescent="0.3">
      <c r="A558" s="12">
        <v>1.37</v>
      </c>
      <c r="C558" s="12">
        <f t="shared" si="8"/>
        <v>0</v>
      </c>
    </row>
    <row r="559" spans="1:3" x14ac:dyDescent="0.3">
      <c r="A559" s="12">
        <v>1.37</v>
      </c>
      <c r="C559" s="12">
        <f t="shared" si="8"/>
        <v>0</v>
      </c>
    </row>
    <row r="560" spans="1:3" x14ac:dyDescent="0.3">
      <c r="A560" s="12">
        <v>1.37</v>
      </c>
      <c r="C560" s="12">
        <f t="shared" si="8"/>
        <v>0</v>
      </c>
    </row>
    <row r="561" spans="1:3" x14ac:dyDescent="0.3">
      <c r="A561" s="12">
        <v>1.37</v>
      </c>
      <c r="C561" s="12">
        <f t="shared" si="8"/>
        <v>0</v>
      </c>
    </row>
    <row r="562" spans="1:3" x14ac:dyDescent="0.3">
      <c r="A562" s="12">
        <v>1.37</v>
      </c>
      <c r="C562" s="12">
        <f t="shared" si="8"/>
        <v>0</v>
      </c>
    </row>
    <row r="563" spans="1:3" x14ac:dyDescent="0.3">
      <c r="A563" s="12">
        <v>1.37</v>
      </c>
      <c r="C563" s="12">
        <f t="shared" si="8"/>
        <v>0</v>
      </c>
    </row>
    <row r="564" spans="1:3" x14ac:dyDescent="0.3">
      <c r="A564" s="12">
        <v>1.38</v>
      </c>
      <c r="C564" s="12">
        <f t="shared" si="8"/>
        <v>0</v>
      </c>
    </row>
    <row r="565" spans="1:3" x14ac:dyDescent="0.3">
      <c r="A565" s="12">
        <v>1.38</v>
      </c>
      <c r="C565" s="12">
        <f t="shared" si="8"/>
        <v>0</v>
      </c>
    </row>
    <row r="566" spans="1:3" x14ac:dyDescent="0.3">
      <c r="A566" s="12">
        <v>1.38</v>
      </c>
      <c r="C566" s="12">
        <f t="shared" si="8"/>
        <v>0</v>
      </c>
    </row>
    <row r="567" spans="1:3" x14ac:dyDescent="0.3">
      <c r="A567" s="12">
        <v>1.38</v>
      </c>
      <c r="C567" s="12">
        <f t="shared" si="8"/>
        <v>0</v>
      </c>
    </row>
    <row r="568" spans="1:3" x14ac:dyDescent="0.3">
      <c r="A568" s="12">
        <v>1.38</v>
      </c>
      <c r="C568" s="12">
        <f t="shared" si="8"/>
        <v>0</v>
      </c>
    </row>
    <row r="569" spans="1:3" x14ac:dyDescent="0.3">
      <c r="A569" s="12">
        <v>1.38</v>
      </c>
      <c r="C569" s="12">
        <f t="shared" si="8"/>
        <v>0</v>
      </c>
    </row>
    <row r="570" spans="1:3" x14ac:dyDescent="0.3">
      <c r="A570" s="12">
        <v>1.39</v>
      </c>
      <c r="C570" s="12">
        <f t="shared" si="8"/>
        <v>0</v>
      </c>
    </row>
    <row r="571" spans="1:3" x14ac:dyDescent="0.3">
      <c r="A571" s="12">
        <v>1.39</v>
      </c>
      <c r="C571" s="12">
        <f t="shared" si="8"/>
        <v>0</v>
      </c>
    </row>
    <row r="572" spans="1:3" x14ac:dyDescent="0.3">
      <c r="A572" s="12">
        <v>1.39</v>
      </c>
      <c r="C572" s="12">
        <f t="shared" si="8"/>
        <v>0</v>
      </c>
    </row>
    <row r="573" spans="1:3" x14ac:dyDescent="0.3">
      <c r="A573" s="12">
        <v>1.39</v>
      </c>
      <c r="C573" s="12">
        <f t="shared" si="8"/>
        <v>0</v>
      </c>
    </row>
    <row r="574" spans="1:3" x14ac:dyDescent="0.3">
      <c r="A574" s="12">
        <v>1.39</v>
      </c>
      <c r="C574" s="12">
        <f t="shared" si="8"/>
        <v>0</v>
      </c>
    </row>
    <row r="575" spans="1:3" x14ac:dyDescent="0.3">
      <c r="A575" s="12">
        <v>1.39</v>
      </c>
      <c r="C575" s="12">
        <f t="shared" si="8"/>
        <v>0</v>
      </c>
    </row>
    <row r="576" spans="1:3" x14ac:dyDescent="0.3">
      <c r="A576" s="12">
        <v>1.39</v>
      </c>
      <c r="C576" s="12">
        <f t="shared" si="8"/>
        <v>0</v>
      </c>
    </row>
    <row r="577" spans="1:3" x14ac:dyDescent="0.3">
      <c r="A577" s="12">
        <v>1.39</v>
      </c>
      <c r="B577" s="12"/>
      <c r="C577" s="12">
        <f t="shared" si="8"/>
        <v>0</v>
      </c>
    </row>
    <row r="578" spans="1:3" x14ac:dyDescent="0.3">
      <c r="A578" s="12">
        <v>1.39</v>
      </c>
      <c r="B578" s="12"/>
      <c r="C578" s="12">
        <f t="shared" si="8"/>
        <v>0</v>
      </c>
    </row>
    <row r="579" spans="1:3" x14ac:dyDescent="0.3">
      <c r="A579" s="12">
        <v>1.39</v>
      </c>
      <c r="B579" s="12"/>
      <c r="C579" s="12">
        <f t="shared" ref="C579:C642" si="9">IF(B579="Y",1,0)</f>
        <v>0</v>
      </c>
    </row>
    <row r="580" spans="1:3" x14ac:dyDescent="0.3">
      <c r="A580" s="12">
        <v>1.39</v>
      </c>
      <c r="B580" s="12"/>
      <c r="C580" s="12">
        <f t="shared" si="9"/>
        <v>0</v>
      </c>
    </row>
    <row r="581" spans="1:3" x14ac:dyDescent="0.3">
      <c r="A581" s="12">
        <v>1.39</v>
      </c>
      <c r="B581" s="12"/>
      <c r="C581" s="12">
        <f t="shared" si="9"/>
        <v>0</v>
      </c>
    </row>
    <row r="582" spans="1:3" x14ac:dyDescent="0.3">
      <c r="A582" s="12">
        <v>1.39</v>
      </c>
      <c r="B582" s="12" t="s">
        <v>2</v>
      </c>
      <c r="C582" s="12">
        <f t="shared" si="9"/>
        <v>1</v>
      </c>
    </row>
    <row r="583" spans="1:3" x14ac:dyDescent="0.3">
      <c r="A583" s="12">
        <v>1.39</v>
      </c>
      <c r="B583" s="12"/>
      <c r="C583" s="12">
        <f t="shared" si="9"/>
        <v>0</v>
      </c>
    </row>
    <row r="584" spans="1:3" x14ac:dyDescent="0.3">
      <c r="A584" s="12">
        <v>1.39</v>
      </c>
      <c r="B584" s="12"/>
      <c r="C584" s="12">
        <f t="shared" si="9"/>
        <v>0</v>
      </c>
    </row>
    <row r="585" spans="1:3" x14ac:dyDescent="0.3">
      <c r="A585" s="12">
        <v>1.39</v>
      </c>
      <c r="B585" s="12"/>
      <c r="C585" s="12">
        <f t="shared" si="9"/>
        <v>0</v>
      </c>
    </row>
    <row r="586" spans="1:3" x14ac:dyDescent="0.3">
      <c r="A586" s="12">
        <v>1.39</v>
      </c>
      <c r="B586" s="12"/>
      <c r="C586" s="12">
        <f t="shared" si="9"/>
        <v>0</v>
      </c>
    </row>
    <row r="587" spans="1:3" x14ac:dyDescent="0.3">
      <c r="A587" s="12">
        <v>1.4</v>
      </c>
      <c r="B587" s="12"/>
      <c r="C587" s="12">
        <f t="shared" si="9"/>
        <v>0</v>
      </c>
    </row>
    <row r="588" spans="1:3" x14ac:dyDescent="0.3">
      <c r="A588" s="12">
        <v>1.4</v>
      </c>
      <c r="B588" s="12"/>
      <c r="C588" s="12">
        <f t="shared" si="9"/>
        <v>0</v>
      </c>
    </row>
    <row r="589" spans="1:3" x14ac:dyDescent="0.3">
      <c r="A589" s="12">
        <v>1.4</v>
      </c>
      <c r="B589" s="12"/>
      <c r="C589" s="12">
        <f t="shared" si="9"/>
        <v>0</v>
      </c>
    </row>
    <row r="590" spans="1:3" x14ac:dyDescent="0.3">
      <c r="A590" s="12">
        <v>1.4</v>
      </c>
      <c r="B590" s="12"/>
      <c r="C590" s="12">
        <f t="shared" si="9"/>
        <v>0</v>
      </c>
    </row>
    <row r="591" spans="1:3" x14ac:dyDescent="0.3">
      <c r="A591" s="12">
        <v>1.4</v>
      </c>
      <c r="B591" s="12"/>
      <c r="C591" s="12">
        <f t="shared" si="9"/>
        <v>0</v>
      </c>
    </row>
    <row r="592" spans="1:3" x14ac:dyDescent="0.3">
      <c r="A592" s="12">
        <v>1.4</v>
      </c>
      <c r="B592" s="12"/>
      <c r="C592" s="12">
        <f t="shared" si="9"/>
        <v>0</v>
      </c>
    </row>
    <row r="593" spans="1:3" x14ac:dyDescent="0.3">
      <c r="A593" s="12">
        <v>1.4</v>
      </c>
      <c r="B593" s="12"/>
      <c r="C593" s="12">
        <f t="shared" si="9"/>
        <v>0</v>
      </c>
    </row>
    <row r="594" spans="1:3" x14ac:dyDescent="0.3">
      <c r="A594" s="12">
        <v>1.4</v>
      </c>
      <c r="B594" s="12"/>
      <c r="C594" s="12">
        <f t="shared" si="9"/>
        <v>0</v>
      </c>
    </row>
    <row r="595" spans="1:3" x14ac:dyDescent="0.3">
      <c r="A595" s="12">
        <v>1.4</v>
      </c>
      <c r="B595" s="12"/>
      <c r="C595" s="12">
        <f t="shared" si="9"/>
        <v>0</v>
      </c>
    </row>
    <row r="596" spans="1:3" x14ac:dyDescent="0.3">
      <c r="A596" s="12">
        <v>1.41</v>
      </c>
      <c r="B596" s="12"/>
      <c r="C596" s="12">
        <f t="shared" si="9"/>
        <v>0</v>
      </c>
    </row>
    <row r="597" spans="1:3" x14ac:dyDescent="0.3">
      <c r="A597" s="12">
        <v>1.41</v>
      </c>
      <c r="B597" s="12"/>
      <c r="C597" s="12">
        <f t="shared" si="9"/>
        <v>0</v>
      </c>
    </row>
    <row r="598" spans="1:3" x14ac:dyDescent="0.3">
      <c r="A598" s="12">
        <v>1.41</v>
      </c>
      <c r="B598" s="12"/>
      <c r="C598" s="12">
        <f t="shared" si="9"/>
        <v>0</v>
      </c>
    </row>
    <row r="599" spans="1:3" x14ac:dyDescent="0.3">
      <c r="A599" s="12">
        <v>1.41</v>
      </c>
      <c r="B599" s="12"/>
      <c r="C599" s="12">
        <f t="shared" si="9"/>
        <v>0</v>
      </c>
    </row>
    <row r="600" spans="1:3" x14ac:dyDescent="0.3">
      <c r="A600" s="12">
        <v>1.41</v>
      </c>
      <c r="B600" s="12"/>
      <c r="C600" s="12">
        <f t="shared" si="9"/>
        <v>0</v>
      </c>
    </row>
    <row r="601" spans="1:3" x14ac:dyDescent="0.3">
      <c r="A601" s="12">
        <v>1.42</v>
      </c>
      <c r="B601" s="12"/>
      <c r="C601" s="12">
        <f t="shared" si="9"/>
        <v>0</v>
      </c>
    </row>
    <row r="602" spans="1:3" x14ac:dyDescent="0.3">
      <c r="A602" s="12">
        <v>1.42</v>
      </c>
      <c r="B602" s="12"/>
      <c r="C602" s="12">
        <f t="shared" si="9"/>
        <v>0</v>
      </c>
    </row>
    <row r="603" spans="1:3" x14ac:dyDescent="0.3">
      <c r="A603" s="12">
        <v>1.42</v>
      </c>
      <c r="B603" s="12" t="s">
        <v>2</v>
      </c>
      <c r="C603" s="12">
        <f t="shared" si="9"/>
        <v>1</v>
      </c>
    </row>
    <row r="604" spans="1:3" x14ac:dyDescent="0.3">
      <c r="A604" s="12">
        <v>1.42</v>
      </c>
      <c r="B604" s="12"/>
      <c r="C604" s="12">
        <f t="shared" si="9"/>
        <v>0</v>
      </c>
    </row>
    <row r="605" spans="1:3" x14ac:dyDescent="0.3">
      <c r="A605" s="12">
        <v>1.42</v>
      </c>
      <c r="B605" s="12"/>
      <c r="C605" s="12">
        <f t="shared" si="9"/>
        <v>0</v>
      </c>
    </row>
    <row r="606" spans="1:3" x14ac:dyDescent="0.3">
      <c r="A606" s="12">
        <v>1.42</v>
      </c>
      <c r="B606" s="12"/>
      <c r="C606" s="12">
        <f t="shared" si="9"/>
        <v>0</v>
      </c>
    </row>
    <row r="607" spans="1:3" x14ac:dyDescent="0.3">
      <c r="A607" s="12">
        <v>1.43</v>
      </c>
      <c r="B607" s="12"/>
      <c r="C607" s="12">
        <f t="shared" si="9"/>
        <v>0</v>
      </c>
    </row>
    <row r="608" spans="1:3" x14ac:dyDescent="0.3">
      <c r="A608" s="12">
        <v>1.43</v>
      </c>
      <c r="B608" s="12"/>
      <c r="C608" s="12">
        <f t="shared" si="9"/>
        <v>0</v>
      </c>
    </row>
    <row r="609" spans="1:3" x14ac:dyDescent="0.3">
      <c r="A609" s="12">
        <v>1.43</v>
      </c>
      <c r="C609" s="12">
        <f t="shared" si="9"/>
        <v>0</v>
      </c>
    </row>
    <row r="610" spans="1:3" x14ac:dyDescent="0.3">
      <c r="A610" s="12">
        <v>1.44</v>
      </c>
      <c r="C610" s="12">
        <f t="shared" si="9"/>
        <v>0</v>
      </c>
    </row>
    <row r="611" spans="1:3" x14ac:dyDescent="0.3">
      <c r="A611" s="12">
        <v>1.44</v>
      </c>
      <c r="C611" s="12">
        <f t="shared" si="9"/>
        <v>0</v>
      </c>
    </row>
    <row r="612" spans="1:3" x14ac:dyDescent="0.3">
      <c r="A612" s="12">
        <v>1.44</v>
      </c>
      <c r="C612" s="12">
        <f t="shared" si="9"/>
        <v>0</v>
      </c>
    </row>
    <row r="613" spans="1:3" x14ac:dyDescent="0.3">
      <c r="A613" s="12">
        <v>1.45</v>
      </c>
      <c r="C613" s="12">
        <f t="shared" si="9"/>
        <v>0</v>
      </c>
    </row>
    <row r="614" spans="1:3" x14ac:dyDescent="0.3">
      <c r="A614" s="12">
        <v>1.45</v>
      </c>
      <c r="C614" s="12">
        <f t="shared" si="9"/>
        <v>0</v>
      </c>
    </row>
    <row r="615" spans="1:3" x14ac:dyDescent="0.3">
      <c r="A615" s="12">
        <v>1.46</v>
      </c>
      <c r="C615" s="12">
        <f t="shared" si="9"/>
        <v>0</v>
      </c>
    </row>
    <row r="616" spans="1:3" x14ac:dyDescent="0.3">
      <c r="A616" s="12">
        <v>1.46</v>
      </c>
      <c r="C616" s="12">
        <f t="shared" si="9"/>
        <v>0</v>
      </c>
    </row>
    <row r="617" spans="1:3" x14ac:dyDescent="0.3">
      <c r="A617" s="12">
        <v>1.46</v>
      </c>
      <c r="C617" s="12">
        <f t="shared" si="9"/>
        <v>0</v>
      </c>
    </row>
    <row r="618" spans="1:3" x14ac:dyDescent="0.3">
      <c r="A618" s="12">
        <v>1.46</v>
      </c>
      <c r="C618" s="12">
        <f t="shared" si="9"/>
        <v>0</v>
      </c>
    </row>
    <row r="619" spans="1:3" x14ac:dyDescent="0.3">
      <c r="A619" s="12">
        <v>1.46</v>
      </c>
      <c r="C619" s="12">
        <f t="shared" si="9"/>
        <v>0</v>
      </c>
    </row>
    <row r="620" spans="1:3" x14ac:dyDescent="0.3">
      <c r="A620" s="12">
        <v>1.46</v>
      </c>
      <c r="C620" s="12">
        <f t="shared" si="9"/>
        <v>0</v>
      </c>
    </row>
    <row r="621" spans="1:3" x14ac:dyDescent="0.3">
      <c r="A621" s="12">
        <v>1.46</v>
      </c>
      <c r="C621" s="12">
        <f t="shared" si="9"/>
        <v>0</v>
      </c>
    </row>
    <row r="622" spans="1:3" x14ac:dyDescent="0.3">
      <c r="A622" s="12">
        <v>1.47</v>
      </c>
      <c r="C622" s="12">
        <f t="shared" si="9"/>
        <v>0</v>
      </c>
    </row>
    <row r="623" spans="1:3" x14ac:dyDescent="0.3">
      <c r="A623" s="12">
        <v>1.47</v>
      </c>
      <c r="C623" s="12">
        <f t="shared" si="9"/>
        <v>0</v>
      </c>
    </row>
    <row r="624" spans="1:3" x14ac:dyDescent="0.3">
      <c r="A624" s="12">
        <v>1.47</v>
      </c>
      <c r="C624" s="12">
        <f t="shared" si="9"/>
        <v>0</v>
      </c>
    </row>
    <row r="625" spans="1:3" x14ac:dyDescent="0.3">
      <c r="A625" s="12">
        <v>1.47</v>
      </c>
      <c r="B625" s="12"/>
      <c r="C625" s="12">
        <f t="shared" si="9"/>
        <v>0</v>
      </c>
    </row>
    <row r="626" spans="1:3" x14ac:dyDescent="0.3">
      <c r="A626" s="12">
        <v>1.47</v>
      </c>
      <c r="B626" s="12"/>
      <c r="C626" s="12">
        <f t="shared" si="9"/>
        <v>0</v>
      </c>
    </row>
    <row r="627" spans="1:3" x14ac:dyDescent="0.3">
      <c r="A627" s="12">
        <v>1.47</v>
      </c>
      <c r="B627" s="12"/>
      <c r="C627" s="12">
        <f t="shared" si="9"/>
        <v>0</v>
      </c>
    </row>
    <row r="628" spans="1:3" x14ac:dyDescent="0.3">
      <c r="A628" s="12">
        <v>1.48</v>
      </c>
      <c r="B628" s="12"/>
      <c r="C628" s="12">
        <f t="shared" si="9"/>
        <v>0</v>
      </c>
    </row>
    <row r="629" spans="1:3" x14ac:dyDescent="0.3">
      <c r="A629" s="12">
        <v>1.48</v>
      </c>
      <c r="B629" s="12"/>
      <c r="C629" s="12">
        <f t="shared" si="9"/>
        <v>0</v>
      </c>
    </row>
    <row r="630" spans="1:3" x14ac:dyDescent="0.3">
      <c r="A630" s="12">
        <v>1.49</v>
      </c>
      <c r="B630" s="12"/>
      <c r="C630" s="12">
        <f t="shared" si="9"/>
        <v>0</v>
      </c>
    </row>
    <row r="631" spans="1:3" x14ac:dyDescent="0.3">
      <c r="A631" s="12">
        <v>1.49</v>
      </c>
      <c r="B631" s="12"/>
      <c r="C631" s="12">
        <f t="shared" si="9"/>
        <v>0</v>
      </c>
    </row>
    <row r="632" spans="1:3" x14ac:dyDescent="0.3">
      <c r="A632" s="12">
        <v>1.5</v>
      </c>
      <c r="B632" s="12"/>
      <c r="C632" s="12">
        <f t="shared" si="9"/>
        <v>0</v>
      </c>
    </row>
    <row r="633" spans="1:3" x14ac:dyDescent="0.3">
      <c r="A633" s="12">
        <v>1.5</v>
      </c>
      <c r="B633" s="12"/>
      <c r="C633" s="12">
        <f t="shared" si="9"/>
        <v>0</v>
      </c>
    </row>
    <row r="634" spans="1:3" x14ac:dyDescent="0.3">
      <c r="A634" s="12">
        <v>1.5</v>
      </c>
      <c r="B634" s="12"/>
      <c r="C634" s="12">
        <f t="shared" si="9"/>
        <v>0</v>
      </c>
    </row>
    <row r="635" spans="1:3" x14ac:dyDescent="0.3">
      <c r="A635" s="12">
        <v>1.51</v>
      </c>
      <c r="B635" s="12" t="s">
        <v>2</v>
      </c>
      <c r="C635" s="12">
        <f t="shared" si="9"/>
        <v>1</v>
      </c>
    </row>
    <row r="636" spans="1:3" x14ac:dyDescent="0.3">
      <c r="A636" s="12">
        <v>1.51</v>
      </c>
      <c r="B636" s="12" t="s">
        <v>2</v>
      </c>
      <c r="C636" s="12">
        <f t="shared" si="9"/>
        <v>1</v>
      </c>
    </row>
    <row r="637" spans="1:3" x14ac:dyDescent="0.3">
      <c r="A637" s="12">
        <v>1.51</v>
      </c>
      <c r="B637" s="12"/>
      <c r="C637" s="12">
        <f t="shared" si="9"/>
        <v>0</v>
      </c>
    </row>
    <row r="638" spans="1:3" x14ac:dyDescent="0.3">
      <c r="A638" s="12">
        <v>1.51</v>
      </c>
      <c r="B638" s="12"/>
      <c r="C638" s="12">
        <f t="shared" si="9"/>
        <v>0</v>
      </c>
    </row>
    <row r="639" spans="1:3" x14ac:dyDescent="0.3">
      <c r="A639" s="12">
        <v>1.51</v>
      </c>
      <c r="B639" s="12"/>
      <c r="C639" s="12">
        <f t="shared" si="9"/>
        <v>0</v>
      </c>
    </row>
    <row r="640" spans="1:3" x14ac:dyDescent="0.3">
      <c r="A640" s="12">
        <v>1.51</v>
      </c>
      <c r="B640" s="12"/>
      <c r="C640" s="12">
        <f t="shared" si="9"/>
        <v>0</v>
      </c>
    </row>
    <row r="641" spans="1:3" x14ac:dyDescent="0.3">
      <c r="A641" s="12">
        <v>1.52</v>
      </c>
      <c r="B641" s="12"/>
      <c r="C641" s="12">
        <f t="shared" si="9"/>
        <v>0</v>
      </c>
    </row>
    <row r="642" spans="1:3" x14ac:dyDescent="0.3">
      <c r="A642" s="12">
        <v>1.52</v>
      </c>
      <c r="B642" s="12"/>
      <c r="C642" s="12">
        <f t="shared" si="9"/>
        <v>0</v>
      </c>
    </row>
    <row r="643" spans="1:3" x14ac:dyDescent="0.3">
      <c r="A643" s="12">
        <v>1.52</v>
      </c>
      <c r="B643" s="12" t="s">
        <v>2</v>
      </c>
      <c r="C643" s="12">
        <f t="shared" ref="C643:C706" si="10">IF(B643="Y",1,0)</f>
        <v>1</v>
      </c>
    </row>
    <row r="644" spans="1:3" x14ac:dyDescent="0.3">
      <c r="A644" s="12">
        <v>1.53</v>
      </c>
      <c r="B644" s="12"/>
      <c r="C644" s="12">
        <f t="shared" si="10"/>
        <v>0</v>
      </c>
    </row>
    <row r="645" spans="1:3" x14ac:dyDescent="0.3">
      <c r="A645" s="12">
        <v>1.53</v>
      </c>
      <c r="B645" s="12"/>
      <c r="C645" s="12">
        <f t="shared" si="10"/>
        <v>0</v>
      </c>
    </row>
    <row r="646" spans="1:3" x14ac:dyDescent="0.3">
      <c r="A646" s="12">
        <v>1.53</v>
      </c>
      <c r="B646" s="12"/>
      <c r="C646" s="12">
        <f t="shared" si="10"/>
        <v>0</v>
      </c>
    </row>
    <row r="647" spans="1:3" x14ac:dyDescent="0.3">
      <c r="A647" s="12">
        <v>1.53</v>
      </c>
      <c r="B647" s="12"/>
      <c r="C647" s="12">
        <f t="shared" si="10"/>
        <v>0</v>
      </c>
    </row>
    <row r="648" spans="1:3" x14ac:dyDescent="0.3">
      <c r="A648" s="12">
        <v>1.53</v>
      </c>
      <c r="B648" s="12"/>
      <c r="C648" s="12">
        <f t="shared" si="10"/>
        <v>0</v>
      </c>
    </row>
    <row r="649" spans="1:3" x14ac:dyDescent="0.3">
      <c r="A649" s="12">
        <v>1.54</v>
      </c>
      <c r="B649" s="12"/>
      <c r="C649" s="12">
        <f t="shared" si="10"/>
        <v>0</v>
      </c>
    </row>
    <row r="650" spans="1:3" x14ac:dyDescent="0.3">
      <c r="A650" s="12">
        <v>1.54</v>
      </c>
      <c r="B650" s="12"/>
      <c r="C650" s="12">
        <f t="shared" si="10"/>
        <v>0</v>
      </c>
    </row>
    <row r="651" spans="1:3" x14ac:dyDescent="0.3">
      <c r="A651" s="12">
        <v>1.54</v>
      </c>
      <c r="B651" s="12"/>
      <c r="C651" s="12">
        <f t="shared" si="10"/>
        <v>0</v>
      </c>
    </row>
    <row r="652" spans="1:3" x14ac:dyDescent="0.3">
      <c r="A652" s="12">
        <v>1.54</v>
      </c>
      <c r="B652" s="12"/>
      <c r="C652" s="12">
        <f t="shared" si="10"/>
        <v>0</v>
      </c>
    </row>
    <row r="653" spans="1:3" x14ac:dyDescent="0.3">
      <c r="A653" s="12">
        <v>1.54</v>
      </c>
      <c r="B653" s="12"/>
      <c r="C653" s="12">
        <f t="shared" si="10"/>
        <v>0</v>
      </c>
    </row>
    <row r="654" spans="1:3" x14ac:dyDescent="0.3">
      <c r="A654" s="12">
        <v>1.54</v>
      </c>
      <c r="B654" s="12"/>
      <c r="C654" s="12">
        <f t="shared" si="10"/>
        <v>0</v>
      </c>
    </row>
    <row r="655" spans="1:3" x14ac:dyDescent="0.3">
      <c r="A655" s="12">
        <v>1.55</v>
      </c>
      <c r="B655" s="12"/>
      <c r="C655" s="12">
        <f t="shared" si="10"/>
        <v>0</v>
      </c>
    </row>
    <row r="656" spans="1:3" x14ac:dyDescent="0.3">
      <c r="A656" s="12">
        <v>1.55</v>
      </c>
      <c r="B656" s="12"/>
      <c r="C656" s="12">
        <f t="shared" si="10"/>
        <v>0</v>
      </c>
    </row>
    <row r="657" spans="1:3" x14ac:dyDescent="0.3">
      <c r="A657" s="12">
        <v>1.55</v>
      </c>
      <c r="B657" s="12"/>
      <c r="C657" s="12">
        <f t="shared" si="10"/>
        <v>0</v>
      </c>
    </row>
    <row r="658" spans="1:3" x14ac:dyDescent="0.3">
      <c r="A658" s="12">
        <v>1.55</v>
      </c>
      <c r="B658" s="12"/>
      <c r="C658" s="12">
        <f t="shared" si="10"/>
        <v>0</v>
      </c>
    </row>
    <row r="659" spans="1:3" x14ac:dyDescent="0.3">
      <c r="A659" s="12">
        <v>1.55</v>
      </c>
      <c r="B659" s="12"/>
      <c r="C659" s="12">
        <f t="shared" si="10"/>
        <v>0</v>
      </c>
    </row>
    <row r="660" spans="1:3" x14ac:dyDescent="0.3">
      <c r="A660" s="12">
        <v>1.56</v>
      </c>
      <c r="B660" s="12" t="s">
        <v>2</v>
      </c>
      <c r="C660" s="12">
        <f t="shared" si="10"/>
        <v>1</v>
      </c>
    </row>
    <row r="661" spans="1:3" x14ac:dyDescent="0.3">
      <c r="A661" s="12">
        <v>1.56</v>
      </c>
      <c r="B661" s="12"/>
      <c r="C661" s="12">
        <f t="shared" si="10"/>
        <v>0</v>
      </c>
    </row>
    <row r="662" spans="1:3" x14ac:dyDescent="0.3">
      <c r="A662" s="12">
        <v>1.56</v>
      </c>
      <c r="B662" s="12"/>
      <c r="C662" s="12">
        <f t="shared" si="10"/>
        <v>0</v>
      </c>
    </row>
    <row r="663" spans="1:3" x14ac:dyDescent="0.3">
      <c r="A663" s="12">
        <v>1.56</v>
      </c>
      <c r="B663" s="12"/>
      <c r="C663" s="12">
        <f t="shared" si="10"/>
        <v>0</v>
      </c>
    </row>
    <row r="664" spans="1:3" x14ac:dyDescent="0.3">
      <c r="A664" s="12">
        <v>1.56</v>
      </c>
      <c r="B664" s="12"/>
      <c r="C664" s="12">
        <f t="shared" si="10"/>
        <v>0</v>
      </c>
    </row>
    <row r="665" spans="1:3" x14ac:dyDescent="0.3">
      <c r="A665" s="12">
        <v>1.58</v>
      </c>
      <c r="B665" s="12"/>
      <c r="C665" s="12">
        <f t="shared" si="10"/>
        <v>0</v>
      </c>
    </row>
    <row r="666" spans="1:3" x14ac:dyDescent="0.3">
      <c r="A666" s="12">
        <v>1.58</v>
      </c>
      <c r="B666" s="12" t="s">
        <v>2</v>
      </c>
      <c r="C666" s="12">
        <f t="shared" si="10"/>
        <v>1</v>
      </c>
    </row>
    <row r="667" spans="1:3" x14ac:dyDescent="0.3">
      <c r="A667" s="12">
        <v>1.58</v>
      </c>
      <c r="B667" s="12"/>
      <c r="C667" s="12">
        <f t="shared" si="10"/>
        <v>0</v>
      </c>
    </row>
    <row r="668" spans="1:3" x14ac:dyDescent="0.3">
      <c r="A668" s="12">
        <v>1.58</v>
      </c>
      <c r="B668" s="12"/>
      <c r="C668" s="12">
        <f t="shared" si="10"/>
        <v>0</v>
      </c>
    </row>
    <row r="669" spans="1:3" x14ac:dyDescent="0.3">
      <c r="A669" s="12">
        <v>1.58</v>
      </c>
      <c r="B669" s="12"/>
      <c r="C669" s="12">
        <f t="shared" si="10"/>
        <v>0</v>
      </c>
    </row>
    <row r="670" spans="1:3" x14ac:dyDescent="0.3">
      <c r="A670" s="12">
        <v>1.59</v>
      </c>
      <c r="B670" s="12"/>
      <c r="C670" s="12">
        <f t="shared" si="10"/>
        <v>0</v>
      </c>
    </row>
    <row r="671" spans="1:3" x14ac:dyDescent="0.3">
      <c r="A671" s="12">
        <v>1.59</v>
      </c>
      <c r="B671" s="12"/>
      <c r="C671" s="12">
        <f t="shared" si="10"/>
        <v>0</v>
      </c>
    </row>
    <row r="672" spans="1:3" x14ac:dyDescent="0.3">
      <c r="A672" s="12">
        <v>1.6</v>
      </c>
      <c r="B672" s="12"/>
      <c r="C672" s="12">
        <f t="shared" si="10"/>
        <v>0</v>
      </c>
    </row>
    <row r="673" spans="1:3" x14ac:dyDescent="0.3">
      <c r="A673" s="12">
        <v>1.6</v>
      </c>
      <c r="B673" s="12"/>
      <c r="C673" s="12">
        <f t="shared" si="10"/>
        <v>0</v>
      </c>
    </row>
    <row r="674" spans="1:3" x14ac:dyDescent="0.3">
      <c r="A674" s="12">
        <v>1.6</v>
      </c>
      <c r="B674" s="12"/>
      <c r="C674" s="12">
        <f t="shared" si="10"/>
        <v>0</v>
      </c>
    </row>
    <row r="675" spans="1:3" x14ac:dyDescent="0.3">
      <c r="A675" s="12">
        <v>1.6</v>
      </c>
      <c r="B675" s="12"/>
      <c r="C675" s="12">
        <f t="shared" si="10"/>
        <v>0</v>
      </c>
    </row>
    <row r="676" spans="1:3" x14ac:dyDescent="0.3">
      <c r="A676" s="12">
        <v>1.6</v>
      </c>
      <c r="B676" s="12"/>
      <c r="C676" s="12">
        <f t="shared" si="10"/>
        <v>0</v>
      </c>
    </row>
    <row r="677" spans="1:3" x14ac:dyDescent="0.3">
      <c r="A677" s="12">
        <v>1.6</v>
      </c>
      <c r="B677" s="12"/>
      <c r="C677" s="12">
        <f t="shared" si="10"/>
        <v>0</v>
      </c>
    </row>
    <row r="678" spans="1:3" x14ac:dyDescent="0.3">
      <c r="A678" s="12">
        <v>1.6</v>
      </c>
      <c r="B678" s="12"/>
      <c r="C678" s="12">
        <f t="shared" si="10"/>
        <v>0</v>
      </c>
    </row>
    <row r="679" spans="1:3" x14ac:dyDescent="0.3">
      <c r="A679" s="12">
        <v>1.6</v>
      </c>
      <c r="B679" s="12"/>
      <c r="C679" s="12">
        <f t="shared" si="10"/>
        <v>0</v>
      </c>
    </row>
    <row r="680" spans="1:3" x14ac:dyDescent="0.3">
      <c r="A680" s="12">
        <v>1.6</v>
      </c>
      <c r="B680" s="12"/>
      <c r="C680" s="12">
        <f t="shared" si="10"/>
        <v>0</v>
      </c>
    </row>
    <row r="681" spans="1:3" x14ac:dyDescent="0.3">
      <c r="A681" s="12">
        <v>1.61</v>
      </c>
      <c r="B681" s="12"/>
      <c r="C681" s="12">
        <f t="shared" si="10"/>
        <v>0</v>
      </c>
    </row>
    <row r="682" spans="1:3" x14ac:dyDescent="0.3">
      <c r="A682" s="12">
        <v>1.61</v>
      </c>
      <c r="B682" s="12"/>
      <c r="C682" s="12">
        <f t="shared" si="10"/>
        <v>0</v>
      </c>
    </row>
    <row r="683" spans="1:3" x14ac:dyDescent="0.3">
      <c r="A683" s="12">
        <v>1.61</v>
      </c>
      <c r="B683" s="12"/>
      <c r="C683" s="12">
        <f t="shared" si="10"/>
        <v>0</v>
      </c>
    </row>
    <row r="684" spans="1:3" x14ac:dyDescent="0.3">
      <c r="A684" s="12">
        <v>1.61</v>
      </c>
      <c r="B684" s="12"/>
      <c r="C684" s="12">
        <f t="shared" si="10"/>
        <v>0</v>
      </c>
    </row>
    <row r="685" spans="1:3" x14ac:dyDescent="0.3">
      <c r="A685" s="12">
        <v>1.62</v>
      </c>
      <c r="B685" s="12" t="s">
        <v>2</v>
      </c>
      <c r="C685" s="12">
        <f t="shared" si="10"/>
        <v>1</v>
      </c>
    </row>
    <row r="686" spans="1:3" x14ac:dyDescent="0.3">
      <c r="A686" s="12">
        <v>1.62</v>
      </c>
      <c r="B686" s="12"/>
      <c r="C686" s="12">
        <f t="shared" si="10"/>
        <v>0</v>
      </c>
    </row>
    <row r="687" spans="1:3" x14ac:dyDescent="0.3">
      <c r="A687" s="12">
        <v>1.62</v>
      </c>
      <c r="B687" s="12"/>
      <c r="C687" s="12">
        <f t="shared" si="10"/>
        <v>0</v>
      </c>
    </row>
    <row r="688" spans="1:3" x14ac:dyDescent="0.3">
      <c r="A688" s="12">
        <v>1.63</v>
      </c>
      <c r="B688" s="12"/>
      <c r="C688" s="12">
        <f t="shared" si="10"/>
        <v>0</v>
      </c>
    </row>
    <row r="689" spans="1:3" x14ac:dyDescent="0.3">
      <c r="A689" s="12">
        <v>1.63</v>
      </c>
      <c r="C689" s="12">
        <f t="shared" si="10"/>
        <v>0</v>
      </c>
    </row>
    <row r="690" spans="1:3" x14ac:dyDescent="0.3">
      <c r="A690" s="12">
        <v>1.63</v>
      </c>
      <c r="C690" s="12">
        <f t="shared" si="10"/>
        <v>0</v>
      </c>
    </row>
    <row r="691" spans="1:3" x14ac:dyDescent="0.3">
      <c r="A691" s="12">
        <v>1.64</v>
      </c>
      <c r="C691" s="12">
        <f t="shared" si="10"/>
        <v>0</v>
      </c>
    </row>
    <row r="692" spans="1:3" x14ac:dyDescent="0.3">
      <c r="A692" s="12">
        <v>1.64</v>
      </c>
      <c r="C692" s="12">
        <f t="shared" si="10"/>
        <v>0</v>
      </c>
    </row>
    <row r="693" spans="1:3" x14ac:dyDescent="0.3">
      <c r="A693" s="12">
        <v>1.64</v>
      </c>
      <c r="C693" s="12">
        <f t="shared" si="10"/>
        <v>0</v>
      </c>
    </row>
    <row r="694" spans="1:3" x14ac:dyDescent="0.3">
      <c r="A694" s="12">
        <v>1.65</v>
      </c>
      <c r="C694" s="12">
        <f t="shared" si="10"/>
        <v>0</v>
      </c>
    </row>
    <row r="695" spans="1:3" x14ac:dyDescent="0.3">
      <c r="A695" s="12">
        <v>1.65</v>
      </c>
      <c r="C695" s="12">
        <f t="shared" si="10"/>
        <v>0</v>
      </c>
    </row>
    <row r="696" spans="1:3" x14ac:dyDescent="0.3">
      <c r="A696" s="12">
        <v>1.65</v>
      </c>
      <c r="C696" s="12">
        <f t="shared" si="10"/>
        <v>0</v>
      </c>
    </row>
    <row r="697" spans="1:3" x14ac:dyDescent="0.3">
      <c r="A697" s="12">
        <v>1.66</v>
      </c>
      <c r="C697" s="12">
        <f t="shared" si="10"/>
        <v>0</v>
      </c>
    </row>
    <row r="698" spans="1:3" x14ac:dyDescent="0.3">
      <c r="A698" s="12">
        <v>1.67</v>
      </c>
      <c r="C698" s="12">
        <f t="shared" si="10"/>
        <v>0</v>
      </c>
    </row>
    <row r="699" spans="1:3" x14ac:dyDescent="0.3">
      <c r="A699" s="12">
        <v>1.67</v>
      </c>
      <c r="C699" s="12">
        <f t="shared" si="10"/>
        <v>0</v>
      </c>
    </row>
    <row r="700" spans="1:3" x14ac:dyDescent="0.3">
      <c r="A700" s="12">
        <v>1.68</v>
      </c>
      <c r="C700" s="12">
        <f t="shared" si="10"/>
        <v>0</v>
      </c>
    </row>
    <row r="701" spans="1:3" x14ac:dyDescent="0.3">
      <c r="A701" s="12">
        <v>1.69</v>
      </c>
      <c r="C701" s="12">
        <f t="shared" si="10"/>
        <v>0</v>
      </c>
    </row>
    <row r="702" spans="1:3" x14ac:dyDescent="0.3">
      <c r="A702" s="12">
        <v>1.69</v>
      </c>
      <c r="C702" s="12">
        <f t="shared" si="10"/>
        <v>0</v>
      </c>
    </row>
    <row r="703" spans="1:3" x14ac:dyDescent="0.3">
      <c r="A703" s="12">
        <v>1.69</v>
      </c>
      <c r="C703" s="12">
        <f t="shared" si="10"/>
        <v>0</v>
      </c>
    </row>
    <row r="704" spans="1:3" x14ac:dyDescent="0.3">
      <c r="A704" s="12">
        <v>1.69</v>
      </c>
      <c r="C704" s="12">
        <f t="shared" si="10"/>
        <v>0</v>
      </c>
    </row>
    <row r="705" spans="1:3" x14ac:dyDescent="0.3">
      <c r="A705" s="12">
        <v>1.7</v>
      </c>
      <c r="B705" s="12"/>
      <c r="C705" s="12">
        <f t="shared" si="10"/>
        <v>0</v>
      </c>
    </row>
    <row r="706" spans="1:3" x14ac:dyDescent="0.3">
      <c r="A706" s="12">
        <v>1.7</v>
      </c>
      <c r="B706" s="12"/>
      <c r="C706" s="12">
        <f t="shared" si="10"/>
        <v>0</v>
      </c>
    </row>
    <row r="707" spans="1:3" x14ac:dyDescent="0.3">
      <c r="A707" s="12">
        <v>1.71</v>
      </c>
      <c r="B707" s="12"/>
      <c r="C707" s="12">
        <f t="shared" ref="C707:C770" si="11">IF(B707="Y",1,0)</f>
        <v>0</v>
      </c>
    </row>
    <row r="708" spans="1:3" x14ac:dyDescent="0.3">
      <c r="A708" s="12">
        <v>1.71</v>
      </c>
      <c r="B708" s="12"/>
      <c r="C708" s="12">
        <f t="shared" si="11"/>
        <v>0</v>
      </c>
    </row>
    <row r="709" spans="1:3" x14ac:dyDescent="0.3">
      <c r="A709" s="12">
        <v>1.71</v>
      </c>
      <c r="B709" s="12"/>
      <c r="C709" s="12">
        <f t="shared" si="11"/>
        <v>0</v>
      </c>
    </row>
    <row r="710" spans="1:3" x14ac:dyDescent="0.3">
      <c r="A710" s="12">
        <v>1.71</v>
      </c>
      <c r="B710" s="12"/>
      <c r="C710" s="12">
        <f t="shared" si="11"/>
        <v>0</v>
      </c>
    </row>
    <row r="711" spans="1:3" x14ac:dyDescent="0.3">
      <c r="A711" s="12">
        <v>1.72</v>
      </c>
      <c r="B711" s="12"/>
      <c r="C711" s="12">
        <f t="shared" si="11"/>
        <v>0</v>
      </c>
    </row>
    <row r="712" spans="1:3" x14ac:dyDescent="0.3">
      <c r="A712" s="12">
        <v>1.73</v>
      </c>
      <c r="B712" s="12"/>
      <c r="C712" s="12">
        <f t="shared" si="11"/>
        <v>0</v>
      </c>
    </row>
    <row r="713" spans="1:3" x14ac:dyDescent="0.3">
      <c r="A713" s="12">
        <v>1.73</v>
      </c>
      <c r="B713" s="12"/>
      <c r="C713" s="12">
        <f t="shared" si="11"/>
        <v>0</v>
      </c>
    </row>
    <row r="714" spans="1:3" x14ac:dyDescent="0.3">
      <c r="A714" s="12">
        <v>1.73</v>
      </c>
      <c r="B714" s="12"/>
      <c r="C714" s="12">
        <f t="shared" si="11"/>
        <v>0</v>
      </c>
    </row>
    <row r="715" spans="1:3" x14ac:dyDescent="0.3">
      <c r="A715" s="12">
        <v>1.74</v>
      </c>
      <c r="B715" s="12"/>
      <c r="C715" s="12">
        <f t="shared" si="11"/>
        <v>0</v>
      </c>
    </row>
    <row r="716" spans="1:3" x14ac:dyDescent="0.3">
      <c r="A716" s="12">
        <v>1.74</v>
      </c>
      <c r="B716" s="12" t="s">
        <v>2</v>
      </c>
      <c r="C716" s="12">
        <f t="shared" si="11"/>
        <v>1</v>
      </c>
    </row>
    <row r="717" spans="1:3" x14ac:dyDescent="0.3">
      <c r="A717" s="12">
        <v>1.74</v>
      </c>
      <c r="B717" s="12"/>
      <c r="C717" s="12">
        <f t="shared" si="11"/>
        <v>0</v>
      </c>
    </row>
    <row r="718" spans="1:3" x14ac:dyDescent="0.3">
      <c r="A718" s="12">
        <v>1.77</v>
      </c>
      <c r="B718" s="12"/>
      <c r="C718" s="12">
        <f t="shared" si="11"/>
        <v>0</v>
      </c>
    </row>
    <row r="719" spans="1:3" x14ac:dyDescent="0.3">
      <c r="A719" s="12">
        <v>1.77</v>
      </c>
      <c r="B719" s="12" t="s">
        <v>2</v>
      </c>
      <c r="C719" s="12">
        <f t="shared" si="11"/>
        <v>1</v>
      </c>
    </row>
    <row r="720" spans="1:3" x14ac:dyDescent="0.3">
      <c r="A720" s="12">
        <v>1.77</v>
      </c>
      <c r="B720" s="12"/>
      <c r="C720" s="12">
        <f t="shared" si="11"/>
        <v>0</v>
      </c>
    </row>
    <row r="721" spans="1:3" x14ac:dyDescent="0.3">
      <c r="A721" s="12">
        <v>1.79</v>
      </c>
      <c r="B721" s="12"/>
      <c r="C721" s="12">
        <f t="shared" si="11"/>
        <v>0</v>
      </c>
    </row>
    <row r="722" spans="1:3" x14ac:dyDescent="0.3">
      <c r="A722" s="12">
        <v>1.82</v>
      </c>
      <c r="B722" s="12" t="s">
        <v>2</v>
      </c>
      <c r="C722" s="12">
        <f t="shared" si="11"/>
        <v>1</v>
      </c>
    </row>
    <row r="723" spans="1:3" x14ac:dyDescent="0.3">
      <c r="A723" s="12">
        <v>1.84</v>
      </c>
      <c r="B723" s="12"/>
      <c r="C723" s="12">
        <f t="shared" si="11"/>
        <v>0</v>
      </c>
    </row>
    <row r="724" spans="1:3" x14ac:dyDescent="0.3">
      <c r="A724" s="12">
        <v>1.85</v>
      </c>
      <c r="B724" s="12"/>
      <c r="C724" s="12">
        <f t="shared" si="11"/>
        <v>0</v>
      </c>
    </row>
    <row r="725" spans="1:3" x14ac:dyDescent="0.3">
      <c r="A725" s="12">
        <v>1.86</v>
      </c>
      <c r="B725" s="12"/>
      <c r="C725" s="12">
        <f t="shared" si="11"/>
        <v>0</v>
      </c>
    </row>
    <row r="726" spans="1:3" x14ac:dyDescent="0.3">
      <c r="A726" s="12">
        <v>1.86</v>
      </c>
      <c r="B726" s="12"/>
      <c r="C726" s="12">
        <f t="shared" si="11"/>
        <v>0</v>
      </c>
    </row>
    <row r="727" spans="1:3" x14ac:dyDescent="0.3">
      <c r="A727" s="12">
        <v>1.86</v>
      </c>
      <c r="B727" s="12"/>
      <c r="C727" s="12">
        <f t="shared" si="11"/>
        <v>0</v>
      </c>
    </row>
    <row r="728" spans="1:3" x14ac:dyDescent="0.3">
      <c r="A728" s="12">
        <v>1.87</v>
      </c>
      <c r="B728" s="12" t="s">
        <v>2</v>
      </c>
      <c r="C728" s="12">
        <f t="shared" si="11"/>
        <v>1</v>
      </c>
    </row>
    <row r="729" spans="1:3" x14ac:dyDescent="0.3">
      <c r="A729" s="12">
        <v>1.87</v>
      </c>
      <c r="B729" s="12" t="s">
        <v>2</v>
      </c>
      <c r="C729" s="12">
        <f t="shared" si="11"/>
        <v>1</v>
      </c>
    </row>
    <row r="730" spans="1:3" x14ac:dyDescent="0.3">
      <c r="A730" s="12">
        <v>1.87</v>
      </c>
      <c r="B730" s="12" t="s">
        <v>2</v>
      </c>
      <c r="C730" s="12">
        <f t="shared" si="11"/>
        <v>1</v>
      </c>
    </row>
    <row r="731" spans="1:3" x14ac:dyDescent="0.3">
      <c r="A731" s="12">
        <v>1.87</v>
      </c>
      <c r="B731" s="12" t="s">
        <v>2</v>
      </c>
      <c r="C731" s="12">
        <f t="shared" si="11"/>
        <v>1</v>
      </c>
    </row>
    <row r="732" spans="1:3" x14ac:dyDescent="0.3">
      <c r="A732" s="12">
        <v>1.87</v>
      </c>
      <c r="B732" s="12"/>
      <c r="C732" s="12">
        <f t="shared" si="11"/>
        <v>0</v>
      </c>
    </row>
    <row r="733" spans="1:3" x14ac:dyDescent="0.3">
      <c r="A733" s="12">
        <v>1.88</v>
      </c>
      <c r="B733" s="12" t="s">
        <v>2</v>
      </c>
      <c r="C733" s="12">
        <f t="shared" si="11"/>
        <v>1</v>
      </c>
    </row>
    <row r="734" spans="1:3" x14ac:dyDescent="0.3">
      <c r="A734" s="12">
        <v>1.88</v>
      </c>
      <c r="B734" s="12" t="s">
        <v>2</v>
      </c>
      <c r="C734" s="12">
        <f t="shared" si="11"/>
        <v>1</v>
      </c>
    </row>
    <row r="735" spans="1:3" x14ac:dyDescent="0.3">
      <c r="A735" s="12">
        <v>1.88</v>
      </c>
      <c r="B735" s="12" t="s">
        <v>2</v>
      </c>
      <c r="C735" s="12">
        <f t="shared" si="11"/>
        <v>1</v>
      </c>
    </row>
    <row r="736" spans="1:3" x14ac:dyDescent="0.3">
      <c r="A736" s="12">
        <v>1.9</v>
      </c>
      <c r="B736" s="12"/>
      <c r="C736" s="12">
        <f t="shared" si="11"/>
        <v>0</v>
      </c>
    </row>
    <row r="737" spans="1:3" x14ac:dyDescent="0.3">
      <c r="A737" s="12">
        <v>1.91</v>
      </c>
      <c r="B737" s="12"/>
      <c r="C737" s="12">
        <f t="shared" si="11"/>
        <v>0</v>
      </c>
    </row>
    <row r="738" spans="1:3" x14ac:dyDescent="0.3">
      <c r="A738" s="12">
        <v>1.91</v>
      </c>
      <c r="B738" s="12"/>
      <c r="C738" s="12">
        <f t="shared" si="11"/>
        <v>0</v>
      </c>
    </row>
    <row r="739" spans="1:3" x14ac:dyDescent="0.3">
      <c r="A739" s="12">
        <v>1.91</v>
      </c>
      <c r="B739" s="12"/>
      <c r="C739" s="12">
        <f t="shared" si="11"/>
        <v>0</v>
      </c>
    </row>
    <row r="740" spans="1:3" x14ac:dyDescent="0.3">
      <c r="A740" s="12">
        <v>1.91</v>
      </c>
      <c r="B740" s="12"/>
      <c r="C740" s="12">
        <f t="shared" si="11"/>
        <v>0</v>
      </c>
    </row>
    <row r="741" spans="1:3" x14ac:dyDescent="0.3">
      <c r="A741" s="12">
        <v>1.91</v>
      </c>
      <c r="B741" s="12"/>
      <c r="C741" s="12">
        <f t="shared" si="11"/>
        <v>0</v>
      </c>
    </row>
    <row r="742" spans="1:3" x14ac:dyDescent="0.3">
      <c r="A742" s="12">
        <v>1.91</v>
      </c>
      <c r="B742" s="12"/>
      <c r="C742" s="12">
        <f t="shared" si="11"/>
        <v>0</v>
      </c>
    </row>
    <row r="743" spans="1:3" x14ac:dyDescent="0.3">
      <c r="A743" s="12">
        <v>1.92</v>
      </c>
      <c r="B743" s="12"/>
      <c r="C743" s="12">
        <f t="shared" si="11"/>
        <v>0</v>
      </c>
    </row>
    <row r="744" spans="1:3" x14ac:dyDescent="0.3">
      <c r="A744" s="12">
        <v>1.93</v>
      </c>
      <c r="B744" s="12"/>
      <c r="C744" s="12">
        <f t="shared" si="11"/>
        <v>0</v>
      </c>
    </row>
    <row r="745" spans="1:3" x14ac:dyDescent="0.3">
      <c r="A745" s="12">
        <v>1.93</v>
      </c>
      <c r="B745" s="12"/>
      <c r="C745" s="12">
        <f t="shared" si="11"/>
        <v>0</v>
      </c>
    </row>
    <row r="746" spans="1:3" x14ac:dyDescent="0.3">
      <c r="A746" s="12">
        <v>1.97</v>
      </c>
      <c r="B746" s="12"/>
      <c r="C746" s="12">
        <f t="shared" si="11"/>
        <v>0</v>
      </c>
    </row>
    <row r="747" spans="1:3" x14ac:dyDescent="0.3">
      <c r="A747" s="11">
        <v>2</v>
      </c>
      <c r="B747" s="11"/>
      <c r="C747" s="12">
        <f t="shared" si="11"/>
        <v>0</v>
      </c>
    </row>
    <row r="748" spans="1:3" x14ac:dyDescent="0.3">
      <c r="A748" s="12">
        <v>2.0099999999999998</v>
      </c>
      <c r="B748" s="12" t="s">
        <v>2</v>
      </c>
      <c r="C748" s="12">
        <f t="shared" si="11"/>
        <v>1</v>
      </c>
    </row>
    <row r="749" spans="1:3" x14ac:dyDescent="0.3">
      <c r="A749" s="12">
        <v>2.0299999999999998</v>
      </c>
      <c r="B749" s="12"/>
      <c r="C749" s="12">
        <f t="shared" si="11"/>
        <v>0</v>
      </c>
    </row>
    <row r="750" spans="1:3" x14ac:dyDescent="0.3">
      <c r="A750" s="12">
        <v>2.0299999999999998</v>
      </c>
      <c r="B750" s="12" t="s">
        <v>2</v>
      </c>
      <c r="C750" s="12">
        <f t="shared" si="11"/>
        <v>1</v>
      </c>
    </row>
    <row r="751" spans="1:3" x14ac:dyDescent="0.3">
      <c r="A751" s="12">
        <v>2.04</v>
      </c>
      <c r="B751" s="12"/>
      <c r="C751" s="12">
        <f t="shared" si="11"/>
        <v>0</v>
      </c>
    </row>
    <row r="752" spans="1:3" x14ac:dyDescent="0.3">
      <c r="A752" s="12">
        <v>2.0499999999999998</v>
      </c>
      <c r="B752" s="12"/>
      <c r="C752" s="12">
        <f t="shared" si="11"/>
        <v>0</v>
      </c>
    </row>
    <row r="753" spans="1:3" x14ac:dyDescent="0.3">
      <c r="A753" s="12">
        <v>2.0499999999999998</v>
      </c>
      <c r="B753" s="12"/>
      <c r="C753" s="12">
        <f t="shared" si="11"/>
        <v>0</v>
      </c>
    </row>
    <row r="754" spans="1:3" x14ac:dyDescent="0.3">
      <c r="A754" s="12">
        <v>2.0499999999999998</v>
      </c>
      <c r="B754" s="12"/>
      <c r="C754" s="12">
        <f t="shared" si="11"/>
        <v>0</v>
      </c>
    </row>
    <row r="755" spans="1:3" x14ac:dyDescent="0.3">
      <c r="A755" s="12">
        <v>2.06</v>
      </c>
      <c r="B755" s="12"/>
      <c r="C755" s="12">
        <f t="shared" si="11"/>
        <v>0</v>
      </c>
    </row>
    <row r="756" spans="1:3" x14ac:dyDescent="0.3">
      <c r="A756" s="12">
        <v>2.0699999999999998</v>
      </c>
      <c r="B756" s="12"/>
      <c r="C756" s="12">
        <f t="shared" si="11"/>
        <v>0</v>
      </c>
    </row>
    <row r="757" spans="1:3" x14ac:dyDescent="0.3">
      <c r="A757" s="12">
        <v>2.09</v>
      </c>
      <c r="B757" s="12"/>
      <c r="C757" s="12">
        <f t="shared" si="11"/>
        <v>0</v>
      </c>
    </row>
    <row r="758" spans="1:3" x14ac:dyDescent="0.3">
      <c r="A758" s="12">
        <v>2.11</v>
      </c>
      <c r="B758" s="12"/>
      <c r="C758" s="12">
        <f t="shared" si="11"/>
        <v>0</v>
      </c>
    </row>
    <row r="759" spans="1:3" x14ac:dyDescent="0.3">
      <c r="A759" s="12">
        <v>2.1800000000000002</v>
      </c>
      <c r="B759" s="12" t="s">
        <v>2</v>
      </c>
      <c r="C759" s="12">
        <f t="shared" si="11"/>
        <v>1</v>
      </c>
    </row>
    <row r="760" spans="1:3" x14ac:dyDescent="0.3">
      <c r="A760" s="12">
        <v>2.1800000000000002</v>
      </c>
      <c r="B760" s="12"/>
      <c r="C760" s="12">
        <f t="shared" si="11"/>
        <v>0</v>
      </c>
    </row>
    <row r="761" spans="1:3" x14ac:dyDescent="0.3">
      <c r="A761" s="12">
        <v>2.23</v>
      </c>
      <c r="B761" s="12"/>
      <c r="C761" s="12">
        <f t="shared" si="11"/>
        <v>0</v>
      </c>
    </row>
    <row r="762" spans="1:3" x14ac:dyDescent="0.3">
      <c r="A762" s="12">
        <v>2.23</v>
      </c>
      <c r="B762" s="12" t="s">
        <v>2</v>
      </c>
      <c r="C762" s="12">
        <f t="shared" si="11"/>
        <v>1</v>
      </c>
    </row>
    <row r="763" spans="1:3" x14ac:dyDescent="0.3">
      <c r="A763" s="12">
        <v>2.2799999999999998</v>
      </c>
      <c r="B763" s="12" t="s">
        <v>2</v>
      </c>
      <c r="C763" s="12">
        <f t="shared" si="11"/>
        <v>1</v>
      </c>
    </row>
    <row r="764" spans="1:3" x14ac:dyDescent="0.3">
      <c r="A764" s="12">
        <v>2.2799999999999998</v>
      </c>
      <c r="B764" s="12" t="s">
        <v>2</v>
      </c>
      <c r="C764" s="12">
        <f t="shared" si="11"/>
        <v>1</v>
      </c>
    </row>
    <row r="765" spans="1:3" x14ac:dyDescent="0.3">
      <c r="A765" s="12">
        <v>2.2799999999999998</v>
      </c>
      <c r="B765" s="12" t="s">
        <v>2</v>
      </c>
      <c r="C765" s="12">
        <f t="shared" si="11"/>
        <v>1</v>
      </c>
    </row>
    <row r="766" spans="1:3" x14ac:dyDescent="0.3">
      <c r="A766" s="12">
        <v>2.3199999999999998</v>
      </c>
      <c r="B766" s="12"/>
      <c r="C766" s="12">
        <f t="shared" si="11"/>
        <v>0</v>
      </c>
    </row>
    <row r="767" spans="1:3" x14ac:dyDescent="0.3">
      <c r="A767" s="12">
        <v>2.33</v>
      </c>
      <c r="B767" s="12" t="s">
        <v>2</v>
      </c>
      <c r="C767" s="12">
        <f t="shared" si="11"/>
        <v>1</v>
      </c>
    </row>
    <row r="768" spans="1:3" x14ac:dyDescent="0.3">
      <c r="A768" s="12">
        <v>2.34</v>
      </c>
      <c r="B768" s="12" t="s">
        <v>2</v>
      </c>
      <c r="C768" s="12">
        <f t="shared" si="11"/>
        <v>1</v>
      </c>
    </row>
    <row r="769" spans="1:3" x14ac:dyDescent="0.3">
      <c r="A769" s="12">
        <v>2.35</v>
      </c>
      <c r="B769" s="12" t="s">
        <v>2</v>
      </c>
      <c r="C769" s="12">
        <f t="shared" si="11"/>
        <v>1</v>
      </c>
    </row>
    <row r="770" spans="1:3" x14ac:dyDescent="0.3">
      <c r="A770" s="12">
        <v>2.35</v>
      </c>
      <c r="B770" s="12" t="s">
        <v>2</v>
      </c>
      <c r="C770" s="12">
        <f t="shared" si="11"/>
        <v>1</v>
      </c>
    </row>
    <row r="771" spans="1:3" x14ac:dyDescent="0.3">
      <c r="A771" s="12">
        <v>2.5299999999999998</v>
      </c>
      <c r="B771" s="12" t="s">
        <v>2</v>
      </c>
      <c r="C771" s="12">
        <f t="shared" ref="C771:C834" si="12">IF(B771="Y",1,0)</f>
        <v>1</v>
      </c>
    </row>
    <row r="772" spans="1:3" x14ac:dyDescent="0.3">
      <c r="A772" s="12">
        <v>2.66</v>
      </c>
      <c r="B772" s="12"/>
      <c r="C772" s="12">
        <f t="shared" si="12"/>
        <v>0</v>
      </c>
    </row>
    <row r="773" spans="1:3" x14ac:dyDescent="0.3">
      <c r="A773" s="12">
        <v>2.73</v>
      </c>
      <c r="B773" s="12" t="s">
        <v>2</v>
      </c>
      <c r="C773" s="12">
        <f t="shared" si="12"/>
        <v>1</v>
      </c>
    </row>
    <row r="774" spans="1:3" x14ac:dyDescent="0.3">
      <c r="A774" s="12">
        <v>2.81</v>
      </c>
      <c r="B774" s="12" t="s">
        <v>2</v>
      </c>
      <c r="C774" s="12">
        <f t="shared" si="12"/>
        <v>1</v>
      </c>
    </row>
    <row r="775" spans="1:3" x14ac:dyDescent="0.3">
      <c r="A775" s="12">
        <v>2.86</v>
      </c>
      <c r="B775" s="12" t="s">
        <v>2</v>
      </c>
      <c r="C775" s="12">
        <f t="shared" si="12"/>
        <v>1</v>
      </c>
    </row>
    <row r="776" spans="1:3" x14ac:dyDescent="0.3">
      <c r="A776" s="12">
        <v>2.91</v>
      </c>
      <c r="B776" s="12" t="s">
        <v>2</v>
      </c>
      <c r="C776" s="12">
        <f t="shared" si="12"/>
        <v>1</v>
      </c>
    </row>
    <row r="777" spans="1:3" x14ac:dyDescent="0.3">
      <c r="A777" s="12">
        <v>2.98</v>
      </c>
      <c r="B777" s="12" t="s">
        <v>2</v>
      </c>
      <c r="C777" s="12">
        <f t="shared" si="12"/>
        <v>1</v>
      </c>
    </row>
    <row r="778" spans="1:3" x14ac:dyDescent="0.3">
      <c r="A778" s="12">
        <v>3.84</v>
      </c>
      <c r="B778" s="12" t="s">
        <v>2</v>
      </c>
      <c r="C778" s="12">
        <f t="shared" si="12"/>
        <v>1</v>
      </c>
    </row>
    <row r="779" spans="1:3" x14ac:dyDescent="0.3">
      <c r="A779" s="12">
        <v>3.89</v>
      </c>
      <c r="B779" s="12" t="s">
        <v>2</v>
      </c>
      <c r="C779" s="12">
        <f t="shared" si="12"/>
        <v>1</v>
      </c>
    </row>
    <row r="780" spans="1:3" x14ac:dyDescent="0.3">
      <c r="A780" s="12">
        <v>3.9</v>
      </c>
      <c r="B780" s="12" t="s">
        <v>2</v>
      </c>
      <c r="C780" s="12">
        <f t="shared" si="12"/>
        <v>1</v>
      </c>
    </row>
    <row r="781" spans="1:3" x14ac:dyDescent="0.3">
      <c r="A781" s="12">
        <v>3.93</v>
      </c>
      <c r="B781" s="12" t="s">
        <v>2</v>
      </c>
      <c r="C781" s="12">
        <f t="shared" si="12"/>
        <v>1</v>
      </c>
    </row>
    <row r="782" spans="1:3" x14ac:dyDescent="0.3">
      <c r="A782" s="12">
        <v>4.1900000000000004</v>
      </c>
      <c r="B782" s="12"/>
      <c r="C782" s="12">
        <f t="shared" si="12"/>
        <v>0</v>
      </c>
    </row>
    <row r="783" spans="1:3" x14ac:dyDescent="0.3">
      <c r="A783" s="12">
        <v>4.28</v>
      </c>
      <c r="B783" s="12" t="s">
        <v>2</v>
      </c>
      <c r="C783" s="12">
        <f t="shared" si="12"/>
        <v>1</v>
      </c>
    </row>
    <row r="784" spans="1:3" x14ac:dyDescent="0.3">
      <c r="A784" s="12">
        <v>4.3</v>
      </c>
      <c r="B784" s="12" t="s">
        <v>2</v>
      </c>
      <c r="C784" s="12">
        <f t="shared" si="12"/>
        <v>1</v>
      </c>
    </row>
    <row r="785" spans="1:3" x14ac:dyDescent="0.3">
      <c r="A785" s="12">
        <v>4.8</v>
      </c>
      <c r="B785" s="12" t="s">
        <v>2</v>
      </c>
      <c r="C785" s="12">
        <f t="shared" si="12"/>
        <v>1</v>
      </c>
    </row>
    <row r="786" spans="1:3" x14ac:dyDescent="0.3">
      <c r="A786" s="12">
        <v>4.8499999999999996</v>
      </c>
      <c r="B786" s="12" t="s">
        <v>2</v>
      </c>
      <c r="C786" s="12">
        <f t="shared" si="12"/>
        <v>1</v>
      </c>
    </row>
    <row r="787" spans="1:3" x14ac:dyDescent="0.3">
      <c r="A787" s="12">
        <v>4.91</v>
      </c>
      <c r="B787" s="12" t="s">
        <v>2</v>
      </c>
      <c r="C787" s="12">
        <f t="shared" si="12"/>
        <v>1</v>
      </c>
    </row>
    <row r="788" spans="1:3" x14ac:dyDescent="0.3">
      <c r="A788" s="12">
        <v>8.93</v>
      </c>
      <c r="B788" s="12" t="s">
        <v>2</v>
      </c>
      <c r="C788" s="12">
        <f t="shared" si="12"/>
        <v>1</v>
      </c>
    </row>
    <row r="789" spans="1:3" x14ac:dyDescent="0.3">
      <c r="A789" s="12">
        <v>9.7899999999999991</v>
      </c>
      <c r="B789" s="12" t="s">
        <v>2</v>
      </c>
      <c r="C789" s="12">
        <f t="shared" si="12"/>
        <v>1</v>
      </c>
    </row>
    <row r="790" spans="1:3" x14ac:dyDescent="0.3">
      <c r="A790" s="12">
        <v>11.87</v>
      </c>
      <c r="B790" s="12" t="s">
        <v>2</v>
      </c>
      <c r="C790" s="12">
        <f t="shared" si="12"/>
        <v>1</v>
      </c>
    </row>
    <row r="791" spans="1:3" x14ac:dyDescent="0.3">
      <c r="A791" s="12">
        <v>11.9</v>
      </c>
      <c r="B791" s="12" t="s">
        <v>2</v>
      </c>
      <c r="C791" s="12">
        <f t="shared" si="12"/>
        <v>1</v>
      </c>
    </row>
    <row r="792" spans="1:3" x14ac:dyDescent="0.3">
      <c r="A792" s="12">
        <v>13.74</v>
      </c>
      <c r="B792" s="12" t="s">
        <v>2</v>
      </c>
      <c r="C792" s="12">
        <f t="shared" si="12"/>
        <v>1</v>
      </c>
    </row>
    <row r="793" spans="1:3" x14ac:dyDescent="0.3">
      <c r="A793" s="12">
        <v>13.89</v>
      </c>
      <c r="B793" s="12" t="s">
        <v>2</v>
      </c>
      <c r="C793" s="12">
        <f t="shared" si="12"/>
        <v>1</v>
      </c>
    </row>
    <row r="794" spans="1:3" x14ac:dyDescent="0.3">
      <c r="A794" s="12">
        <v>14.03</v>
      </c>
      <c r="B794" s="12" t="s">
        <v>2</v>
      </c>
      <c r="C794" s="12">
        <f t="shared" si="12"/>
        <v>1</v>
      </c>
    </row>
    <row r="795" spans="1:3" x14ac:dyDescent="0.3">
      <c r="A795" s="12">
        <v>14.05</v>
      </c>
      <c r="B795" s="12" t="s">
        <v>2</v>
      </c>
      <c r="C795" s="12">
        <f t="shared" si="12"/>
        <v>1</v>
      </c>
    </row>
    <row r="796" spans="1:3" x14ac:dyDescent="0.3">
      <c r="A796" s="12">
        <v>14.16</v>
      </c>
      <c r="B796" s="12" t="s">
        <v>2</v>
      </c>
      <c r="C796" s="12">
        <f t="shared" si="12"/>
        <v>1</v>
      </c>
    </row>
    <row r="797" spans="1:3" x14ac:dyDescent="0.3">
      <c r="A797" s="12">
        <v>14.18</v>
      </c>
      <c r="B797" s="12" t="s">
        <v>2</v>
      </c>
      <c r="C797" s="12">
        <f t="shared" si="12"/>
        <v>1</v>
      </c>
    </row>
    <row r="798" spans="1:3" x14ac:dyDescent="0.3">
      <c r="A798" s="12">
        <v>14.22</v>
      </c>
      <c r="B798" s="12" t="s">
        <v>2</v>
      </c>
      <c r="C798" s="12">
        <f t="shared" si="12"/>
        <v>1</v>
      </c>
    </row>
    <row r="799" spans="1:3" x14ac:dyDescent="0.3">
      <c r="A799" s="12">
        <v>14.3</v>
      </c>
      <c r="B799" s="12" t="s">
        <v>2</v>
      </c>
      <c r="C799" s="12">
        <f t="shared" si="12"/>
        <v>1</v>
      </c>
    </row>
    <row r="800" spans="1:3" x14ac:dyDescent="0.3">
      <c r="A800" s="12">
        <v>14.52</v>
      </c>
      <c r="B800" s="12" t="s">
        <v>2</v>
      </c>
      <c r="C800" s="12">
        <f t="shared" si="12"/>
        <v>1</v>
      </c>
    </row>
    <row r="801" spans="1:3" x14ac:dyDescent="0.3">
      <c r="A801" s="12">
        <v>14.54</v>
      </c>
      <c r="B801" s="12" t="s">
        <v>2</v>
      </c>
      <c r="C801" s="12">
        <f t="shared" si="12"/>
        <v>1</v>
      </c>
    </row>
    <row r="802" spans="1:3" x14ac:dyDescent="0.3">
      <c r="A802" s="12">
        <v>14.54</v>
      </c>
      <c r="B802" s="12" t="s">
        <v>2</v>
      </c>
      <c r="C802" s="12">
        <f t="shared" si="12"/>
        <v>1</v>
      </c>
    </row>
    <row r="803" spans="1:3" x14ac:dyDescent="0.3">
      <c r="A803" s="12">
        <v>14.62</v>
      </c>
      <c r="B803" s="12" t="s">
        <v>2</v>
      </c>
      <c r="C803" s="12">
        <f t="shared" si="12"/>
        <v>1</v>
      </c>
    </row>
    <row r="804" spans="1:3" x14ac:dyDescent="0.3">
      <c r="A804" s="12">
        <v>14.63</v>
      </c>
      <c r="B804" s="12" t="s">
        <v>2</v>
      </c>
      <c r="C804" s="12">
        <f t="shared" si="12"/>
        <v>1</v>
      </c>
    </row>
    <row r="805" spans="1:3" x14ac:dyDescent="0.3">
      <c r="A805" s="12">
        <v>14.69</v>
      </c>
      <c r="B805" s="12" t="s">
        <v>2</v>
      </c>
      <c r="C805" s="12">
        <f t="shared" si="12"/>
        <v>1</v>
      </c>
    </row>
    <row r="806" spans="1:3" x14ac:dyDescent="0.3">
      <c r="A806" s="12">
        <v>14.74</v>
      </c>
      <c r="B806" s="12" t="s">
        <v>2</v>
      </c>
      <c r="C806" s="12">
        <f t="shared" si="12"/>
        <v>1</v>
      </c>
    </row>
    <row r="807" spans="1:3" x14ac:dyDescent="0.3">
      <c r="A807" s="12">
        <v>14.84</v>
      </c>
      <c r="B807" s="12" t="s">
        <v>2</v>
      </c>
      <c r="C807" s="12">
        <f t="shared" si="12"/>
        <v>1</v>
      </c>
    </row>
    <row r="808" spans="1:3" x14ac:dyDescent="0.3">
      <c r="A808" s="12">
        <v>14.98</v>
      </c>
      <c r="B808" s="12" t="s">
        <v>2</v>
      </c>
      <c r="C808" s="12">
        <f t="shared" si="12"/>
        <v>1</v>
      </c>
    </row>
    <row r="809" spans="1:3" x14ac:dyDescent="0.3">
      <c r="A809" s="12">
        <v>14.99</v>
      </c>
      <c r="B809" s="12" t="s">
        <v>2</v>
      </c>
      <c r="C809" s="12">
        <f t="shared" si="12"/>
        <v>1</v>
      </c>
    </row>
    <row r="810" spans="1:3" x14ac:dyDescent="0.3">
      <c r="A810" s="12">
        <v>15.19</v>
      </c>
      <c r="B810" s="12" t="s">
        <v>2</v>
      </c>
      <c r="C810" s="12">
        <f t="shared" si="12"/>
        <v>1</v>
      </c>
    </row>
    <row r="811" spans="1:3" x14ac:dyDescent="0.3">
      <c r="A811" s="12">
        <v>15.35</v>
      </c>
      <c r="B811" s="12" t="s">
        <v>2</v>
      </c>
      <c r="C811" s="12">
        <f t="shared" si="12"/>
        <v>1</v>
      </c>
    </row>
    <row r="812" spans="1:3" x14ac:dyDescent="0.3">
      <c r="A812" s="12">
        <v>15.45</v>
      </c>
      <c r="B812" s="12" t="s">
        <v>2</v>
      </c>
      <c r="C812" s="12">
        <f t="shared" si="12"/>
        <v>1</v>
      </c>
    </row>
    <row r="813" spans="1:3" x14ac:dyDescent="0.3">
      <c r="A813" s="12">
        <v>15.46</v>
      </c>
      <c r="B813" s="12" t="s">
        <v>2</v>
      </c>
      <c r="C813" s="12">
        <f t="shared" si="12"/>
        <v>1</v>
      </c>
    </row>
    <row r="814" spans="1:3" x14ac:dyDescent="0.3">
      <c r="A814" s="12">
        <v>15.68</v>
      </c>
      <c r="B814" s="12" t="s">
        <v>2</v>
      </c>
      <c r="C814" s="12">
        <f t="shared" si="12"/>
        <v>1</v>
      </c>
    </row>
    <row r="815" spans="1:3" x14ac:dyDescent="0.3">
      <c r="A815" s="12">
        <v>15.7</v>
      </c>
      <c r="B815" s="12" t="s">
        <v>2</v>
      </c>
      <c r="C815" s="12">
        <f t="shared" si="12"/>
        <v>1</v>
      </c>
    </row>
    <row r="816" spans="1:3" x14ac:dyDescent="0.3">
      <c r="A816" s="12">
        <v>15.87</v>
      </c>
      <c r="B816" s="12" t="s">
        <v>2</v>
      </c>
      <c r="C816" s="12">
        <f t="shared" si="12"/>
        <v>1</v>
      </c>
    </row>
    <row r="817" spans="1:3" x14ac:dyDescent="0.3">
      <c r="A817" s="12">
        <v>15.92</v>
      </c>
      <c r="B817" s="12" t="s">
        <v>2</v>
      </c>
      <c r="C817" s="12">
        <f t="shared" si="12"/>
        <v>1</v>
      </c>
    </row>
    <row r="818" spans="1:3" x14ac:dyDescent="0.3">
      <c r="A818" s="12">
        <v>16.100000000000001</v>
      </c>
      <c r="B818" s="12" t="s">
        <v>2</v>
      </c>
      <c r="C818" s="12">
        <f t="shared" si="12"/>
        <v>1</v>
      </c>
    </row>
    <row r="819" spans="1:3" x14ac:dyDescent="0.3">
      <c r="A819" s="12">
        <v>16.39</v>
      </c>
      <c r="B819" s="12" t="s">
        <v>2</v>
      </c>
      <c r="C819" s="12">
        <f t="shared" si="12"/>
        <v>1</v>
      </c>
    </row>
    <row r="820" spans="1:3" x14ac:dyDescent="0.3">
      <c r="A820" s="12">
        <v>16.54</v>
      </c>
      <c r="B820" s="12" t="s">
        <v>2</v>
      </c>
      <c r="C820" s="12">
        <f t="shared" si="12"/>
        <v>1</v>
      </c>
    </row>
    <row r="821" spans="1:3" x14ac:dyDescent="0.3">
      <c r="A821" s="12">
        <v>16.91</v>
      </c>
      <c r="B821" s="12" t="s">
        <v>2</v>
      </c>
      <c r="C821" s="12">
        <f t="shared" si="12"/>
        <v>1</v>
      </c>
    </row>
    <row r="822" spans="1:3" x14ac:dyDescent="0.3">
      <c r="A822" s="12">
        <v>16.940000000000001</v>
      </c>
      <c r="B822" s="12" t="s">
        <v>2</v>
      </c>
      <c r="C822" s="12">
        <f t="shared" si="12"/>
        <v>1</v>
      </c>
    </row>
    <row r="823" spans="1:3" x14ac:dyDescent="0.3">
      <c r="A823" s="12">
        <v>17.03</v>
      </c>
      <c r="B823" s="12" t="s">
        <v>2</v>
      </c>
      <c r="C823" s="12">
        <f t="shared" si="12"/>
        <v>1</v>
      </c>
    </row>
    <row r="824" spans="1:3" x14ac:dyDescent="0.3">
      <c r="A824" s="12">
        <v>17.079999999999998</v>
      </c>
      <c r="B824" s="12" t="s">
        <v>2</v>
      </c>
      <c r="C824" s="12">
        <f t="shared" si="12"/>
        <v>1</v>
      </c>
    </row>
    <row r="825" spans="1:3" x14ac:dyDescent="0.3">
      <c r="A825" s="12">
        <v>17.28</v>
      </c>
      <c r="B825" s="12" t="s">
        <v>2</v>
      </c>
      <c r="C825" s="12">
        <f t="shared" si="12"/>
        <v>1</v>
      </c>
    </row>
    <row r="826" spans="1:3" x14ac:dyDescent="0.3">
      <c r="A826" s="12">
        <v>17.329999999999998</v>
      </c>
      <c r="B826" s="12" t="s">
        <v>2</v>
      </c>
      <c r="C826" s="12">
        <f t="shared" si="12"/>
        <v>1</v>
      </c>
    </row>
    <row r="827" spans="1:3" x14ac:dyDescent="0.3">
      <c r="A827" s="12">
        <v>17.43</v>
      </c>
      <c r="B827" s="12" t="s">
        <v>2</v>
      </c>
      <c r="C827" s="12">
        <f t="shared" si="12"/>
        <v>1</v>
      </c>
    </row>
    <row r="828" spans="1:3" x14ac:dyDescent="0.3">
      <c r="A828" s="12">
        <v>17.64</v>
      </c>
      <c r="B828" s="12" t="s">
        <v>2</v>
      </c>
      <c r="C828" s="12">
        <f t="shared" si="12"/>
        <v>1</v>
      </c>
    </row>
    <row r="829" spans="1:3" x14ac:dyDescent="0.3">
      <c r="A829" s="12">
        <v>17.71</v>
      </c>
      <c r="B829" s="12" t="s">
        <v>2</v>
      </c>
      <c r="C829" s="12">
        <f t="shared" si="12"/>
        <v>1</v>
      </c>
    </row>
    <row r="830" spans="1:3" x14ac:dyDescent="0.3">
      <c r="A830" s="12">
        <v>17.73</v>
      </c>
      <c r="B830" s="12" t="s">
        <v>2</v>
      </c>
      <c r="C830" s="12">
        <f t="shared" si="12"/>
        <v>1</v>
      </c>
    </row>
    <row r="831" spans="1:3" x14ac:dyDescent="0.3">
      <c r="A831" s="12">
        <v>17.97</v>
      </c>
      <c r="B831" s="12" t="s">
        <v>2</v>
      </c>
      <c r="C831" s="12">
        <f t="shared" si="12"/>
        <v>1</v>
      </c>
    </row>
    <row r="832" spans="1:3" x14ac:dyDescent="0.3">
      <c r="A832" s="12">
        <v>18</v>
      </c>
      <c r="B832" s="12" t="s">
        <v>2</v>
      </c>
      <c r="C832" s="12">
        <f t="shared" si="12"/>
        <v>1</v>
      </c>
    </row>
    <row r="833" spans="1:3" x14ac:dyDescent="0.3">
      <c r="A833" s="12">
        <v>18</v>
      </c>
      <c r="B833" s="12" t="s">
        <v>2</v>
      </c>
      <c r="C833" s="12">
        <f t="shared" si="12"/>
        <v>1</v>
      </c>
    </row>
    <row r="834" spans="1:3" x14ac:dyDescent="0.3">
      <c r="A834" s="12">
        <v>18.21</v>
      </c>
      <c r="B834" s="12" t="s">
        <v>2</v>
      </c>
      <c r="C834" s="12">
        <f t="shared" si="12"/>
        <v>1</v>
      </c>
    </row>
    <row r="835" spans="1:3" x14ac:dyDescent="0.3">
      <c r="A835" s="12">
        <v>18.28</v>
      </c>
      <c r="B835" s="12" t="s">
        <v>2</v>
      </c>
      <c r="C835" s="12">
        <f t="shared" ref="C835:C898" si="13">IF(B835="Y",1,0)</f>
        <v>1</v>
      </c>
    </row>
    <row r="836" spans="1:3" x14ac:dyDescent="0.3">
      <c r="A836" s="12">
        <v>18.45</v>
      </c>
      <c r="B836" s="12" t="s">
        <v>2</v>
      </c>
      <c r="C836" s="12">
        <f t="shared" si="13"/>
        <v>1</v>
      </c>
    </row>
    <row r="837" spans="1:3" x14ac:dyDescent="0.3">
      <c r="A837" s="12">
        <v>18.510000000000002</v>
      </c>
      <c r="B837" s="12" t="s">
        <v>2</v>
      </c>
      <c r="C837" s="12">
        <f t="shared" si="13"/>
        <v>1</v>
      </c>
    </row>
    <row r="838" spans="1:3" x14ac:dyDescent="0.3">
      <c r="A838" s="12">
        <v>18.64</v>
      </c>
      <c r="B838" s="12" t="s">
        <v>2</v>
      </c>
      <c r="C838" s="12">
        <f t="shared" si="13"/>
        <v>1</v>
      </c>
    </row>
    <row r="839" spans="1:3" x14ac:dyDescent="0.3">
      <c r="A839" s="12">
        <v>18.68</v>
      </c>
      <c r="B839" s="12" t="s">
        <v>2</v>
      </c>
      <c r="C839" s="12">
        <f t="shared" si="13"/>
        <v>1</v>
      </c>
    </row>
    <row r="840" spans="1:3" x14ac:dyDescent="0.3">
      <c r="A840" s="12">
        <v>18.68</v>
      </c>
      <c r="B840" s="12" t="s">
        <v>2</v>
      </c>
      <c r="C840" s="12">
        <f t="shared" si="13"/>
        <v>1</v>
      </c>
    </row>
    <row r="841" spans="1:3" x14ac:dyDescent="0.3">
      <c r="A841" s="12">
        <v>18.7</v>
      </c>
      <c r="B841" s="12" t="s">
        <v>2</v>
      </c>
      <c r="C841" s="12">
        <f t="shared" si="13"/>
        <v>1</v>
      </c>
    </row>
    <row r="842" spans="1:3" x14ac:dyDescent="0.3">
      <c r="A842" s="12">
        <v>18.73</v>
      </c>
      <c r="B842" s="12" t="s">
        <v>2</v>
      </c>
      <c r="C842" s="12">
        <f t="shared" si="13"/>
        <v>1</v>
      </c>
    </row>
    <row r="843" spans="1:3" x14ac:dyDescent="0.3">
      <c r="A843" s="12">
        <v>18.78</v>
      </c>
      <c r="B843" s="12" t="s">
        <v>2</v>
      </c>
      <c r="C843" s="12">
        <f t="shared" si="13"/>
        <v>1</v>
      </c>
    </row>
    <row r="844" spans="1:3" x14ac:dyDescent="0.3">
      <c r="A844" s="12">
        <v>18.98</v>
      </c>
      <c r="B844" s="12" t="s">
        <v>2</v>
      </c>
      <c r="C844" s="12">
        <f t="shared" si="13"/>
        <v>1</v>
      </c>
    </row>
    <row r="845" spans="1:3" x14ac:dyDescent="0.3">
      <c r="A845" s="12">
        <v>19.09</v>
      </c>
      <c r="B845" s="12" t="s">
        <v>2</v>
      </c>
      <c r="C845" s="12">
        <f t="shared" si="13"/>
        <v>1</v>
      </c>
    </row>
    <row r="846" spans="1:3" x14ac:dyDescent="0.3">
      <c r="A846" s="12">
        <v>19.09</v>
      </c>
      <c r="B846" s="12" t="s">
        <v>2</v>
      </c>
      <c r="C846" s="12">
        <f t="shared" si="13"/>
        <v>1</v>
      </c>
    </row>
    <row r="847" spans="1:3" x14ac:dyDescent="0.3">
      <c r="A847" s="12">
        <v>19.399999999999999</v>
      </c>
      <c r="B847" s="12" t="s">
        <v>2</v>
      </c>
      <c r="C847" s="12">
        <f t="shared" si="13"/>
        <v>1</v>
      </c>
    </row>
    <row r="848" spans="1:3" x14ac:dyDescent="0.3">
      <c r="A848" s="12">
        <v>19.46</v>
      </c>
      <c r="B848" s="12" t="s">
        <v>2</v>
      </c>
      <c r="C848" s="12">
        <f t="shared" si="13"/>
        <v>1</v>
      </c>
    </row>
    <row r="849" spans="1:3" x14ac:dyDescent="0.3">
      <c r="A849" s="12">
        <v>19.79</v>
      </c>
      <c r="B849" s="12" t="s">
        <v>2</v>
      </c>
      <c r="C849" s="12">
        <f t="shared" si="13"/>
        <v>1</v>
      </c>
    </row>
    <row r="850" spans="1:3" x14ac:dyDescent="0.3">
      <c r="A850" s="12">
        <v>19.95</v>
      </c>
      <c r="B850" s="12" t="s">
        <v>2</v>
      </c>
      <c r="C850" s="12">
        <f t="shared" si="13"/>
        <v>1</v>
      </c>
    </row>
    <row r="851" spans="1:3" x14ac:dyDescent="0.3">
      <c r="A851" s="12">
        <v>19.95</v>
      </c>
      <c r="B851" s="12" t="s">
        <v>2</v>
      </c>
      <c r="C851" s="12">
        <f t="shared" si="13"/>
        <v>1</v>
      </c>
    </row>
    <row r="852" spans="1:3" x14ac:dyDescent="0.3">
      <c r="A852" s="12">
        <v>20.02</v>
      </c>
      <c r="B852" s="12" t="s">
        <v>2</v>
      </c>
      <c r="C852" s="12">
        <f t="shared" si="13"/>
        <v>1</v>
      </c>
    </row>
    <row r="853" spans="1:3" x14ac:dyDescent="0.3">
      <c r="A853" s="12">
        <v>20.100000000000001</v>
      </c>
      <c r="B853" s="12" t="s">
        <v>2</v>
      </c>
      <c r="C853" s="12">
        <f t="shared" si="13"/>
        <v>1</v>
      </c>
    </row>
    <row r="854" spans="1:3" x14ac:dyDescent="0.3">
      <c r="A854" s="12">
        <v>20.16</v>
      </c>
      <c r="B854" s="12" t="s">
        <v>2</v>
      </c>
      <c r="C854" s="12">
        <f t="shared" si="13"/>
        <v>1</v>
      </c>
    </row>
    <row r="855" spans="1:3" x14ac:dyDescent="0.3">
      <c r="A855" s="12">
        <v>20.309999999999999</v>
      </c>
      <c r="B855" s="12" t="s">
        <v>2</v>
      </c>
      <c r="C855" s="12">
        <f t="shared" si="13"/>
        <v>1</v>
      </c>
    </row>
    <row r="856" spans="1:3" x14ac:dyDescent="0.3">
      <c r="A856" s="12">
        <v>21.02</v>
      </c>
      <c r="B856" s="12" t="s">
        <v>2</v>
      </c>
      <c r="C856" s="12">
        <f t="shared" si="13"/>
        <v>1</v>
      </c>
    </row>
    <row r="857" spans="1:3" x14ac:dyDescent="0.3">
      <c r="A857" s="12">
        <v>21.04</v>
      </c>
      <c r="B857" s="12" t="s">
        <v>2</v>
      </c>
      <c r="C857" s="12">
        <f t="shared" si="13"/>
        <v>1</v>
      </c>
    </row>
    <row r="858" spans="1:3" x14ac:dyDescent="0.3">
      <c r="A858" s="12">
        <v>21.1</v>
      </c>
      <c r="B858" s="12" t="s">
        <v>2</v>
      </c>
      <c r="C858" s="12">
        <f t="shared" si="13"/>
        <v>1</v>
      </c>
    </row>
    <row r="859" spans="1:3" x14ac:dyDescent="0.3">
      <c r="A859" s="12">
        <v>21.11</v>
      </c>
      <c r="B859" s="12" t="s">
        <v>2</v>
      </c>
      <c r="C859" s="12">
        <f t="shared" si="13"/>
        <v>1</v>
      </c>
    </row>
    <row r="860" spans="1:3" x14ac:dyDescent="0.3">
      <c r="A860" s="12">
        <v>21.19</v>
      </c>
      <c r="B860" s="12" t="s">
        <v>2</v>
      </c>
      <c r="C860" s="12">
        <f t="shared" si="13"/>
        <v>1</v>
      </c>
    </row>
    <row r="861" spans="1:3" x14ac:dyDescent="0.3">
      <c r="A861" s="12">
        <v>21.19</v>
      </c>
      <c r="B861" s="12" t="s">
        <v>2</v>
      </c>
      <c r="C861" s="12">
        <f t="shared" si="13"/>
        <v>1</v>
      </c>
    </row>
    <row r="862" spans="1:3" x14ac:dyDescent="0.3">
      <c r="A862" s="12">
        <v>21.3</v>
      </c>
      <c r="B862" s="12" t="s">
        <v>2</v>
      </c>
      <c r="C862" s="12">
        <f t="shared" si="13"/>
        <v>1</v>
      </c>
    </row>
    <row r="863" spans="1:3" x14ac:dyDescent="0.3">
      <c r="A863" s="12">
        <v>21.42</v>
      </c>
      <c r="B863" s="12" t="s">
        <v>2</v>
      </c>
      <c r="C863" s="12">
        <f t="shared" si="13"/>
        <v>1</v>
      </c>
    </row>
    <row r="864" spans="1:3" x14ac:dyDescent="0.3">
      <c r="A864" s="12">
        <v>21.56</v>
      </c>
      <c r="B864" s="12" t="s">
        <v>2</v>
      </c>
      <c r="C864" s="12">
        <f t="shared" si="13"/>
        <v>1</v>
      </c>
    </row>
    <row r="865" spans="1:3" x14ac:dyDescent="0.3">
      <c r="A865" s="12">
        <v>21.66</v>
      </c>
      <c r="B865" s="12" t="s">
        <v>2</v>
      </c>
      <c r="C865" s="12">
        <f t="shared" si="13"/>
        <v>1</v>
      </c>
    </row>
    <row r="866" spans="1:3" x14ac:dyDescent="0.3">
      <c r="A866" s="12">
        <v>21.75</v>
      </c>
      <c r="B866" s="12" t="s">
        <v>2</v>
      </c>
      <c r="C866" s="12">
        <f t="shared" si="13"/>
        <v>1</v>
      </c>
    </row>
    <row r="867" spans="1:3" x14ac:dyDescent="0.3">
      <c r="A867" s="12">
        <v>21.75</v>
      </c>
      <c r="B867" s="12" t="s">
        <v>2</v>
      </c>
      <c r="C867" s="12">
        <f t="shared" si="13"/>
        <v>1</v>
      </c>
    </row>
    <row r="868" spans="1:3" x14ac:dyDescent="0.3">
      <c r="A868" s="12">
        <v>21.84</v>
      </c>
      <c r="B868" s="12" t="s">
        <v>2</v>
      </c>
      <c r="C868" s="12">
        <f t="shared" si="13"/>
        <v>1</v>
      </c>
    </row>
    <row r="869" spans="1:3" x14ac:dyDescent="0.3">
      <c r="A869" s="12">
        <v>21.84</v>
      </c>
      <c r="B869" s="12" t="s">
        <v>2</v>
      </c>
      <c r="C869" s="12">
        <f t="shared" si="13"/>
        <v>1</v>
      </c>
    </row>
    <row r="870" spans="1:3" x14ac:dyDescent="0.3">
      <c r="A870" s="12">
        <v>21.84</v>
      </c>
      <c r="B870" s="12" t="s">
        <v>2</v>
      </c>
      <c r="C870" s="12">
        <f t="shared" si="13"/>
        <v>1</v>
      </c>
    </row>
    <row r="871" spans="1:3" x14ac:dyDescent="0.3">
      <c r="A871" s="12">
        <v>21.87</v>
      </c>
      <c r="B871" s="12" t="s">
        <v>2</v>
      </c>
      <c r="C871" s="12">
        <f t="shared" si="13"/>
        <v>1</v>
      </c>
    </row>
    <row r="872" spans="1:3" x14ac:dyDescent="0.3">
      <c r="A872" s="12">
        <v>21.88</v>
      </c>
      <c r="B872" s="12" t="s">
        <v>2</v>
      </c>
      <c r="C872" s="12">
        <f t="shared" si="13"/>
        <v>1</v>
      </c>
    </row>
    <row r="873" spans="1:3" x14ac:dyDescent="0.3">
      <c r="A873" s="12">
        <v>21.94</v>
      </c>
      <c r="B873" s="12" t="s">
        <v>2</v>
      </c>
      <c r="C873" s="12">
        <f t="shared" si="13"/>
        <v>1</v>
      </c>
    </row>
    <row r="874" spans="1:3" x14ac:dyDescent="0.3">
      <c r="A874" s="12">
        <v>22.04</v>
      </c>
      <c r="B874" s="12" t="s">
        <v>2</v>
      </c>
      <c r="C874" s="12">
        <f t="shared" si="13"/>
        <v>1</v>
      </c>
    </row>
    <row r="875" spans="1:3" x14ac:dyDescent="0.3">
      <c r="A875" s="12">
        <v>22.08</v>
      </c>
      <c r="B875" s="12" t="s">
        <v>2</v>
      </c>
      <c r="C875" s="12">
        <f t="shared" si="13"/>
        <v>1</v>
      </c>
    </row>
    <row r="876" spans="1:3" x14ac:dyDescent="0.3">
      <c r="A876" s="12">
        <v>22.09</v>
      </c>
      <c r="B876" s="12" t="s">
        <v>2</v>
      </c>
      <c r="C876" s="12">
        <f t="shared" si="13"/>
        <v>1</v>
      </c>
    </row>
    <row r="877" spans="1:3" x14ac:dyDescent="0.3">
      <c r="A877" s="12">
        <v>22.13</v>
      </c>
      <c r="B877" s="12" t="s">
        <v>2</v>
      </c>
      <c r="C877" s="12">
        <f t="shared" si="13"/>
        <v>1</v>
      </c>
    </row>
    <row r="878" spans="1:3" x14ac:dyDescent="0.3">
      <c r="A878" s="12">
        <v>22.16</v>
      </c>
      <c r="B878" s="12" t="s">
        <v>2</v>
      </c>
      <c r="C878" s="12">
        <f t="shared" si="13"/>
        <v>1</v>
      </c>
    </row>
    <row r="879" spans="1:3" x14ac:dyDescent="0.3">
      <c r="A879" s="12">
        <v>22.2</v>
      </c>
      <c r="B879" s="12" t="s">
        <v>2</v>
      </c>
      <c r="C879" s="12">
        <f t="shared" si="13"/>
        <v>1</v>
      </c>
    </row>
    <row r="880" spans="1:3" x14ac:dyDescent="0.3">
      <c r="A880" s="12">
        <v>22.22</v>
      </c>
      <c r="B880" s="12" t="s">
        <v>2</v>
      </c>
      <c r="C880" s="12">
        <f t="shared" si="13"/>
        <v>1</v>
      </c>
    </row>
    <row r="881" spans="1:3" x14ac:dyDescent="0.3">
      <c r="A881" s="12">
        <v>22.25</v>
      </c>
      <c r="B881" s="12" t="s">
        <v>2</v>
      </c>
      <c r="C881" s="12">
        <f t="shared" si="13"/>
        <v>1</v>
      </c>
    </row>
    <row r="882" spans="1:3" x14ac:dyDescent="0.3">
      <c r="A882" s="12">
        <v>22.25</v>
      </c>
      <c r="B882" s="12" t="s">
        <v>2</v>
      </c>
      <c r="C882" s="12">
        <f t="shared" si="13"/>
        <v>1</v>
      </c>
    </row>
    <row r="883" spans="1:3" x14ac:dyDescent="0.3">
      <c r="A883" s="12">
        <v>22.26</v>
      </c>
      <c r="B883" s="12" t="s">
        <v>2</v>
      </c>
      <c r="C883" s="12">
        <f t="shared" si="13"/>
        <v>1</v>
      </c>
    </row>
    <row r="884" spans="1:3" x14ac:dyDescent="0.3">
      <c r="A884" s="12">
        <v>22.29</v>
      </c>
      <c r="B884" s="12" t="s">
        <v>2</v>
      </c>
      <c r="C884" s="12">
        <f t="shared" si="13"/>
        <v>1</v>
      </c>
    </row>
    <row r="885" spans="1:3" x14ac:dyDescent="0.3">
      <c r="A885" s="12">
        <v>22.32</v>
      </c>
      <c r="B885" s="12" t="s">
        <v>2</v>
      </c>
      <c r="C885" s="12">
        <f t="shared" si="13"/>
        <v>1</v>
      </c>
    </row>
    <row r="886" spans="1:3" x14ac:dyDescent="0.3">
      <c r="A886" s="12">
        <v>22.34</v>
      </c>
      <c r="B886" s="12" t="s">
        <v>2</v>
      </c>
      <c r="C886" s="12">
        <f t="shared" si="13"/>
        <v>1</v>
      </c>
    </row>
    <row r="887" spans="1:3" x14ac:dyDescent="0.3">
      <c r="A887" s="12">
        <v>22.35</v>
      </c>
      <c r="B887" s="12" t="s">
        <v>2</v>
      </c>
      <c r="C887" s="12">
        <f t="shared" si="13"/>
        <v>1</v>
      </c>
    </row>
    <row r="888" spans="1:3" x14ac:dyDescent="0.3">
      <c r="A888" s="12">
        <v>22.36</v>
      </c>
      <c r="B888" s="12" t="s">
        <v>2</v>
      </c>
      <c r="C888" s="12">
        <f t="shared" si="13"/>
        <v>1</v>
      </c>
    </row>
    <row r="889" spans="1:3" x14ac:dyDescent="0.3">
      <c r="A889" s="12">
        <v>22.36</v>
      </c>
      <c r="B889" s="12" t="s">
        <v>2</v>
      </c>
      <c r="C889" s="12">
        <f t="shared" si="13"/>
        <v>1</v>
      </c>
    </row>
    <row r="890" spans="1:3" x14ac:dyDescent="0.3">
      <c r="A890" s="12">
        <v>22.39</v>
      </c>
      <c r="B890" s="12" t="s">
        <v>2</v>
      </c>
      <c r="C890" s="12">
        <f t="shared" si="13"/>
        <v>1</v>
      </c>
    </row>
    <row r="891" spans="1:3" x14ac:dyDescent="0.3">
      <c r="A891" s="12">
        <v>22.39</v>
      </c>
      <c r="B891" s="12" t="s">
        <v>2</v>
      </c>
      <c r="C891" s="12">
        <f t="shared" si="13"/>
        <v>1</v>
      </c>
    </row>
    <row r="892" spans="1:3" x14ac:dyDescent="0.3">
      <c r="A892" s="12">
        <v>22.39</v>
      </c>
      <c r="B892" s="12" t="s">
        <v>2</v>
      </c>
      <c r="C892" s="12">
        <f t="shared" si="13"/>
        <v>1</v>
      </c>
    </row>
    <row r="893" spans="1:3" x14ac:dyDescent="0.3">
      <c r="A893" s="12">
        <v>22.39</v>
      </c>
      <c r="B893" s="12" t="s">
        <v>2</v>
      </c>
      <c r="C893" s="12">
        <f t="shared" si="13"/>
        <v>1</v>
      </c>
    </row>
    <row r="894" spans="1:3" x14ac:dyDescent="0.3">
      <c r="A894" s="12">
        <v>22.39</v>
      </c>
      <c r="B894" s="12" t="s">
        <v>2</v>
      </c>
      <c r="C894" s="12">
        <f t="shared" si="13"/>
        <v>1</v>
      </c>
    </row>
    <row r="895" spans="1:3" x14ac:dyDescent="0.3">
      <c r="A895" s="12">
        <v>22.44</v>
      </c>
      <c r="B895" s="12" t="s">
        <v>2</v>
      </c>
      <c r="C895" s="12">
        <f t="shared" si="13"/>
        <v>1</v>
      </c>
    </row>
    <row r="896" spans="1:3" x14ac:dyDescent="0.3">
      <c r="A896" s="12">
        <v>22.49</v>
      </c>
      <c r="B896" s="12" t="s">
        <v>2</v>
      </c>
      <c r="C896" s="12">
        <f t="shared" si="13"/>
        <v>1</v>
      </c>
    </row>
    <row r="897" spans="1:3" x14ac:dyDescent="0.3">
      <c r="A897" s="12">
        <v>22.49</v>
      </c>
      <c r="B897" s="12" t="s">
        <v>2</v>
      </c>
      <c r="C897" s="12">
        <f t="shared" si="13"/>
        <v>1</v>
      </c>
    </row>
    <row r="898" spans="1:3" x14ac:dyDescent="0.3">
      <c r="A898" s="12">
        <v>22.52</v>
      </c>
      <c r="B898" s="12" t="s">
        <v>2</v>
      </c>
      <c r="C898" s="12">
        <f t="shared" si="13"/>
        <v>1</v>
      </c>
    </row>
    <row r="899" spans="1:3" x14ac:dyDescent="0.3">
      <c r="A899" s="12">
        <v>22.53</v>
      </c>
      <c r="B899" s="12" t="s">
        <v>2</v>
      </c>
      <c r="C899" s="12">
        <f t="shared" ref="C899:C943" si="14">IF(B899="Y",1,0)</f>
        <v>1</v>
      </c>
    </row>
    <row r="900" spans="1:3" x14ac:dyDescent="0.3">
      <c r="A900" s="12">
        <v>22.53</v>
      </c>
      <c r="B900" s="12" t="s">
        <v>2</v>
      </c>
      <c r="C900" s="12">
        <f t="shared" si="14"/>
        <v>1</v>
      </c>
    </row>
    <row r="901" spans="1:3" x14ac:dyDescent="0.3">
      <c r="A901" s="12">
        <v>22.53</v>
      </c>
      <c r="B901" s="12" t="s">
        <v>2</v>
      </c>
      <c r="C901" s="12">
        <f t="shared" si="14"/>
        <v>1</v>
      </c>
    </row>
    <row r="902" spans="1:3" x14ac:dyDescent="0.3">
      <c r="A902" s="12">
        <v>22.55</v>
      </c>
      <c r="B902" s="12" t="s">
        <v>2</v>
      </c>
      <c r="C902" s="12">
        <f t="shared" si="14"/>
        <v>1</v>
      </c>
    </row>
    <row r="903" spans="1:3" x14ac:dyDescent="0.3">
      <c r="A903" s="12">
        <v>22.59</v>
      </c>
      <c r="B903" s="12" t="s">
        <v>2</v>
      </c>
      <c r="C903" s="12">
        <f t="shared" si="14"/>
        <v>1</v>
      </c>
    </row>
    <row r="904" spans="1:3" x14ac:dyDescent="0.3">
      <c r="A904" s="12">
        <v>22.59</v>
      </c>
      <c r="B904" s="12" t="s">
        <v>2</v>
      </c>
      <c r="C904" s="12">
        <f t="shared" si="14"/>
        <v>1</v>
      </c>
    </row>
    <row r="905" spans="1:3" x14ac:dyDescent="0.3">
      <c r="A905" s="12">
        <v>22.61</v>
      </c>
      <c r="B905" s="12" t="s">
        <v>2</v>
      </c>
      <c r="C905" s="12">
        <f t="shared" si="14"/>
        <v>1</v>
      </c>
    </row>
    <row r="906" spans="1:3" x14ac:dyDescent="0.3">
      <c r="A906" s="12">
        <v>22.75</v>
      </c>
      <c r="B906" s="12" t="s">
        <v>2</v>
      </c>
      <c r="C906" s="12">
        <f t="shared" si="14"/>
        <v>1</v>
      </c>
    </row>
    <row r="907" spans="1:3" x14ac:dyDescent="0.3">
      <c r="A907" s="12">
        <v>22.75</v>
      </c>
      <c r="B907" s="12" t="s">
        <v>2</v>
      </c>
      <c r="C907" s="12">
        <f t="shared" si="14"/>
        <v>1</v>
      </c>
    </row>
    <row r="908" spans="1:3" x14ac:dyDescent="0.3">
      <c r="A908" s="12">
        <v>22.82</v>
      </c>
      <c r="B908" s="12" t="s">
        <v>2</v>
      </c>
      <c r="C908" s="12">
        <f t="shared" si="14"/>
        <v>1</v>
      </c>
    </row>
    <row r="909" spans="1:3" x14ac:dyDescent="0.3">
      <c r="A909" s="12">
        <v>22.85</v>
      </c>
      <c r="B909" s="12" t="s">
        <v>2</v>
      </c>
      <c r="C909" s="12">
        <f t="shared" si="14"/>
        <v>1</v>
      </c>
    </row>
    <row r="910" spans="1:3" x14ac:dyDescent="0.3">
      <c r="A910" s="12">
        <v>22.89</v>
      </c>
      <c r="B910" s="12" t="s">
        <v>2</v>
      </c>
      <c r="C910" s="12">
        <f t="shared" si="14"/>
        <v>1</v>
      </c>
    </row>
    <row r="911" spans="1:3" x14ac:dyDescent="0.3">
      <c r="A911" s="12">
        <v>22.91</v>
      </c>
      <c r="B911" s="12" t="s">
        <v>2</v>
      </c>
      <c r="C911" s="12">
        <f t="shared" si="14"/>
        <v>1</v>
      </c>
    </row>
    <row r="912" spans="1:3" x14ac:dyDescent="0.3">
      <c r="A912" s="12">
        <v>22.93</v>
      </c>
      <c r="B912" s="12" t="s">
        <v>2</v>
      </c>
      <c r="C912" s="12">
        <f t="shared" si="14"/>
        <v>1</v>
      </c>
    </row>
    <row r="913" spans="1:3" x14ac:dyDescent="0.3">
      <c r="A913" s="12">
        <v>22.96</v>
      </c>
      <c r="B913" s="12" t="s">
        <v>2</v>
      </c>
      <c r="C913" s="12">
        <f t="shared" si="14"/>
        <v>1</v>
      </c>
    </row>
    <row r="914" spans="1:3" x14ac:dyDescent="0.3">
      <c r="A914" s="12">
        <v>23.02</v>
      </c>
      <c r="B914" s="12" t="s">
        <v>2</v>
      </c>
      <c r="C914" s="12">
        <f t="shared" si="14"/>
        <v>1</v>
      </c>
    </row>
    <row r="915" spans="1:3" x14ac:dyDescent="0.3">
      <c r="A915" s="12">
        <v>23.02</v>
      </c>
      <c r="B915" s="12" t="s">
        <v>2</v>
      </c>
      <c r="C915" s="12">
        <f t="shared" si="14"/>
        <v>1</v>
      </c>
    </row>
    <row r="916" spans="1:3" x14ac:dyDescent="0.3">
      <c r="A916" s="12">
        <v>23.02</v>
      </c>
      <c r="B916" s="12" t="s">
        <v>2</v>
      </c>
      <c r="C916" s="12">
        <f t="shared" si="14"/>
        <v>1</v>
      </c>
    </row>
    <row r="917" spans="1:3" x14ac:dyDescent="0.3">
      <c r="A917" s="12">
        <v>23.05</v>
      </c>
      <c r="B917" s="12" t="s">
        <v>2</v>
      </c>
      <c r="C917" s="12">
        <f t="shared" si="14"/>
        <v>1</v>
      </c>
    </row>
    <row r="918" spans="1:3" x14ac:dyDescent="0.3">
      <c r="A918" s="12">
        <v>23.07</v>
      </c>
      <c r="B918" s="12" t="s">
        <v>2</v>
      </c>
      <c r="C918" s="12">
        <f t="shared" si="14"/>
        <v>1</v>
      </c>
    </row>
    <row r="919" spans="1:3" x14ac:dyDescent="0.3">
      <c r="A919" s="12">
        <v>23.09</v>
      </c>
      <c r="B919" s="12" t="s">
        <v>2</v>
      </c>
      <c r="C919" s="12">
        <f t="shared" si="14"/>
        <v>1</v>
      </c>
    </row>
    <row r="920" spans="1:3" x14ac:dyDescent="0.3">
      <c r="A920" s="12">
        <v>23.09</v>
      </c>
      <c r="B920" s="12" t="s">
        <v>2</v>
      </c>
      <c r="C920" s="12">
        <f t="shared" si="14"/>
        <v>1</v>
      </c>
    </row>
    <row r="921" spans="1:3" x14ac:dyDescent="0.3">
      <c r="A921" s="12">
        <v>23.12</v>
      </c>
      <c r="B921" s="12" t="s">
        <v>2</v>
      </c>
      <c r="C921" s="12">
        <f t="shared" si="14"/>
        <v>1</v>
      </c>
    </row>
    <row r="922" spans="1:3" x14ac:dyDescent="0.3">
      <c r="A922" s="12">
        <v>23.12</v>
      </c>
      <c r="B922" s="12" t="s">
        <v>2</v>
      </c>
      <c r="C922" s="12">
        <f t="shared" si="14"/>
        <v>1</v>
      </c>
    </row>
    <row r="923" spans="1:3" x14ac:dyDescent="0.3">
      <c r="A923" s="12">
        <v>23.13</v>
      </c>
      <c r="B923" s="12" t="s">
        <v>2</v>
      </c>
      <c r="C923" s="12">
        <f t="shared" si="14"/>
        <v>1</v>
      </c>
    </row>
    <row r="924" spans="1:3" x14ac:dyDescent="0.3">
      <c r="A924" s="12">
        <v>23.15</v>
      </c>
      <c r="B924" s="12" t="s">
        <v>2</v>
      </c>
      <c r="C924" s="12">
        <f t="shared" si="14"/>
        <v>1</v>
      </c>
    </row>
    <row r="925" spans="1:3" x14ac:dyDescent="0.3">
      <c r="A925" s="12">
        <v>23.16</v>
      </c>
      <c r="B925" s="12" t="s">
        <v>2</v>
      </c>
      <c r="C925" s="12">
        <f t="shared" si="14"/>
        <v>1</v>
      </c>
    </row>
    <row r="926" spans="1:3" x14ac:dyDescent="0.3">
      <c r="A926" s="12">
        <v>23.16</v>
      </c>
      <c r="B926" s="12" t="s">
        <v>2</v>
      </c>
      <c r="C926" s="12">
        <f t="shared" si="14"/>
        <v>1</v>
      </c>
    </row>
    <row r="927" spans="1:3" x14ac:dyDescent="0.3">
      <c r="A927" s="12">
        <v>23.17</v>
      </c>
      <c r="B927" s="12" t="s">
        <v>2</v>
      </c>
      <c r="C927" s="12">
        <f t="shared" si="14"/>
        <v>1</v>
      </c>
    </row>
    <row r="928" spans="1:3" x14ac:dyDescent="0.3">
      <c r="A928" s="12">
        <v>23.17</v>
      </c>
      <c r="B928" s="12" t="s">
        <v>2</v>
      </c>
      <c r="C928" s="12">
        <f t="shared" si="14"/>
        <v>1</v>
      </c>
    </row>
    <row r="929" spans="1:5" x14ac:dyDescent="0.3">
      <c r="A929" s="12">
        <v>23.2</v>
      </c>
      <c r="B929" s="12" t="s">
        <v>2</v>
      </c>
      <c r="C929" s="12">
        <f t="shared" si="14"/>
        <v>1</v>
      </c>
    </row>
    <row r="930" spans="1:5" x14ac:dyDescent="0.3">
      <c r="A930" s="12">
        <v>23.22</v>
      </c>
      <c r="B930" s="12" t="s">
        <v>2</v>
      </c>
      <c r="C930" s="12">
        <f t="shared" si="14"/>
        <v>1</v>
      </c>
    </row>
    <row r="931" spans="1:5" x14ac:dyDescent="0.3">
      <c r="A931" s="12">
        <v>23.22</v>
      </c>
      <c r="B931" s="12" t="s">
        <v>2</v>
      </c>
      <c r="C931" s="12">
        <f t="shared" si="14"/>
        <v>1</v>
      </c>
    </row>
    <row r="932" spans="1:5" x14ac:dyDescent="0.3">
      <c r="A932" s="12">
        <v>23.24</v>
      </c>
      <c r="B932" s="12" t="s">
        <v>2</v>
      </c>
      <c r="C932" s="12">
        <f t="shared" si="14"/>
        <v>1</v>
      </c>
    </row>
    <row r="933" spans="1:5" x14ac:dyDescent="0.3">
      <c r="A933" s="12">
        <v>23.25</v>
      </c>
      <c r="B933" s="12" t="s">
        <v>2</v>
      </c>
      <c r="C933" s="12">
        <f t="shared" si="14"/>
        <v>1</v>
      </c>
    </row>
    <row r="934" spans="1:5" x14ac:dyDescent="0.3">
      <c r="A934" s="12">
        <v>23.27</v>
      </c>
      <c r="B934" s="12" t="s">
        <v>2</v>
      </c>
      <c r="C934" s="12">
        <f t="shared" si="14"/>
        <v>1</v>
      </c>
    </row>
    <row r="935" spans="1:5" x14ac:dyDescent="0.3">
      <c r="A935" s="12">
        <v>23.27</v>
      </c>
      <c r="B935" s="12" t="s">
        <v>2</v>
      </c>
      <c r="C935" s="12">
        <f t="shared" si="14"/>
        <v>1</v>
      </c>
    </row>
    <row r="936" spans="1:5" x14ac:dyDescent="0.3">
      <c r="A936" s="12">
        <v>23.28</v>
      </c>
      <c r="B936" s="12" t="s">
        <v>2</v>
      </c>
      <c r="C936" s="12">
        <f t="shared" si="14"/>
        <v>1</v>
      </c>
    </row>
    <row r="937" spans="1:5" x14ac:dyDescent="0.3">
      <c r="A937" s="12">
        <v>23.32</v>
      </c>
      <c r="B937" s="12" t="s">
        <v>2</v>
      </c>
      <c r="C937" s="12">
        <f t="shared" si="14"/>
        <v>1</v>
      </c>
    </row>
    <row r="938" spans="1:5" x14ac:dyDescent="0.3">
      <c r="A938" s="12">
        <v>23.33</v>
      </c>
      <c r="B938" s="12" t="s">
        <v>2</v>
      </c>
      <c r="C938" s="12">
        <f t="shared" si="14"/>
        <v>1</v>
      </c>
    </row>
    <row r="939" spans="1:5" x14ac:dyDescent="0.3">
      <c r="A939" s="12">
        <v>23.33</v>
      </c>
      <c r="B939" s="12" t="s">
        <v>2</v>
      </c>
      <c r="C939" s="12">
        <f t="shared" si="14"/>
        <v>1</v>
      </c>
    </row>
    <row r="940" spans="1:5" x14ac:dyDescent="0.3">
      <c r="A940" s="12">
        <v>23.35</v>
      </c>
      <c r="B940" s="12" t="s">
        <v>2</v>
      </c>
      <c r="C940" s="12">
        <f t="shared" si="14"/>
        <v>1</v>
      </c>
    </row>
    <row r="941" spans="1:5" x14ac:dyDescent="0.3">
      <c r="A941" s="12">
        <v>23.36</v>
      </c>
      <c r="B941" s="12" t="s">
        <v>2</v>
      </c>
      <c r="C941" s="12">
        <f t="shared" si="14"/>
        <v>1</v>
      </c>
    </row>
    <row r="942" spans="1:5" x14ac:dyDescent="0.3">
      <c r="A942" s="12">
        <v>23.41</v>
      </c>
      <c r="B942" s="12" t="s">
        <v>2</v>
      </c>
      <c r="C942" s="12">
        <f t="shared" si="14"/>
        <v>1</v>
      </c>
    </row>
    <row r="943" spans="1:5" x14ac:dyDescent="0.3">
      <c r="A943" s="12">
        <v>23.5</v>
      </c>
      <c r="B943" s="12" t="s">
        <v>2</v>
      </c>
      <c r="C943" s="12">
        <f t="shared" si="14"/>
        <v>1</v>
      </c>
    </row>
    <row r="944" spans="1:5" x14ac:dyDescent="0.3">
      <c r="C944">
        <f>SUM(C747:C943)</f>
        <v>182</v>
      </c>
      <c r="D944">
        <f>943-747-182</f>
        <v>14</v>
      </c>
      <c r="E944">
        <f>747-14</f>
        <v>733</v>
      </c>
    </row>
  </sheetData>
  <dataConsolidate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3"/>
  <sheetViews>
    <sheetView tabSelected="1" topLeftCell="A14" workbookViewId="0">
      <selection activeCell="P28" sqref="P28"/>
    </sheetView>
  </sheetViews>
  <sheetFormatPr defaultRowHeight="14.4" x14ac:dyDescent="0.3"/>
  <cols>
    <col min="1" max="1" width="17.109375" customWidth="1"/>
    <col min="2" max="2" width="18.44140625" customWidth="1"/>
    <col min="4" max="4" width="19.109375" customWidth="1"/>
  </cols>
  <sheetData>
    <row r="1" spans="1:2" x14ac:dyDescent="0.3">
      <c r="A1" t="s">
        <v>3</v>
      </c>
      <c r="B1" t="s">
        <v>4</v>
      </c>
    </row>
    <row r="2" spans="1:2" ht="15" x14ac:dyDescent="0.25">
      <c r="A2" s="2">
        <f>1-COUNTIF(Sheckhireva_pfsearch!B3:B$943,"&lt;&gt;"&amp;"Y")/COUNTIF(Sheckhireva_pfsearch!$B$2:$B$943,"&lt;&gt;"&amp;"Y")</f>
        <v>1.3642564802183177E-3</v>
      </c>
      <c r="B2" s="2">
        <f>COUNTIF(Sheckhireva_pfsearch!$B$2:B2,"Y")/COUNTIF(Sheckhireva_pfsearch!$B$2:$B$943,"Y")</f>
        <v>0</v>
      </c>
    </row>
    <row r="3" spans="1:2" ht="15" x14ac:dyDescent="0.25">
      <c r="A3" s="2">
        <f>1-COUNTIF(Sheckhireva_pfsearch!B4:B$943,"&lt;&gt;"&amp;"Y")/COUNTIF(Sheckhireva_pfsearch!$B$2:$B$943,"&lt;&gt;"&amp;"Y")</f>
        <v>2.7285129604365244E-3</v>
      </c>
      <c r="B3" s="2">
        <f>COUNTIF(Sheckhireva_pfsearch!$B$2:B3,"Y")/COUNTIF(Sheckhireva_pfsearch!$B$2:$B$943,"Y")</f>
        <v>0</v>
      </c>
    </row>
    <row r="4" spans="1:2" ht="15" x14ac:dyDescent="0.25">
      <c r="A4" s="2">
        <f>1-COUNTIF(Sheckhireva_pfsearch!B5:B$943,"&lt;&gt;"&amp;"Y")/COUNTIF(Sheckhireva_pfsearch!$B$2:$B$943,"&lt;&gt;"&amp;"Y")</f>
        <v>4.0927694406548421E-3</v>
      </c>
      <c r="B4" s="2">
        <f>COUNTIF(Sheckhireva_pfsearch!$B$2:B4,"Y")/COUNTIF(Sheckhireva_pfsearch!$B$2:$B$943,"Y")</f>
        <v>0</v>
      </c>
    </row>
    <row r="5" spans="1:2" ht="15" x14ac:dyDescent="0.25">
      <c r="A5" s="2">
        <f>1-COUNTIF(Sheckhireva_pfsearch!B6:B$943,"&lt;&gt;"&amp;"Y")/COUNTIF(Sheckhireva_pfsearch!$B$2:$B$943,"&lt;&gt;"&amp;"Y")</f>
        <v>5.4570259208731597E-3</v>
      </c>
      <c r="B5" s="2">
        <f>COUNTIF(Sheckhireva_pfsearch!$B$2:B5,"Y")/COUNTIF(Sheckhireva_pfsearch!$B$2:$B$943,"Y")</f>
        <v>0</v>
      </c>
    </row>
    <row r="6" spans="1:2" ht="15" x14ac:dyDescent="0.25">
      <c r="A6" s="2">
        <f>1-COUNTIF(Sheckhireva_pfsearch!B7:B$943,"&lt;&gt;"&amp;"Y")/COUNTIF(Sheckhireva_pfsearch!$B$2:$B$943,"&lt;&gt;"&amp;"Y")</f>
        <v>6.8212824010913664E-3</v>
      </c>
      <c r="B6" s="2">
        <f>COUNTIF(Sheckhireva_pfsearch!$B$2:B6,"Y")/COUNTIF(Sheckhireva_pfsearch!$B$2:$B$943,"Y")</f>
        <v>0</v>
      </c>
    </row>
    <row r="7" spans="1:2" ht="15" x14ac:dyDescent="0.25">
      <c r="A7" s="2">
        <f>1-COUNTIF(Sheckhireva_pfsearch!B8:B$943,"&lt;&gt;"&amp;"Y")/COUNTIF(Sheckhireva_pfsearch!$B$2:$B$943,"&lt;&gt;"&amp;"Y")</f>
        <v>8.1855388813096841E-3</v>
      </c>
      <c r="B7" s="2">
        <f>COUNTIF(Sheckhireva_pfsearch!$B$2:B7,"Y")/COUNTIF(Sheckhireva_pfsearch!$B$2:$B$943,"Y")</f>
        <v>0</v>
      </c>
    </row>
    <row r="8" spans="1:2" ht="15" x14ac:dyDescent="0.25">
      <c r="A8" s="2">
        <f>1-COUNTIF(Sheckhireva_pfsearch!B9:B$943,"&lt;&gt;"&amp;"Y")/COUNTIF(Sheckhireva_pfsearch!$B$2:$B$943,"&lt;&gt;"&amp;"Y")</f>
        <v>9.5497953615280018E-3</v>
      </c>
      <c r="B8" s="2">
        <f>COUNTIF(Sheckhireva_pfsearch!$B$2:B8,"Y")/COUNTIF(Sheckhireva_pfsearch!$B$2:$B$943,"Y")</f>
        <v>0</v>
      </c>
    </row>
    <row r="9" spans="1:2" ht="15" x14ac:dyDescent="0.25">
      <c r="A9" s="2">
        <f>1-COUNTIF(Sheckhireva_pfsearch!B10:B$943,"&lt;&gt;"&amp;"Y")/COUNTIF(Sheckhireva_pfsearch!$B$2:$B$943,"&lt;&gt;"&amp;"Y")</f>
        <v>1.0914051841746208E-2</v>
      </c>
      <c r="B9" s="2">
        <f>COUNTIF(Sheckhireva_pfsearch!$B$2:B9,"Y")/COUNTIF(Sheckhireva_pfsearch!$B$2:$B$943,"Y")</f>
        <v>0</v>
      </c>
    </row>
    <row r="10" spans="1:2" ht="15" x14ac:dyDescent="0.25">
      <c r="A10" s="2">
        <f>1-COUNTIF(Sheckhireva_pfsearch!B11:B$943,"&lt;&gt;"&amp;"Y")/COUNTIF(Sheckhireva_pfsearch!$B$2:$B$943,"&lt;&gt;"&amp;"Y")</f>
        <v>1.2278308321964526E-2</v>
      </c>
      <c r="B10" s="2">
        <f>COUNTIF(Sheckhireva_pfsearch!$B$2:B10,"Y")/COUNTIF(Sheckhireva_pfsearch!$B$2:$B$943,"Y")</f>
        <v>0</v>
      </c>
    </row>
    <row r="11" spans="1:2" ht="15" x14ac:dyDescent="0.25">
      <c r="A11" s="2">
        <f>1-COUNTIF(Sheckhireva_pfsearch!B12:B$943,"&lt;&gt;"&amp;"Y")/COUNTIF(Sheckhireva_pfsearch!$B$2:$B$943,"&lt;&gt;"&amp;"Y")</f>
        <v>1.3642564802182844E-2</v>
      </c>
      <c r="B11" s="2">
        <f>COUNTIF(Sheckhireva_pfsearch!$B$2:B11,"Y")/COUNTIF(Sheckhireva_pfsearch!$B$2:$B$943,"Y")</f>
        <v>0</v>
      </c>
    </row>
    <row r="12" spans="1:2" ht="15" x14ac:dyDescent="0.25">
      <c r="A12" s="2">
        <f>1-COUNTIF(Sheckhireva_pfsearch!B13:B$943,"&lt;&gt;"&amp;"Y")/COUNTIF(Sheckhireva_pfsearch!$B$2:$B$943,"&lt;&gt;"&amp;"Y")</f>
        <v>1.5006821282401051E-2</v>
      </c>
      <c r="B12" s="2">
        <f>COUNTIF(Sheckhireva_pfsearch!$B$2:B12,"Y")/COUNTIF(Sheckhireva_pfsearch!$B$2:$B$943,"Y")</f>
        <v>0</v>
      </c>
    </row>
    <row r="13" spans="1:2" ht="15" x14ac:dyDescent="0.25">
      <c r="A13" s="2">
        <f>1-COUNTIF(Sheckhireva_pfsearch!B14:B$943,"&lt;&gt;"&amp;"Y")/COUNTIF(Sheckhireva_pfsearch!$B$2:$B$943,"&lt;&gt;"&amp;"Y")</f>
        <v>1.6371077762619368E-2</v>
      </c>
      <c r="B13" s="2">
        <f>COUNTIF(Sheckhireva_pfsearch!$B$2:B13,"Y")/COUNTIF(Sheckhireva_pfsearch!$B$2:$B$943,"Y")</f>
        <v>0</v>
      </c>
    </row>
    <row r="14" spans="1:2" ht="15" x14ac:dyDescent="0.25">
      <c r="A14" s="2">
        <f>1-COUNTIF(Sheckhireva_pfsearch!B15:B$943,"&lt;&gt;"&amp;"Y")/COUNTIF(Sheckhireva_pfsearch!$B$2:$B$943,"&lt;&gt;"&amp;"Y")</f>
        <v>1.7735334242837686E-2</v>
      </c>
      <c r="B14" s="2">
        <f>COUNTIF(Sheckhireva_pfsearch!$B$2:B14,"Y")/COUNTIF(Sheckhireva_pfsearch!$B$2:$B$943,"Y")</f>
        <v>0</v>
      </c>
    </row>
    <row r="15" spans="1:2" ht="15" x14ac:dyDescent="0.25">
      <c r="A15" s="2">
        <f>1-COUNTIF(Sheckhireva_pfsearch!B16:B$943,"&lt;&gt;"&amp;"Y")/COUNTIF(Sheckhireva_pfsearch!$B$2:$B$943,"&lt;&gt;"&amp;"Y")</f>
        <v>1.9099590723055893E-2</v>
      </c>
      <c r="B15" s="2">
        <f>COUNTIF(Sheckhireva_pfsearch!$B$2:B15,"Y")/COUNTIF(Sheckhireva_pfsearch!$B$2:$B$943,"Y")</f>
        <v>0</v>
      </c>
    </row>
    <row r="16" spans="1:2" ht="15" x14ac:dyDescent="0.25">
      <c r="A16" s="2">
        <f>1-COUNTIF(Sheckhireva_pfsearch!B17:B$943,"&lt;&gt;"&amp;"Y")/COUNTIF(Sheckhireva_pfsearch!$B$2:$B$943,"&lt;&gt;"&amp;"Y")</f>
        <v>2.046384720327421E-2</v>
      </c>
      <c r="B16" s="2">
        <f>COUNTIF(Sheckhireva_pfsearch!$B$2:B16,"Y")/COUNTIF(Sheckhireva_pfsearch!$B$2:$B$943,"Y")</f>
        <v>0</v>
      </c>
    </row>
    <row r="17" spans="1:7" ht="15" x14ac:dyDescent="0.25">
      <c r="A17" s="2">
        <f>1-COUNTIF(Sheckhireva_pfsearch!B18:B$943,"&lt;&gt;"&amp;"Y")/COUNTIF(Sheckhireva_pfsearch!$B$2:$B$943,"&lt;&gt;"&amp;"Y")</f>
        <v>2.1828103683492528E-2</v>
      </c>
      <c r="B17" s="2">
        <f>COUNTIF(Sheckhireva_pfsearch!$B$2:B17,"Y")/COUNTIF(Sheckhireva_pfsearch!$B$2:$B$943,"Y")</f>
        <v>0</v>
      </c>
    </row>
    <row r="18" spans="1:7" ht="15" x14ac:dyDescent="0.25">
      <c r="A18" s="2">
        <f>1-COUNTIF(Sheckhireva_pfsearch!B19:B$943,"&lt;&gt;"&amp;"Y")/COUNTIF(Sheckhireva_pfsearch!$B$2:$B$943,"&lt;&gt;"&amp;"Y")</f>
        <v>2.3192360163710735E-2</v>
      </c>
      <c r="B18" s="2">
        <f>COUNTIF(Sheckhireva_pfsearch!$B$2:B18,"Y")/COUNTIF(Sheckhireva_pfsearch!$B$2:$B$943,"Y")</f>
        <v>0</v>
      </c>
    </row>
    <row r="19" spans="1:7" ht="15" x14ac:dyDescent="0.25">
      <c r="A19" s="2">
        <f>1-COUNTIF(Sheckhireva_pfsearch!B20:B$943,"&lt;&gt;"&amp;"Y")/COUNTIF(Sheckhireva_pfsearch!$B$2:$B$943,"&lt;&gt;"&amp;"Y")</f>
        <v>2.4556616643929052E-2</v>
      </c>
      <c r="B19" s="2">
        <f>COUNTIF(Sheckhireva_pfsearch!$B$2:B19,"Y")/COUNTIF(Sheckhireva_pfsearch!$B$2:$B$943,"Y")</f>
        <v>0</v>
      </c>
    </row>
    <row r="20" spans="1:7" ht="15" x14ac:dyDescent="0.25">
      <c r="A20" s="2">
        <f>1-COUNTIF(Sheckhireva_pfsearch!B21:B$943,"&lt;&gt;"&amp;"Y")/COUNTIF(Sheckhireva_pfsearch!$B$2:$B$943,"&lt;&gt;"&amp;"Y")</f>
        <v>2.592087312414737E-2</v>
      </c>
      <c r="B20" s="2">
        <f>COUNTIF(Sheckhireva_pfsearch!$B$2:B20,"Y")/COUNTIF(Sheckhireva_pfsearch!$B$2:$B$943,"Y")</f>
        <v>0</v>
      </c>
    </row>
    <row r="21" spans="1:7" ht="15" x14ac:dyDescent="0.25">
      <c r="A21" s="2">
        <f>1-COUNTIF(Sheckhireva_pfsearch!B22:B$943,"&lt;&gt;"&amp;"Y")/COUNTIF(Sheckhireva_pfsearch!$B$2:$B$943,"&lt;&gt;"&amp;"Y")</f>
        <v>2.7285129604365577E-2</v>
      </c>
      <c r="B21" s="2">
        <f>COUNTIF(Sheckhireva_pfsearch!$B$2:B21,"Y")/COUNTIF(Sheckhireva_pfsearch!$B$2:$B$943,"Y")</f>
        <v>0</v>
      </c>
    </row>
    <row r="22" spans="1:7" ht="15" x14ac:dyDescent="0.25">
      <c r="A22" s="2">
        <f>1-COUNTIF(Sheckhireva_pfsearch!B23:B$943,"&lt;&gt;"&amp;"Y")/COUNTIF(Sheckhireva_pfsearch!$B$2:$B$943,"&lt;&gt;"&amp;"Y")</f>
        <v>2.8649386084583894E-2</v>
      </c>
      <c r="B22" s="2">
        <f>COUNTIF(Sheckhireva_pfsearch!$B$2:B22,"Y")/COUNTIF(Sheckhireva_pfsearch!$B$2:$B$943,"Y")</f>
        <v>0</v>
      </c>
    </row>
    <row r="23" spans="1:7" ht="15" x14ac:dyDescent="0.25">
      <c r="A23" s="2">
        <f>1-COUNTIF(Sheckhireva_pfsearch!B24:B$943,"&lt;&gt;"&amp;"Y")/COUNTIF(Sheckhireva_pfsearch!$B$2:$B$943,"&lt;&gt;"&amp;"Y")</f>
        <v>3.0013642564802212E-2</v>
      </c>
      <c r="B23" s="2">
        <f>COUNTIF(Sheckhireva_pfsearch!$B$2:B23,"Y")/COUNTIF(Sheckhireva_pfsearch!$B$2:$B$943,"Y")</f>
        <v>0</v>
      </c>
    </row>
    <row r="24" spans="1:7" ht="15" x14ac:dyDescent="0.25">
      <c r="A24" s="2">
        <f>1-COUNTIF(Sheckhireva_pfsearch!B25:B$943,"&lt;&gt;"&amp;"Y")/COUNTIF(Sheckhireva_pfsearch!$B$2:$B$943,"&lt;&gt;"&amp;"Y")</f>
        <v>3.1377899045020419E-2</v>
      </c>
      <c r="B24" s="2">
        <f>COUNTIF(Sheckhireva_pfsearch!$B$2:B24,"Y")/COUNTIF(Sheckhireva_pfsearch!$B$2:$B$943,"Y")</f>
        <v>0</v>
      </c>
    </row>
    <row r="25" spans="1:7" ht="15" x14ac:dyDescent="0.25">
      <c r="A25" s="2">
        <f>1-COUNTIF(Sheckhireva_pfsearch!B26:B$943,"&lt;&gt;"&amp;"Y")/COUNTIF(Sheckhireva_pfsearch!$B$2:$B$943,"&lt;&gt;"&amp;"Y")</f>
        <v>3.2742155525238736E-2</v>
      </c>
      <c r="B25" s="2">
        <f>COUNTIF(Sheckhireva_pfsearch!$B$2:B25,"Y")/COUNTIF(Sheckhireva_pfsearch!$B$2:$B$943,"Y")</f>
        <v>0</v>
      </c>
    </row>
    <row r="26" spans="1:7" x14ac:dyDescent="0.3">
      <c r="A26" s="2">
        <f>1-COUNTIF(Sheckhireva_pfsearch!B27:B$943,"&lt;&gt;"&amp;"Y")/COUNTIF(Sheckhireva_pfsearch!$B$2:$B$943,"&lt;&gt;"&amp;"Y")</f>
        <v>3.4106412005457054E-2</v>
      </c>
      <c r="B26" s="2">
        <f>COUNTIF(Sheckhireva_pfsearch!$B$2:B26,"Y")/COUNTIF(Sheckhireva_pfsearch!$B$2:$B$943,"Y")</f>
        <v>0</v>
      </c>
    </row>
    <row r="27" spans="1:7" x14ac:dyDescent="0.3">
      <c r="A27" s="2">
        <f>1-COUNTIF(Sheckhireva_pfsearch!B28:B$943,"&lt;&gt;"&amp;"Y")/COUNTIF(Sheckhireva_pfsearch!$B$2:$B$943,"&lt;&gt;"&amp;"Y")</f>
        <v>3.5470668485675261E-2</v>
      </c>
      <c r="B27" s="2">
        <f>COUNTIF(Sheckhireva_pfsearch!$B$2:B27,"Y")/COUNTIF(Sheckhireva_pfsearch!$B$2:$B$943,"Y")</f>
        <v>0</v>
      </c>
      <c r="D27" s="9" t="s">
        <v>11</v>
      </c>
      <c r="E27">
        <v>2</v>
      </c>
    </row>
    <row r="28" spans="1:7" ht="15" thickBot="1" x14ac:dyDescent="0.35">
      <c r="A28" s="2">
        <f>1-COUNTIF(Sheckhireva_pfsearch!B29:B$943,"&lt;&gt;"&amp;"Y")/COUNTIF(Sheckhireva_pfsearch!$B$2:$B$943,"&lt;&gt;"&amp;"Y")</f>
        <v>3.6834924965893578E-2</v>
      </c>
      <c r="B28" s="2">
        <f>COUNTIF(Sheckhireva_pfsearch!$B$2:B28,"Y")/COUNTIF(Sheckhireva_pfsearch!$B$2:$B$943,"Y")</f>
        <v>0</v>
      </c>
    </row>
    <row r="29" spans="1:7" ht="15" thickBot="1" x14ac:dyDescent="0.35">
      <c r="A29" s="2">
        <f>1-COUNTIF(Sheckhireva_pfsearch!B30:B$943,"&lt;&gt;"&amp;"Y")/COUNTIF(Sheckhireva_pfsearch!$B$2:$B$943,"&lt;&gt;"&amp;"Y")</f>
        <v>3.8199181446111896E-2</v>
      </c>
      <c r="B29" s="2">
        <f>COUNTIF(Sheckhireva_pfsearch!$B$2:B29,"Y")/COUNTIF(Sheckhireva_pfsearch!$B$2:$B$943,"Y")</f>
        <v>0</v>
      </c>
      <c r="D29" s="4"/>
      <c r="E29" s="7" t="s">
        <v>5</v>
      </c>
      <c r="F29" s="7" t="s">
        <v>6</v>
      </c>
      <c r="G29" s="7" t="s">
        <v>7</v>
      </c>
    </row>
    <row r="30" spans="1:7" ht="15" thickBot="1" x14ac:dyDescent="0.35">
      <c r="A30" s="2">
        <f>1-COUNTIF(Sheckhireva_pfsearch!B31:B$943,"&lt;&gt;"&amp;"Y")/COUNTIF(Sheckhireva_pfsearch!$B$2:$B$943,"&lt;&gt;"&amp;"Y")</f>
        <v>3.9563437926330103E-2</v>
      </c>
      <c r="B30" s="2">
        <f>COUNTIF(Sheckhireva_pfsearch!$B$2:B30,"Y")/COUNTIF(Sheckhireva_pfsearch!$B$2:$B$943,"Y")</f>
        <v>0</v>
      </c>
      <c r="D30" s="6" t="s">
        <v>8</v>
      </c>
      <c r="E30" s="8">
        <v>182</v>
      </c>
      <c r="F30" s="8">
        <v>14</v>
      </c>
      <c r="G30" s="8">
        <v>196</v>
      </c>
    </row>
    <row r="31" spans="1:7" ht="29.4" thickBot="1" x14ac:dyDescent="0.35">
      <c r="A31" s="2">
        <f>1-COUNTIF(Sheckhireva_pfsearch!B32:B$943,"&lt;&gt;"&amp;"Y")/COUNTIF(Sheckhireva_pfsearch!$B$2:$B$943,"&lt;&gt;"&amp;"Y")</f>
        <v>4.0927694406548421E-2</v>
      </c>
      <c r="B31" s="2">
        <f>COUNTIF(Sheckhireva_pfsearch!$B$2:B31,"Y")/COUNTIF(Sheckhireva_pfsearch!$B$2:$B$943,"Y")</f>
        <v>0</v>
      </c>
      <c r="D31" s="6" t="s">
        <v>9</v>
      </c>
      <c r="E31" s="8">
        <v>27</v>
      </c>
      <c r="F31" s="8">
        <v>733</v>
      </c>
      <c r="G31" s="8">
        <v>760</v>
      </c>
    </row>
    <row r="32" spans="1:7" ht="15" thickBot="1" x14ac:dyDescent="0.35">
      <c r="A32" s="2">
        <f>1-COUNTIF(Sheckhireva_pfsearch!B33:B$943,"&lt;&gt;"&amp;"Y")/COUNTIF(Sheckhireva_pfsearch!$B$2:$B$943,"&lt;&gt;"&amp;"Y")</f>
        <v>4.2291950886766738E-2</v>
      </c>
      <c r="B32" s="2">
        <f>COUNTIF(Sheckhireva_pfsearch!$B$2:B32,"Y")/COUNTIF(Sheckhireva_pfsearch!$B$2:$B$943,"Y")</f>
        <v>0</v>
      </c>
      <c r="D32" s="6" t="s">
        <v>7</v>
      </c>
      <c r="E32" s="8">
        <v>209</v>
      </c>
      <c r="F32" s="8">
        <v>747</v>
      </c>
      <c r="G32" s="8">
        <v>956</v>
      </c>
    </row>
    <row r="33" spans="1:5" x14ac:dyDescent="0.3">
      <c r="A33" s="2">
        <f>1-COUNTIF(Sheckhireva_pfsearch!B34:B$943,"&lt;&gt;"&amp;"Y")/COUNTIF(Sheckhireva_pfsearch!$B$2:$B$943,"&lt;&gt;"&amp;"Y")</f>
        <v>4.3656207366984945E-2</v>
      </c>
      <c r="B33" s="2">
        <f>COUNTIF(Sheckhireva_pfsearch!$B$2:B33,"Y")/COUNTIF(Sheckhireva_pfsearch!$B$2:$B$943,"Y")</f>
        <v>0</v>
      </c>
    </row>
    <row r="34" spans="1:5" x14ac:dyDescent="0.3">
      <c r="A34" s="2">
        <f>1-COUNTIF(Sheckhireva_pfsearch!B35:B$943,"&lt;&gt;"&amp;"Y")/COUNTIF(Sheckhireva_pfsearch!$B$2:$B$943,"&lt;&gt;"&amp;"Y")</f>
        <v>4.5020463847203263E-2</v>
      </c>
      <c r="B34" s="2">
        <f>COUNTIF(Sheckhireva_pfsearch!$B$2:B34,"Y")/COUNTIF(Sheckhireva_pfsearch!$B$2:$B$943,"Y")</f>
        <v>0</v>
      </c>
      <c r="D34" s="9" t="s">
        <v>10</v>
      </c>
      <c r="E34" s="12">
        <f>41/956</f>
        <v>4.288702928870293E-2</v>
      </c>
    </row>
    <row r="35" spans="1:5" x14ac:dyDescent="0.3">
      <c r="A35" s="2">
        <f>1-COUNTIF(Sheckhireva_pfsearch!B36:B$943,"&lt;&gt;"&amp;"Y")/COUNTIF(Sheckhireva_pfsearch!$B$2:$B$943,"&lt;&gt;"&amp;"Y")</f>
        <v>4.638472032742158E-2</v>
      </c>
      <c r="B35" s="2">
        <f>COUNTIF(Sheckhireva_pfsearch!$B$2:B35,"Y")/COUNTIF(Sheckhireva_pfsearch!$B$2:$B$943,"Y")</f>
        <v>0</v>
      </c>
      <c r="D35" s="5" t="s">
        <v>12</v>
      </c>
      <c r="E35" s="10">
        <v>0.98</v>
      </c>
    </row>
    <row r="36" spans="1:5" x14ac:dyDescent="0.3">
      <c r="A36" s="2">
        <f>1-COUNTIF(Sheckhireva_pfsearch!B37:B$943,"&lt;&gt;"&amp;"Y")/COUNTIF(Sheckhireva_pfsearch!$B$2:$B$943,"&lt;&gt;"&amp;"Y")</f>
        <v>4.7748976807639787E-2</v>
      </c>
      <c r="B36" s="2">
        <f>COUNTIF(Sheckhireva_pfsearch!$B$2:B36,"Y")/COUNTIF(Sheckhireva_pfsearch!$B$2:$B$943,"Y")</f>
        <v>0</v>
      </c>
      <c r="D36" s="5" t="s">
        <v>13</v>
      </c>
      <c r="E36" s="10">
        <v>0.13</v>
      </c>
    </row>
    <row r="37" spans="1:5" x14ac:dyDescent="0.3">
      <c r="A37" s="2">
        <f>1-COUNTIF(Sheckhireva_pfsearch!B38:B$943,"&lt;&gt;"&amp;"Y")/COUNTIF(Sheckhireva_pfsearch!$B$2:$B$943,"&lt;&gt;"&amp;"Y")</f>
        <v>4.9113233287858105E-2</v>
      </c>
      <c r="B37" s="2">
        <f>COUNTIF(Sheckhireva_pfsearch!$B$2:B37,"Y")/COUNTIF(Sheckhireva_pfsearch!$B$2:$B$943,"Y")</f>
        <v>0</v>
      </c>
    </row>
    <row r="38" spans="1:5" x14ac:dyDescent="0.3">
      <c r="A38" s="2">
        <f>1-COUNTIF(Sheckhireva_pfsearch!B39:B$943,"&lt;&gt;"&amp;"Y")/COUNTIF(Sheckhireva_pfsearch!$B$2:$B$943,"&lt;&gt;"&amp;"Y")</f>
        <v>5.0477489768076422E-2</v>
      </c>
      <c r="B38" s="2">
        <f>COUNTIF(Sheckhireva_pfsearch!$B$2:B38,"Y")/COUNTIF(Sheckhireva_pfsearch!$B$2:$B$943,"Y")</f>
        <v>0</v>
      </c>
    </row>
    <row r="39" spans="1:5" x14ac:dyDescent="0.3">
      <c r="A39" s="2">
        <f>1-COUNTIF(Sheckhireva_pfsearch!B40:B$943,"&lt;&gt;"&amp;"Y")/COUNTIF(Sheckhireva_pfsearch!$B$2:$B$943,"&lt;&gt;"&amp;"Y")</f>
        <v>5.1841746248294629E-2</v>
      </c>
      <c r="B39" s="2">
        <f>COUNTIF(Sheckhireva_pfsearch!$B$2:B39,"Y")/COUNTIF(Sheckhireva_pfsearch!$B$2:$B$943,"Y")</f>
        <v>0</v>
      </c>
    </row>
    <row r="40" spans="1:5" x14ac:dyDescent="0.3">
      <c r="A40" s="2">
        <f>1-COUNTIF(Sheckhireva_pfsearch!B41:B$943,"&lt;&gt;"&amp;"Y")/COUNTIF(Sheckhireva_pfsearch!$B$2:$B$943,"&lt;&gt;"&amp;"Y")</f>
        <v>5.3206002728512947E-2</v>
      </c>
      <c r="B40" s="2">
        <f>COUNTIF(Sheckhireva_pfsearch!$B$2:B40,"Y")/COUNTIF(Sheckhireva_pfsearch!$B$2:$B$943,"Y")</f>
        <v>0</v>
      </c>
    </row>
    <row r="41" spans="1:5" x14ac:dyDescent="0.3">
      <c r="A41" s="2">
        <f>1-COUNTIF(Sheckhireva_pfsearch!B42:B$943,"&lt;&gt;"&amp;"Y")/COUNTIF(Sheckhireva_pfsearch!$B$2:$B$943,"&lt;&gt;"&amp;"Y")</f>
        <v>5.4570259208731264E-2</v>
      </c>
      <c r="B41" s="2">
        <f>COUNTIF(Sheckhireva_pfsearch!$B$2:B41,"Y")/COUNTIF(Sheckhireva_pfsearch!$B$2:$B$943,"Y")</f>
        <v>0</v>
      </c>
    </row>
    <row r="42" spans="1:5" x14ac:dyDescent="0.3">
      <c r="A42" s="2">
        <f>1-COUNTIF(Sheckhireva_pfsearch!B43:B$943,"&lt;&gt;"&amp;"Y")/COUNTIF(Sheckhireva_pfsearch!$B$2:$B$943,"&lt;&gt;"&amp;"Y")</f>
        <v>5.5934515688949471E-2</v>
      </c>
      <c r="B42" s="2">
        <f>COUNTIF(Sheckhireva_pfsearch!$B$2:B42,"Y")/COUNTIF(Sheckhireva_pfsearch!$B$2:$B$943,"Y")</f>
        <v>0</v>
      </c>
    </row>
    <row r="43" spans="1:5" x14ac:dyDescent="0.3">
      <c r="A43" s="2">
        <f>1-COUNTIF(Sheckhireva_pfsearch!B44:B$943,"&lt;&gt;"&amp;"Y")/COUNTIF(Sheckhireva_pfsearch!$B$2:$B$943,"&lt;&gt;"&amp;"Y")</f>
        <v>5.7298772169167789E-2</v>
      </c>
      <c r="B43" s="2">
        <f>COUNTIF(Sheckhireva_pfsearch!$B$2:B43,"Y")/COUNTIF(Sheckhireva_pfsearch!$B$2:$B$943,"Y")</f>
        <v>0</v>
      </c>
    </row>
    <row r="44" spans="1:5" x14ac:dyDescent="0.3">
      <c r="A44" s="2">
        <f>1-COUNTIF(Sheckhireva_pfsearch!B45:B$943,"&lt;&gt;"&amp;"Y")/COUNTIF(Sheckhireva_pfsearch!$B$2:$B$943,"&lt;&gt;"&amp;"Y")</f>
        <v>5.8663028649386106E-2</v>
      </c>
      <c r="B44" s="2">
        <f>COUNTIF(Sheckhireva_pfsearch!$B$2:B44,"Y")/COUNTIF(Sheckhireva_pfsearch!$B$2:$B$943,"Y")</f>
        <v>0</v>
      </c>
    </row>
    <row r="45" spans="1:5" x14ac:dyDescent="0.3">
      <c r="A45" s="2">
        <f>1-COUNTIF(Sheckhireva_pfsearch!B46:B$943,"&lt;&gt;"&amp;"Y")/COUNTIF(Sheckhireva_pfsearch!$B$2:$B$943,"&lt;&gt;"&amp;"Y")</f>
        <v>6.0027285129604313E-2</v>
      </c>
      <c r="B45" s="2">
        <f>COUNTIF(Sheckhireva_pfsearch!$B$2:B45,"Y")/COUNTIF(Sheckhireva_pfsearch!$B$2:$B$943,"Y")</f>
        <v>0</v>
      </c>
    </row>
    <row r="46" spans="1:5" x14ac:dyDescent="0.3">
      <c r="A46" s="2">
        <f>1-COUNTIF(Sheckhireva_pfsearch!B47:B$943,"&lt;&gt;"&amp;"Y")/COUNTIF(Sheckhireva_pfsearch!$B$2:$B$943,"&lt;&gt;"&amp;"Y")</f>
        <v>6.1391541609822631E-2</v>
      </c>
      <c r="B46" s="2">
        <f>COUNTIF(Sheckhireva_pfsearch!$B$2:B46,"Y")/COUNTIF(Sheckhireva_pfsearch!$B$2:$B$943,"Y")</f>
        <v>0</v>
      </c>
    </row>
    <row r="47" spans="1:5" x14ac:dyDescent="0.3">
      <c r="A47" s="2">
        <f>1-COUNTIF(Sheckhireva_pfsearch!B48:B$943,"&lt;&gt;"&amp;"Y")/COUNTIF(Sheckhireva_pfsearch!$B$2:$B$943,"&lt;&gt;"&amp;"Y")</f>
        <v>6.2755798090040948E-2</v>
      </c>
      <c r="B47" s="2">
        <f>COUNTIF(Sheckhireva_pfsearch!$B$2:B47,"Y")/COUNTIF(Sheckhireva_pfsearch!$B$2:$B$943,"Y")</f>
        <v>0</v>
      </c>
    </row>
    <row r="48" spans="1:5" x14ac:dyDescent="0.3">
      <c r="A48" s="2">
        <f>1-COUNTIF(Sheckhireva_pfsearch!B49:B$943,"&lt;&gt;"&amp;"Y")/COUNTIF(Sheckhireva_pfsearch!$B$2:$B$943,"&lt;&gt;"&amp;"Y")</f>
        <v>6.4120054570259155E-2</v>
      </c>
      <c r="B48" s="2">
        <f>COUNTIF(Sheckhireva_pfsearch!$B$2:B48,"Y")/COUNTIF(Sheckhireva_pfsearch!$B$2:$B$943,"Y")</f>
        <v>0</v>
      </c>
    </row>
    <row r="49" spans="1:2" x14ac:dyDescent="0.3">
      <c r="A49" s="2">
        <f>1-COUNTIF(Sheckhireva_pfsearch!B50:B$943,"&lt;&gt;"&amp;"Y")/COUNTIF(Sheckhireva_pfsearch!$B$2:$B$943,"&lt;&gt;"&amp;"Y")</f>
        <v>6.5484311050477473E-2</v>
      </c>
      <c r="B49" s="2">
        <f>COUNTIF(Sheckhireva_pfsearch!$B$2:B49,"Y")/COUNTIF(Sheckhireva_pfsearch!$B$2:$B$943,"Y")</f>
        <v>0</v>
      </c>
    </row>
    <row r="50" spans="1:2" x14ac:dyDescent="0.3">
      <c r="A50" s="2">
        <f>1-COUNTIF(Sheckhireva_pfsearch!B51:B$943,"&lt;&gt;"&amp;"Y")/COUNTIF(Sheckhireva_pfsearch!$B$2:$B$943,"&lt;&gt;"&amp;"Y")</f>
        <v>6.684856753069579E-2</v>
      </c>
      <c r="B50" s="2">
        <f>COUNTIF(Sheckhireva_pfsearch!$B$2:B50,"Y")/COUNTIF(Sheckhireva_pfsearch!$B$2:$B$943,"Y")</f>
        <v>0</v>
      </c>
    </row>
    <row r="51" spans="1:2" x14ac:dyDescent="0.3">
      <c r="A51" s="2">
        <f>1-COUNTIF(Sheckhireva_pfsearch!B52:B$943,"&lt;&gt;"&amp;"Y")/COUNTIF(Sheckhireva_pfsearch!$B$2:$B$943,"&lt;&gt;"&amp;"Y")</f>
        <v>6.8212824010913997E-2</v>
      </c>
      <c r="B51" s="2">
        <f>COUNTIF(Sheckhireva_pfsearch!$B$2:B51,"Y")/COUNTIF(Sheckhireva_pfsearch!$B$2:$B$943,"Y")</f>
        <v>0</v>
      </c>
    </row>
    <row r="52" spans="1:2" x14ac:dyDescent="0.3">
      <c r="A52" s="2">
        <f>1-COUNTIF(Sheckhireva_pfsearch!B53:B$943,"&lt;&gt;"&amp;"Y")/COUNTIF(Sheckhireva_pfsearch!$B$2:$B$943,"&lt;&gt;"&amp;"Y")</f>
        <v>6.9577080491132315E-2</v>
      </c>
      <c r="B52" s="2">
        <f>COUNTIF(Sheckhireva_pfsearch!$B$2:B52,"Y")/COUNTIF(Sheckhireva_pfsearch!$B$2:$B$943,"Y")</f>
        <v>0</v>
      </c>
    </row>
    <row r="53" spans="1:2" x14ac:dyDescent="0.3">
      <c r="A53" s="2">
        <f>1-COUNTIF(Sheckhireva_pfsearch!B54:B$943,"&lt;&gt;"&amp;"Y")/COUNTIF(Sheckhireva_pfsearch!$B$2:$B$943,"&lt;&gt;"&amp;"Y")</f>
        <v>7.0941336971350633E-2</v>
      </c>
      <c r="B53" s="2">
        <f>COUNTIF(Sheckhireva_pfsearch!$B$2:B53,"Y")/COUNTIF(Sheckhireva_pfsearch!$B$2:$B$943,"Y")</f>
        <v>0</v>
      </c>
    </row>
    <row r="54" spans="1:2" x14ac:dyDescent="0.3">
      <c r="A54" s="2">
        <f>1-COUNTIF(Sheckhireva_pfsearch!B55:B$943,"&lt;&gt;"&amp;"Y")/COUNTIF(Sheckhireva_pfsearch!$B$2:$B$943,"&lt;&gt;"&amp;"Y")</f>
        <v>7.230559345156895E-2</v>
      </c>
      <c r="B54" s="2">
        <f>COUNTIF(Sheckhireva_pfsearch!$B$2:B54,"Y")/COUNTIF(Sheckhireva_pfsearch!$B$2:$B$943,"Y")</f>
        <v>0</v>
      </c>
    </row>
    <row r="55" spans="1:2" x14ac:dyDescent="0.3">
      <c r="A55" s="2">
        <f>1-COUNTIF(Sheckhireva_pfsearch!B56:B$943,"&lt;&gt;"&amp;"Y")/COUNTIF(Sheckhireva_pfsearch!$B$2:$B$943,"&lt;&gt;"&amp;"Y")</f>
        <v>7.3669849931787157E-2</v>
      </c>
      <c r="B55" s="2">
        <f>COUNTIF(Sheckhireva_pfsearch!$B$2:B55,"Y")/COUNTIF(Sheckhireva_pfsearch!$B$2:$B$943,"Y")</f>
        <v>0</v>
      </c>
    </row>
    <row r="56" spans="1:2" x14ac:dyDescent="0.3">
      <c r="A56" s="2">
        <f>1-COUNTIF(Sheckhireva_pfsearch!B57:B$943,"&lt;&gt;"&amp;"Y")/COUNTIF(Sheckhireva_pfsearch!$B$2:$B$943,"&lt;&gt;"&amp;"Y")</f>
        <v>7.5034106412005475E-2</v>
      </c>
      <c r="B56" s="2">
        <f>COUNTIF(Sheckhireva_pfsearch!$B$2:B56,"Y")/COUNTIF(Sheckhireva_pfsearch!$B$2:$B$943,"Y")</f>
        <v>0</v>
      </c>
    </row>
    <row r="57" spans="1:2" x14ac:dyDescent="0.3">
      <c r="A57" s="2">
        <f>1-COUNTIF(Sheckhireva_pfsearch!B58:B$943,"&lt;&gt;"&amp;"Y")/COUNTIF(Sheckhireva_pfsearch!$B$2:$B$943,"&lt;&gt;"&amp;"Y")</f>
        <v>7.6398362892223792E-2</v>
      </c>
      <c r="B57" s="2">
        <f>COUNTIF(Sheckhireva_pfsearch!$B$2:B57,"Y")/COUNTIF(Sheckhireva_pfsearch!$B$2:$B$943,"Y")</f>
        <v>0</v>
      </c>
    </row>
    <row r="58" spans="1:2" x14ac:dyDescent="0.3">
      <c r="A58" s="2">
        <f>1-COUNTIF(Sheckhireva_pfsearch!B59:B$943,"&lt;&gt;"&amp;"Y")/COUNTIF(Sheckhireva_pfsearch!$B$2:$B$943,"&lt;&gt;"&amp;"Y")</f>
        <v>7.7762619372441999E-2</v>
      </c>
      <c r="B58" s="2">
        <f>COUNTIF(Sheckhireva_pfsearch!$B$2:B58,"Y")/COUNTIF(Sheckhireva_pfsearch!$B$2:$B$943,"Y")</f>
        <v>0</v>
      </c>
    </row>
    <row r="59" spans="1:2" x14ac:dyDescent="0.3">
      <c r="A59" s="2">
        <f>1-COUNTIF(Sheckhireva_pfsearch!B60:B$943,"&lt;&gt;"&amp;"Y")/COUNTIF(Sheckhireva_pfsearch!$B$2:$B$943,"&lt;&gt;"&amp;"Y")</f>
        <v>7.9126875852660317E-2</v>
      </c>
      <c r="B59" s="2">
        <f>COUNTIF(Sheckhireva_pfsearch!$B$2:B59,"Y")/COUNTIF(Sheckhireva_pfsearch!$B$2:$B$943,"Y")</f>
        <v>0</v>
      </c>
    </row>
    <row r="60" spans="1:2" x14ac:dyDescent="0.3">
      <c r="A60" s="2">
        <f>1-COUNTIF(Sheckhireva_pfsearch!B61:B$943,"&lt;&gt;"&amp;"Y")/COUNTIF(Sheckhireva_pfsearch!$B$2:$B$943,"&lt;&gt;"&amp;"Y")</f>
        <v>8.0491132332878634E-2</v>
      </c>
      <c r="B60" s="2">
        <f>COUNTIF(Sheckhireva_pfsearch!$B$2:B60,"Y")/COUNTIF(Sheckhireva_pfsearch!$B$2:$B$943,"Y")</f>
        <v>0</v>
      </c>
    </row>
    <row r="61" spans="1:2" x14ac:dyDescent="0.3">
      <c r="A61" s="2">
        <f>1-COUNTIF(Sheckhireva_pfsearch!B62:B$943,"&lt;&gt;"&amp;"Y")/COUNTIF(Sheckhireva_pfsearch!$B$2:$B$943,"&lt;&gt;"&amp;"Y")</f>
        <v>8.1855388813096841E-2</v>
      </c>
      <c r="B61" s="2">
        <f>COUNTIF(Sheckhireva_pfsearch!$B$2:B61,"Y")/COUNTIF(Sheckhireva_pfsearch!$B$2:$B$943,"Y")</f>
        <v>0</v>
      </c>
    </row>
    <row r="62" spans="1:2" x14ac:dyDescent="0.3">
      <c r="A62" s="2">
        <f>1-COUNTIF(Sheckhireva_pfsearch!B63:B$943,"&lt;&gt;"&amp;"Y")/COUNTIF(Sheckhireva_pfsearch!$B$2:$B$943,"&lt;&gt;"&amp;"Y")</f>
        <v>8.3219645293315159E-2</v>
      </c>
      <c r="B62" s="2">
        <f>COUNTIF(Sheckhireva_pfsearch!$B$2:B62,"Y")/COUNTIF(Sheckhireva_pfsearch!$B$2:$B$943,"Y")</f>
        <v>0</v>
      </c>
    </row>
    <row r="63" spans="1:2" x14ac:dyDescent="0.3">
      <c r="A63" s="2">
        <f>1-COUNTIF(Sheckhireva_pfsearch!B64:B$943,"&lt;&gt;"&amp;"Y")/COUNTIF(Sheckhireva_pfsearch!$B$2:$B$943,"&lt;&gt;"&amp;"Y")</f>
        <v>8.4583901773533476E-2</v>
      </c>
      <c r="B63" s="2">
        <f>COUNTIF(Sheckhireva_pfsearch!$B$2:B63,"Y")/COUNTIF(Sheckhireva_pfsearch!$B$2:$B$943,"Y")</f>
        <v>0</v>
      </c>
    </row>
    <row r="64" spans="1:2" x14ac:dyDescent="0.3">
      <c r="A64" s="2">
        <f>1-COUNTIF(Sheckhireva_pfsearch!B65:B$943,"&lt;&gt;"&amp;"Y")/COUNTIF(Sheckhireva_pfsearch!$B$2:$B$943,"&lt;&gt;"&amp;"Y")</f>
        <v>8.5948158253751683E-2</v>
      </c>
      <c r="B64" s="2">
        <f>COUNTIF(Sheckhireva_pfsearch!$B$2:B64,"Y")/COUNTIF(Sheckhireva_pfsearch!$B$2:$B$943,"Y")</f>
        <v>0</v>
      </c>
    </row>
    <row r="65" spans="1:2" x14ac:dyDescent="0.3">
      <c r="A65" s="2">
        <f>1-COUNTIF(Sheckhireva_pfsearch!B66:B$943,"&lt;&gt;"&amp;"Y")/COUNTIF(Sheckhireva_pfsearch!$B$2:$B$943,"&lt;&gt;"&amp;"Y")</f>
        <v>8.7312414733970001E-2</v>
      </c>
      <c r="B65" s="2">
        <f>COUNTIF(Sheckhireva_pfsearch!$B$2:B65,"Y")/COUNTIF(Sheckhireva_pfsearch!$B$2:$B$943,"Y")</f>
        <v>0</v>
      </c>
    </row>
    <row r="66" spans="1:2" x14ac:dyDescent="0.3">
      <c r="A66" s="2">
        <f>1-COUNTIF(Sheckhireva_pfsearch!B67:B$943,"&lt;&gt;"&amp;"Y")/COUNTIF(Sheckhireva_pfsearch!$B$2:$B$943,"&lt;&gt;"&amp;"Y")</f>
        <v>8.8676671214188318E-2</v>
      </c>
      <c r="B66" s="2">
        <f>COUNTIF(Sheckhireva_pfsearch!$B$2:B66,"Y")/COUNTIF(Sheckhireva_pfsearch!$B$2:$B$943,"Y")</f>
        <v>0</v>
      </c>
    </row>
    <row r="67" spans="1:2" x14ac:dyDescent="0.3">
      <c r="A67" s="2">
        <f>1-COUNTIF(Sheckhireva_pfsearch!B68:B$943,"&lt;&gt;"&amp;"Y")/COUNTIF(Sheckhireva_pfsearch!$B$2:$B$943,"&lt;&gt;"&amp;"Y")</f>
        <v>9.0040927694406525E-2</v>
      </c>
      <c r="B67" s="2">
        <f>COUNTIF(Sheckhireva_pfsearch!$B$2:B67,"Y")/COUNTIF(Sheckhireva_pfsearch!$B$2:$B$943,"Y")</f>
        <v>0</v>
      </c>
    </row>
    <row r="68" spans="1:2" x14ac:dyDescent="0.3">
      <c r="A68" s="2">
        <f>1-COUNTIF(Sheckhireva_pfsearch!B69:B$943,"&lt;&gt;"&amp;"Y")/COUNTIF(Sheckhireva_pfsearch!$B$2:$B$943,"&lt;&gt;"&amp;"Y")</f>
        <v>9.1405184174624843E-2</v>
      </c>
      <c r="B68" s="2">
        <f>COUNTIF(Sheckhireva_pfsearch!$B$2:B68,"Y")/COUNTIF(Sheckhireva_pfsearch!$B$2:$B$943,"Y")</f>
        <v>0</v>
      </c>
    </row>
    <row r="69" spans="1:2" x14ac:dyDescent="0.3">
      <c r="A69" s="2">
        <f>1-COUNTIF(Sheckhireva_pfsearch!B70:B$943,"&lt;&gt;"&amp;"Y")/COUNTIF(Sheckhireva_pfsearch!$B$2:$B$943,"&lt;&gt;"&amp;"Y")</f>
        <v>9.276944065484316E-2</v>
      </c>
      <c r="B69" s="2">
        <f>COUNTIF(Sheckhireva_pfsearch!$B$2:B69,"Y")/COUNTIF(Sheckhireva_pfsearch!$B$2:$B$943,"Y")</f>
        <v>0</v>
      </c>
    </row>
    <row r="70" spans="1:2" x14ac:dyDescent="0.3">
      <c r="A70" s="2">
        <f>1-COUNTIF(Sheckhireva_pfsearch!B71:B$943,"&lt;&gt;"&amp;"Y")/COUNTIF(Sheckhireva_pfsearch!$B$2:$B$943,"&lt;&gt;"&amp;"Y")</f>
        <v>9.4133697135061367E-2</v>
      </c>
      <c r="B70" s="2">
        <f>COUNTIF(Sheckhireva_pfsearch!$B$2:B70,"Y")/COUNTIF(Sheckhireva_pfsearch!$B$2:$B$943,"Y")</f>
        <v>0</v>
      </c>
    </row>
    <row r="71" spans="1:2" x14ac:dyDescent="0.3">
      <c r="A71" s="2">
        <f>1-COUNTIF(Sheckhireva_pfsearch!B72:B$943,"&lt;&gt;"&amp;"Y")/COUNTIF(Sheckhireva_pfsearch!$B$2:$B$943,"&lt;&gt;"&amp;"Y")</f>
        <v>9.5497953615279685E-2</v>
      </c>
      <c r="B71" s="2">
        <f>COUNTIF(Sheckhireva_pfsearch!$B$2:B71,"Y")/COUNTIF(Sheckhireva_pfsearch!$B$2:$B$943,"Y")</f>
        <v>0</v>
      </c>
    </row>
    <row r="72" spans="1:2" x14ac:dyDescent="0.3">
      <c r="A72" s="2">
        <f>1-COUNTIF(Sheckhireva_pfsearch!B73:B$943,"&lt;&gt;"&amp;"Y")/COUNTIF(Sheckhireva_pfsearch!$B$2:$B$943,"&lt;&gt;"&amp;"Y")</f>
        <v>9.6862210095498003E-2</v>
      </c>
      <c r="B72" s="2">
        <f>COUNTIF(Sheckhireva_pfsearch!$B$2:B72,"Y")/COUNTIF(Sheckhireva_pfsearch!$B$2:$B$943,"Y")</f>
        <v>0</v>
      </c>
    </row>
    <row r="73" spans="1:2" x14ac:dyDescent="0.3">
      <c r="A73" s="2">
        <f>1-COUNTIF(Sheckhireva_pfsearch!B74:B$943,"&lt;&gt;"&amp;"Y")/COUNTIF(Sheckhireva_pfsearch!$B$2:$B$943,"&lt;&gt;"&amp;"Y")</f>
        <v>9.8226466575716209E-2</v>
      </c>
      <c r="B73" s="2">
        <f>COUNTIF(Sheckhireva_pfsearch!$B$2:B73,"Y")/COUNTIF(Sheckhireva_pfsearch!$B$2:$B$943,"Y")</f>
        <v>0</v>
      </c>
    </row>
    <row r="74" spans="1:2" x14ac:dyDescent="0.3">
      <c r="A74" s="2">
        <f>1-COUNTIF(Sheckhireva_pfsearch!B75:B$943,"&lt;&gt;"&amp;"Y")/COUNTIF(Sheckhireva_pfsearch!$B$2:$B$943,"&lt;&gt;"&amp;"Y")</f>
        <v>9.9590723055934527E-2</v>
      </c>
      <c r="B74" s="2">
        <f>COUNTIF(Sheckhireva_pfsearch!$B$2:B74,"Y")/COUNTIF(Sheckhireva_pfsearch!$B$2:$B$943,"Y")</f>
        <v>0</v>
      </c>
    </row>
    <row r="75" spans="1:2" x14ac:dyDescent="0.3">
      <c r="A75" s="2">
        <f>1-COUNTIF(Sheckhireva_pfsearch!B76:B$943,"&lt;&gt;"&amp;"Y")/COUNTIF(Sheckhireva_pfsearch!$B$2:$B$943,"&lt;&gt;"&amp;"Y")</f>
        <v>0.10095497953615284</v>
      </c>
      <c r="B75" s="2">
        <f>COUNTIF(Sheckhireva_pfsearch!$B$2:B75,"Y")/COUNTIF(Sheckhireva_pfsearch!$B$2:$B$943,"Y")</f>
        <v>0</v>
      </c>
    </row>
    <row r="76" spans="1:2" x14ac:dyDescent="0.3">
      <c r="A76" s="2">
        <f>1-COUNTIF(Sheckhireva_pfsearch!B77:B$943,"&lt;&gt;"&amp;"Y")/COUNTIF(Sheckhireva_pfsearch!$B$2:$B$943,"&lt;&gt;"&amp;"Y")</f>
        <v>0.10231923601637105</v>
      </c>
      <c r="B76" s="2">
        <f>COUNTIF(Sheckhireva_pfsearch!$B$2:B76,"Y")/COUNTIF(Sheckhireva_pfsearch!$B$2:$B$943,"Y")</f>
        <v>0</v>
      </c>
    </row>
    <row r="77" spans="1:2" x14ac:dyDescent="0.3">
      <c r="A77" s="2">
        <f>1-COUNTIF(Sheckhireva_pfsearch!B78:B$943,"&lt;&gt;"&amp;"Y")/COUNTIF(Sheckhireva_pfsearch!$B$2:$B$943,"&lt;&gt;"&amp;"Y")</f>
        <v>0.10368349249658937</v>
      </c>
      <c r="B77" s="2">
        <f>COUNTIF(Sheckhireva_pfsearch!$B$2:B77,"Y")/COUNTIF(Sheckhireva_pfsearch!$B$2:$B$943,"Y")</f>
        <v>0</v>
      </c>
    </row>
    <row r="78" spans="1:2" x14ac:dyDescent="0.3">
      <c r="A78" s="2">
        <f>1-COUNTIF(Sheckhireva_pfsearch!B79:B$943,"&lt;&gt;"&amp;"Y")/COUNTIF(Sheckhireva_pfsearch!$B$2:$B$943,"&lt;&gt;"&amp;"Y")</f>
        <v>0.10504774897680769</v>
      </c>
      <c r="B78" s="2">
        <f>COUNTIF(Sheckhireva_pfsearch!$B$2:B78,"Y")/COUNTIF(Sheckhireva_pfsearch!$B$2:$B$943,"Y")</f>
        <v>0</v>
      </c>
    </row>
    <row r="79" spans="1:2" x14ac:dyDescent="0.3">
      <c r="A79" s="2">
        <f>1-COUNTIF(Sheckhireva_pfsearch!B80:B$943,"&lt;&gt;"&amp;"Y")/COUNTIF(Sheckhireva_pfsearch!$B$2:$B$943,"&lt;&gt;"&amp;"Y")</f>
        <v>0.10641200545702589</v>
      </c>
      <c r="B79" s="2">
        <f>COUNTIF(Sheckhireva_pfsearch!$B$2:B79,"Y")/COUNTIF(Sheckhireva_pfsearch!$B$2:$B$943,"Y")</f>
        <v>0</v>
      </c>
    </row>
    <row r="80" spans="1:2" x14ac:dyDescent="0.3">
      <c r="A80" s="2">
        <f>1-COUNTIF(Sheckhireva_pfsearch!B81:B$943,"&lt;&gt;"&amp;"Y")/COUNTIF(Sheckhireva_pfsearch!$B$2:$B$943,"&lt;&gt;"&amp;"Y")</f>
        <v>0.10777626193724421</v>
      </c>
      <c r="B80" s="2">
        <f>COUNTIF(Sheckhireva_pfsearch!$B$2:B80,"Y")/COUNTIF(Sheckhireva_pfsearch!$B$2:$B$943,"Y")</f>
        <v>0</v>
      </c>
    </row>
    <row r="81" spans="1:2" x14ac:dyDescent="0.3">
      <c r="A81" s="2">
        <f>1-COUNTIF(Sheckhireva_pfsearch!B82:B$943,"&lt;&gt;"&amp;"Y")/COUNTIF(Sheckhireva_pfsearch!$B$2:$B$943,"&lt;&gt;"&amp;"Y")</f>
        <v>0.10914051841746253</v>
      </c>
      <c r="B81" s="2">
        <f>COUNTIF(Sheckhireva_pfsearch!$B$2:B81,"Y")/COUNTIF(Sheckhireva_pfsearch!$B$2:$B$943,"Y")</f>
        <v>0</v>
      </c>
    </row>
    <row r="82" spans="1:2" x14ac:dyDescent="0.3">
      <c r="A82" s="2">
        <f>1-COUNTIF(Sheckhireva_pfsearch!B83:B$943,"&lt;&gt;"&amp;"Y")/COUNTIF(Sheckhireva_pfsearch!$B$2:$B$943,"&lt;&gt;"&amp;"Y")</f>
        <v>0.11050477489768074</v>
      </c>
      <c r="B82" s="2">
        <f>COUNTIF(Sheckhireva_pfsearch!$B$2:B82,"Y")/COUNTIF(Sheckhireva_pfsearch!$B$2:$B$943,"Y")</f>
        <v>0</v>
      </c>
    </row>
    <row r="83" spans="1:2" x14ac:dyDescent="0.3">
      <c r="A83" s="2">
        <f>1-COUNTIF(Sheckhireva_pfsearch!B84:B$943,"&lt;&gt;"&amp;"Y")/COUNTIF(Sheckhireva_pfsearch!$B$2:$B$943,"&lt;&gt;"&amp;"Y")</f>
        <v>0.11186903137789905</v>
      </c>
      <c r="B83" s="2">
        <f>COUNTIF(Sheckhireva_pfsearch!$B$2:B83,"Y")/COUNTIF(Sheckhireva_pfsearch!$B$2:$B$943,"Y")</f>
        <v>0</v>
      </c>
    </row>
    <row r="84" spans="1:2" x14ac:dyDescent="0.3">
      <c r="A84" s="2">
        <f>1-COUNTIF(Sheckhireva_pfsearch!B85:B$943,"&lt;&gt;"&amp;"Y")/COUNTIF(Sheckhireva_pfsearch!$B$2:$B$943,"&lt;&gt;"&amp;"Y")</f>
        <v>0.11323328785811737</v>
      </c>
      <c r="B84" s="2">
        <f>COUNTIF(Sheckhireva_pfsearch!$B$2:B84,"Y")/COUNTIF(Sheckhireva_pfsearch!$B$2:$B$943,"Y")</f>
        <v>0</v>
      </c>
    </row>
    <row r="85" spans="1:2" x14ac:dyDescent="0.3">
      <c r="A85" s="2">
        <f>1-COUNTIF(Sheckhireva_pfsearch!B86:B$943,"&lt;&gt;"&amp;"Y")/COUNTIF(Sheckhireva_pfsearch!$B$2:$B$943,"&lt;&gt;"&amp;"Y")</f>
        <v>0.11459754433833558</v>
      </c>
      <c r="B85" s="2">
        <f>COUNTIF(Sheckhireva_pfsearch!$B$2:B85,"Y")/COUNTIF(Sheckhireva_pfsearch!$B$2:$B$943,"Y")</f>
        <v>0</v>
      </c>
    </row>
    <row r="86" spans="1:2" x14ac:dyDescent="0.3">
      <c r="A86" s="2">
        <f>1-COUNTIF(Sheckhireva_pfsearch!B87:B$943,"&lt;&gt;"&amp;"Y")/COUNTIF(Sheckhireva_pfsearch!$B$2:$B$943,"&lt;&gt;"&amp;"Y")</f>
        <v>0.1159618008185539</v>
      </c>
      <c r="B86" s="2">
        <f>COUNTIF(Sheckhireva_pfsearch!$B$2:B86,"Y")/COUNTIF(Sheckhireva_pfsearch!$B$2:$B$943,"Y")</f>
        <v>0</v>
      </c>
    </row>
    <row r="87" spans="1:2" x14ac:dyDescent="0.3">
      <c r="A87" s="2">
        <f>1-COUNTIF(Sheckhireva_pfsearch!B88:B$943,"&lt;&gt;"&amp;"Y")/COUNTIF(Sheckhireva_pfsearch!$B$2:$B$943,"&lt;&gt;"&amp;"Y")</f>
        <v>0.11732605729877221</v>
      </c>
      <c r="B87" s="2">
        <f>COUNTIF(Sheckhireva_pfsearch!$B$2:B87,"Y")/COUNTIF(Sheckhireva_pfsearch!$B$2:$B$943,"Y")</f>
        <v>0</v>
      </c>
    </row>
    <row r="88" spans="1:2" x14ac:dyDescent="0.3">
      <c r="A88" s="2">
        <f>1-COUNTIF(Sheckhireva_pfsearch!B89:B$943,"&lt;&gt;"&amp;"Y")/COUNTIF(Sheckhireva_pfsearch!$B$2:$B$943,"&lt;&gt;"&amp;"Y")</f>
        <v>0.11869031377899042</v>
      </c>
      <c r="B88" s="2">
        <f>COUNTIF(Sheckhireva_pfsearch!$B$2:B88,"Y")/COUNTIF(Sheckhireva_pfsearch!$B$2:$B$943,"Y")</f>
        <v>0</v>
      </c>
    </row>
    <row r="89" spans="1:2" x14ac:dyDescent="0.3">
      <c r="A89" s="2">
        <f>1-COUNTIF(Sheckhireva_pfsearch!B90:B$943,"&lt;&gt;"&amp;"Y")/COUNTIF(Sheckhireva_pfsearch!$B$2:$B$943,"&lt;&gt;"&amp;"Y")</f>
        <v>0.12005457025920874</v>
      </c>
      <c r="B89" s="2">
        <f>COUNTIF(Sheckhireva_pfsearch!$B$2:B89,"Y")/COUNTIF(Sheckhireva_pfsearch!$B$2:$B$943,"Y")</f>
        <v>0</v>
      </c>
    </row>
    <row r="90" spans="1:2" x14ac:dyDescent="0.3">
      <c r="A90" s="2">
        <f>1-COUNTIF(Sheckhireva_pfsearch!B91:B$943,"&lt;&gt;"&amp;"Y")/COUNTIF(Sheckhireva_pfsearch!$B$2:$B$943,"&lt;&gt;"&amp;"Y")</f>
        <v>0.12141882673942705</v>
      </c>
      <c r="B90" s="2">
        <f>COUNTIF(Sheckhireva_pfsearch!$B$2:B90,"Y")/COUNTIF(Sheckhireva_pfsearch!$B$2:$B$943,"Y")</f>
        <v>0</v>
      </c>
    </row>
    <row r="91" spans="1:2" x14ac:dyDescent="0.3">
      <c r="A91" s="2">
        <f>1-COUNTIF(Sheckhireva_pfsearch!B92:B$943,"&lt;&gt;"&amp;"Y")/COUNTIF(Sheckhireva_pfsearch!$B$2:$B$943,"&lt;&gt;"&amp;"Y")</f>
        <v>0.12278308321964526</v>
      </c>
      <c r="B91" s="2">
        <f>COUNTIF(Sheckhireva_pfsearch!$B$2:B91,"Y")/COUNTIF(Sheckhireva_pfsearch!$B$2:$B$943,"Y")</f>
        <v>0</v>
      </c>
    </row>
    <row r="92" spans="1:2" x14ac:dyDescent="0.3">
      <c r="A92" s="2">
        <f>1-COUNTIF(Sheckhireva_pfsearch!B93:B$943,"&lt;&gt;"&amp;"Y")/COUNTIF(Sheckhireva_pfsearch!$B$2:$B$943,"&lt;&gt;"&amp;"Y")</f>
        <v>0.12414733969986358</v>
      </c>
      <c r="B92" s="2">
        <f>COUNTIF(Sheckhireva_pfsearch!$B$2:B92,"Y")/COUNTIF(Sheckhireva_pfsearch!$B$2:$B$943,"Y")</f>
        <v>0</v>
      </c>
    </row>
    <row r="93" spans="1:2" x14ac:dyDescent="0.3">
      <c r="A93" s="2">
        <f>1-COUNTIF(Sheckhireva_pfsearch!B94:B$943,"&lt;&gt;"&amp;"Y")/COUNTIF(Sheckhireva_pfsearch!$B$2:$B$943,"&lt;&gt;"&amp;"Y")</f>
        <v>0.1255115961800819</v>
      </c>
      <c r="B93" s="2">
        <f>COUNTIF(Sheckhireva_pfsearch!$B$2:B93,"Y")/COUNTIF(Sheckhireva_pfsearch!$B$2:$B$943,"Y")</f>
        <v>0</v>
      </c>
    </row>
    <row r="94" spans="1:2" x14ac:dyDescent="0.3">
      <c r="A94" s="2">
        <f>1-COUNTIF(Sheckhireva_pfsearch!B95:B$943,"&lt;&gt;"&amp;"Y")/COUNTIF(Sheckhireva_pfsearch!$B$2:$B$943,"&lt;&gt;"&amp;"Y")</f>
        <v>0.1268758526603001</v>
      </c>
      <c r="B94" s="2">
        <f>COUNTIF(Sheckhireva_pfsearch!$B$2:B94,"Y")/COUNTIF(Sheckhireva_pfsearch!$B$2:$B$943,"Y")</f>
        <v>0</v>
      </c>
    </row>
    <row r="95" spans="1:2" x14ac:dyDescent="0.3">
      <c r="A95" s="2">
        <f>1-COUNTIF(Sheckhireva_pfsearch!B96:B$943,"&lt;&gt;"&amp;"Y")/COUNTIF(Sheckhireva_pfsearch!$B$2:$B$943,"&lt;&gt;"&amp;"Y")</f>
        <v>0.12824010914051842</v>
      </c>
      <c r="B95" s="2">
        <f>COUNTIF(Sheckhireva_pfsearch!$B$2:B95,"Y")/COUNTIF(Sheckhireva_pfsearch!$B$2:$B$943,"Y")</f>
        <v>0</v>
      </c>
    </row>
    <row r="96" spans="1:2" x14ac:dyDescent="0.3">
      <c r="A96" s="2">
        <f>1-COUNTIF(Sheckhireva_pfsearch!B97:B$943,"&lt;&gt;"&amp;"Y")/COUNTIF(Sheckhireva_pfsearch!$B$2:$B$943,"&lt;&gt;"&amp;"Y")</f>
        <v>0.12960436562073674</v>
      </c>
      <c r="B96" s="2">
        <f>COUNTIF(Sheckhireva_pfsearch!$B$2:B96,"Y")/COUNTIF(Sheckhireva_pfsearch!$B$2:$B$943,"Y")</f>
        <v>0</v>
      </c>
    </row>
    <row r="97" spans="1:2" x14ac:dyDescent="0.3">
      <c r="A97" s="2">
        <f>1-COUNTIF(Sheckhireva_pfsearch!B98:B$943,"&lt;&gt;"&amp;"Y")/COUNTIF(Sheckhireva_pfsearch!$B$2:$B$943,"&lt;&gt;"&amp;"Y")</f>
        <v>0.13096862210095495</v>
      </c>
      <c r="B97" s="2">
        <f>COUNTIF(Sheckhireva_pfsearch!$B$2:B97,"Y")/COUNTIF(Sheckhireva_pfsearch!$B$2:$B$943,"Y")</f>
        <v>0</v>
      </c>
    </row>
    <row r="98" spans="1:2" x14ac:dyDescent="0.3">
      <c r="A98" s="2">
        <f>1-COUNTIF(Sheckhireva_pfsearch!B99:B$943,"&lt;&gt;"&amp;"Y")/COUNTIF(Sheckhireva_pfsearch!$B$2:$B$943,"&lt;&gt;"&amp;"Y")</f>
        <v>0.13233287858117326</v>
      </c>
      <c r="B98" s="2">
        <f>COUNTIF(Sheckhireva_pfsearch!$B$2:B98,"Y")/COUNTIF(Sheckhireva_pfsearch!$B$2:$B$943,"Y")</f>
        <v>0</v>
      </c>
    </row>
    <row r="99" spans="1:2" x14ac:dyDescent="0.3">
      <c r="A99" s="2">
        <f>1-COUNTIF(Sheckhireva_pfsearch!B100:B$943,"&lt;&gt;"&amp;"Y")/COUNTIF(Sheckhireva_pfsearch!$B$2:$B$943,"&lt;&gt;"&amp;"Y")</f>
        <v>0.13369713506139158</v>
      </c>
      <c r="B99" s="2">
        <f>COUNTIF(Sheckhireva_pfsearch!$B$2:B99,"Y")/COUNTIF(Sheckhireva_pfsearch!$B$2:$B$943,"Y")</f>
        <v>0</v>
      </c>
    </row>
    <row r="100" spans="1:2" x14ac:dyDescent="0.3">
      <c r="A100" s="2">
        <f>1-COUNTIF(Sheckhireva_pfsearch!B101:B$943,"&lt;&gt;"&amp;"Y")/COUNTIF(Sheckhireva_pfsearch!$B$2:$B$943,"&lt;&gt;"&amp;"Y")</f>
        <v>0.13506139154160979</v>
      </c>
      <c r="B100" s="2">
        <f>COUNTIF(Sheckhireva_pfsearch!$B$2:B100,"Y")/COUNTIF(Sheckhireva_pfsearch!$B$2:$B$943,"Y")</f>
        <v>0</v>
      </c>
    </row>
    <row r="101" spans="1:2" x14ac:dyDescent="0.3">
      <c r="A101" s="2">
        <f>1-COUNTIF(Sheckhireva_pfsearch!B102:B$943,"&lt;&gt;"&amp;"Y")/COUNTIF(Sheckhireva_pfsearch!$B$2:$B$943,"&lt;&gt;"&amp;"Y")</f>
        <v>0.13642564802182811</v>
      </c>
      <c r="B101" s="2">
        <f>COUNTIF(Sheckhireva_pfsearch!$B$2:B101,"Y")/COUNTIF(Sheckhireva_pfsearch!$B$2:$B$943,"Y")</f>
        <v>0</v>
      </c>
    </row>
    <row r="102" spans="1:2" x14ac:dyDescent="0.3">
      <c r="A102" s="2">
        <f>1-COUNTIF(Sheckhireva_pfsearch!B103:B$943,"&lt;&gt;"&amp;"Y")/COUNTIF(Sheckhireva_pfsearch!$B$2:$B$943,"&lt;&gt;"&amp;"Y")</f>
        <v>0.13778990450204642</v>
      </c>
      <c r="B102" s="2">
        <f>COUNTIF(Sheckhireva_pfsearch!$B$2:B102,"Y")/COUNTIF(Sheckhireva_pfsearch!$B$2:$B$943,"Y")</f>
        <v>0</v>
      </c>
    </row>
    <row r="103" spans="1:2" x14ac:dyDescent="0.3">
      <c r="A103" s="2">
        <f>1-COUNTIF(Sheckhireva_pfsearch!B104:B$943,"&lt;&gt;"&amp;"Y")/COUNTIF(Sheckhireva_pfsearch!$B$2:$B$943,"&lt;&gt;"&amp;"Y")</f>
        <v>0.13915416098226463</v>
      </c>
      <c r="B103" s="2">
        <f>COUNTIF(Sheckhireva_pfsearch!$B$2:B103,"Y")/COUNTIF(Sheckhireva_pfsearch!$B$2:$B$943,"Y")</f>
        <v>0</v>
      </c>
    </row>
    <row r="104" spans="1:2" x14ac:dyDescent="0.3">
      <c r="A104" s="2">
        <f>1-COUNTIF(Sheckhireva_pfsearch!B105:B$943,"&lt;&gt;"&amp;"Y")/COUNTIF(Sheckhireva_pfsearch!$B$2:$B$943,"&lt;&gt;"&amp;"Y")</f>
        <v>0.14051841746248295</v>
      </c>
      <c r="B104" s="2">
        <f>COUNTIF(Sheckhireva_pfsearch!$B$2:B104,"Y")/COUNTIF(Sheckhireva_pfsearch!$B$2:$B$943,"Y")</f>
        <v>0</v>
      </c>
    </row>
    <row r="105" spans="1:2" x14ac:dyDescent="0.3">
      <c r="A105" s="2">
        <f>1-COUNTIF(Sheckhireva_pfsearch!B106:B$943,"&lt;&gt;"&amp;"Y")/COUNTIF(Sheckhireva_pfsearch!$B$2:$B$943,"&lt;&gt;"&amp;"Y")</f>
        <v>0.14188267394270127</v>
      </c>
      <c r="B105" s="2">
        <f>COUNTIF(Sheckhireva_pfsearch!$B$2:B105,"Y")/COUNTIF(Sheckhireva_pfsearch!$B$2:$B$943,"Y")</f>
        <v>0</v>
      </c>
    </row>
    <row r="106" spans="1:2" x14ac:dyDescent="0.3">
      <c r="A106" s="2">
        <f>1-COUNTIF(Sheckhireva_pfsearch!B107:B$943,"&lt;&gt;"&amp;"Y")/COUNTIF(Sheckhireva_pfsearch!$B$2:$B$943,"&lt;&gt;"&amp;"Y")</f>
        <v>0.14324693042291947</v>
      </c>
      <c r="B106" s="2">
        <f>COUNTIF(Sheckhireva_pfsearch!$B$2:B106,"Y")/COUNTIF(Sheckhireva_pfsearch!$B$2:$B$943,"Y")</f>
        <v>0</v>
      </c>
    </row>
    <row r="107" spans="1:2" x14ac:dyDescent="0.3">
      <c r="A107" s="2">
        <f>1-COUNTIF(Sheckhireva_pfsearch!B108:B$943,"&lt;&gt;"&amp;"Y")/COUNTIF(Sheckhireva_pfsearch!$B$2:$B$943,"&lt;&gt;"&amp;"Y")</f>
        <v>0.14461118690313779</v>
      </c>
      <c r="B107" s="2">
        <f>COUNTIF(Sheckhireva_pfsearch!$B$2:B107,"Y")/COUNTIF(Sheckhireva_pfsearch!$B$2:$B$943,"Y")</f>
        <v>0</v>
      </c>
    </row>
    <row r="108" spans="1:2" x14ac:dyDescent="0.3">
      <c r="A108" s="2">
        <f>1-COUNTIF(Sheckhireva_pfsearch!B109:B$943,"&lt;&gt;"&amp;"Y")/COUNTIF(Sheckhireva_pfsearch!$B$2:$B$943,"&lt;&gt;"&amp;"Y")</f>
        <v>0.14597544338335611</v>
      </c>
      <c r="B108" s="2">
        <f>COUNTIF(Sheckhireva_pfsearch!$B$2:B108,"Y")/COUNTIF(Sheckhireva_pfsearch!$B$2:$B$943,"Y")</f>
        <v>0</v>
      </c>
    </row>
    <row r="109" spans="1:2" x14ac:dyDescent="0.3">
      <c r="A109" s="2">
        <f>1-COUNTIF(Sheckhireva_pfsearch!B110:B$943,"&lt;&gt;"&amp;"Y")/COUNTIF(Sheckhireva_pfsearch!$B$2:$B$943,"&lt;&gt;"&amp;"Y")</f>
        <v>0.14733969986357431</v>
      </c>
      <c r="B109" s="2">
        <f>COUNTIF(Sheckhireva_pfsearch!$B$2:B109,"Y")/COUNTIF(Sheckhireva_pfsearch!$B$2:$B$943,"Y")</f>
        <v>0</v>
      </c>
    </row>
    <row r="110" spans="1:2" x14ac:dyDescent="0.3">
      <c r="A110" s="2">
        <f>1-COUNTIF(Sheckhireva_pfsearch!B111:B$943,"&lt;&gt;"&amp;"Y")/COUNTIF(Sheckhireva_pfsearch!$B$2:$B$943,"&lt;&gt;"&amp;"Y")</f>
        <v>0.14870395634379263</v>
      </c>
      <c r="B110" s="2">
        <f>COUNTIF(Sheckhireva_pfsearch!$B$2:B110,"Y")/COUNTIF(Sheckhireva_pfsearch!$B$2:$B$943,"Y")</f>
        <v>0</v>
      </c>
    </row>
    <row r="111" spans="1:2" x14ac:dyDescent="0.3">
      <c r="A111" s="2">
        <f>1-COUNTIF(Sheckhireva_pfsearch!B112:B$943,"&lt;&gt;"&amp;"Y")/COUNTIF(Sheckhireva_pfsearch!$B$2:$B$943,"&lt;&gt;"&amp;"Y")</f>
        <v>0.15006821282401095</v>
      </c>
      <c r="B111" s="2">
        <f>COUNTIF(Sheckhireva_pfsearch!$B$2:B111,"Y")/COUNTIF(Sheckhireva_pfsearch!$B$2:$B$943,"Y")</f>
        <v>0</v>
      </c>
    </row>
    <row r="112" spans="1:2" x14ac:dyDescent="0.3">
      <c r="A112" s="2">
        <f>1-COUNTIF(Sheckhireva_pfsearch!B113:B$943,"&lt;&gt;"&amp;"Y")/COUNTIF(Sheckhireva_pfsearch!$B$2:$B$943,"&lt;&gt;"&amp;"Y")</f>
        <v>0.15143246930422916</v>
      </c>
      <c r="B112" s="2">
        <f>COUNTIF(Sheckhireva_pfsearch!$B$2:B112,"Y")/COUNTIF(Sheckhireva_pfsearch!$B$2:$B$943,"Y")</f>
        <v>0</v>
      </c>
    </row>
    <row r="113" spans="1:2" x14ac:dyDescent="0.3">
      <c r="A113" s="2">
        <f>1-COUNTIF(Sheckhireva_pfsearch!B114:B$943,"&lt;&gt;"&amp;"Y")/COUNTIF(Sheckhireva_pfsearch!$B$2:$B$943,"&lt;&gt;"&amp;"Y")</f>
        <v>0.15279672578444747</v>
      </c>
      <c r="B113" s="2">
        <f>COUNTIF(Sheckhireva_pfsearch!$B$2:B113,"Y")/COUNTIF(Sheckhireva_pfsearch!$B$2:$B$943,"Y")</f>
        <v>0</v>
      </c>
    </row>
    <row r="114" spans="1:2" x14ac:dyDescent="0.3">
      <c r="A114" s="2">
        <f>1-COUNTIF(Sheckhireva_pfsearch!B115:B$943,"&lt;&gt;"&amp;"Y")/COUNTIF(Sheckhireva_pfsearch!$B$2:$B$943,"&lt;&gt;"&amp;"Y")</f>
        <v>0.15279672578444747</v>
      </c>
      <c r="B114" s="2">
        <f>COUNTIF(Sheckhireva_pfsearch!$B$2:B114,"Y")/COUNTIF(Sheckhireva_pfsearch!$B$2:$B$943,"Y")</f>
        <v>4.7846889952153108E-3</v>
      </c>
    </row>
    <row r="115" spans="1:2" x14ac:dyDescent="0.3">
      <c r="A115" s="2">
        <f>1-COUNTIF(Sheckhireva_pfsearch!B116:B$943,"&lt;&gt;"&amp;"Y")/COUNTIF(Sheckhireva_pfsearch!$B$2:$B$943,"&lt;&gt;"&amp;"Y")</f>
        <v>0.15279672578444747</v>
      </c>
      <c r="B115" s="2">
        <f>COUNTIF(Sheckhireva_pfsearch!$B$2:B115,"Y")/COUNTIF(Sheckhireva_pfsearch!$B$2:$B$943,"Y")</f>
        <v>9.5693779904306216E-3</v>
      </c>
    </row>
    <row r="116" spans="1:2" x14ac:dyDescent="0.3">
      <c r="A116" s="2">
        <f>1-COUNTIF(Sheckhireva_pfsearch!B117:B$943,"&lt;&gt;"&amp;"Y")/COUNTIF(Sheckhireva_pfsearch!$B$2:$B$943,"&lt;&gt;"&amp;"Y")</f>
        <v>0.15416098226466579</v>
      </c>
      <c r="B116" s="2">
        <f>COUNTIF(Sheckhireva_pfsearch!$B$2:B116,"Y")/COUNTIF(Sheckhireva_pfsearch!$B$2:$B$943,"Y")</f>
        <v>9.5693779904306216E-3</v>
      </c>
    </row>
    <row r="117" spans="1:2" x14ac:dyDescent="0.3">
      <c r="A117" s="2">
        <f>1-COUNTIF(Sheckhireva_pfsearch!B118:B$943,"&lt;&gt;"&amp;"Y")/COUNTIF(Sheckhireva_pfsearch!$B$2:$B$943,"&lt;&gt;"&amp;"Y")</f>
        <v>0.155525238744884</v>
      </c>
      <c r="B117" s="2">
        <f>COUNTIF(Sheckhireva_pfsearch!$B$2:B117,"Y")/COUNTIF(Sheckhireva_pfsearch!$B$2:$B$943,"Y")</f>
        <v>9.5693779904306216E-3</v>
      </c>
    </row>
    <row r="118" spans="1:2" x14ac:dyDescent="0.3">
      <c r="A118" s="2">
        <f>1-COUNTIF(Sheckhireva_pfsearch!B119:B$943,"&lt;&gt;"&amp;"Y")/COUNTIF(Sheckhireva_pfsearch!$B$2:$B$943,"&lt;&gt;"&amp;"Y")</f>
        <v>0.15688949522510232</v>
      </c>
      <c r="B118" s="2">
        <f>COUNTIF(Sheckhireva_pfsearch!$B$2:B118,"Y")/COUNTIF(Sheckhireva_pfsearch!$B$2:$B$943,"Y")</f>
        <v>9.5693779904306216E-3</v>
      </c>
    </row>
    <row r="119" spans="1:2" x14ac:dyDescent="0.3">
      <c r="A119" s="2">
        <f>1-COUNTIF(Sheckhireva_pfsearch!B120:B$943,"&lt;&gt;"&amp;"Y")/COUNTIF(Sheckhireva_pfsearch!$B$2:$B$943,"&lt;&gt;"&amp;"Y")</f>
        <v>0.15825375170532063</v>
      </c>
      <c r="B119" s="2">
        <f>COUNTIF(Sheckhireva_pfsearch!$B$2:B119,"Y")/COUNTIF(Sheckhireva_pfsearch!$B$2:$B$943,"Y")</f>
        <v>9.5693779904306216E-3</v>
      </c>
    </row>
    <row r="120" spans="1:2" x14ac:dyDescent="0.3">
      <c r="A120" s="2">
        <f>1-COUNTIF(Sheckhireva_pfsearch!B121:B$943,"&lt;&gt;"&amp;"Y")/COUNTIF(Sheckhireva_pfsearch!$B$2:$B$943,"&lt;&gt;"&amp;"Y")</f>
        <v>0.15961800818553884</v>
      </c>
      <c r="B120" s="2">
        <f>COUNTIF(Sheckhireva_pfsearch!$B$2:B120,"Y")/COUNTIF(Sheckhireva_pfsearch!$B$2:$B$943,"Y")</f>
        <v>9.5693779904306216E-3</v>
      </c>
    </row>
    <row r="121" spans="1:2" x14ac:dyDescent="0.3">
      <c r="A121" s="2">
        <f>1-COUNTIF(Sheckhireva_pfsearch!B122:B$943,"&lt;&gt;"&amp;"Y")/COUNTIF(Sheckhireva_pfsearch!$B$2:$B$943,"&lt;&gt;"&amp;"Y")</f>
        <v>0.16098226466575716</v>
      </c>
      <c r="B121" s="2">
        <f>COUNTIF(Sheckhireva_pfsearch!$B$2:B121,"Y")/COUNTIF(Sheckhireva_pfsearch!$B$2:$B$943,"Y")</f>
        <v>9.5693779904306216E-3</v>
      </c>
    </row>
    <row r="122" spans="1:2" x14ac:dyDescent="0.3">
      <c r="A122" s="2">
        <f>1-COUNTIF(Sheckhireva_pfsearch!B123:B$943,"&lt;&gt;"&amp;"Y")/COUNTIF(Sheckhireva_pfsearch!$B$2:$B$943,"&lt;&gt;"&amp;"Y")</f>
        <v>0.16234652114597548</v>
      </c>
      <c r="B122" s="2">
        <f>COUNTIF(Sheckhireva_pfsearch!$B$2:B122,"Y")/COUNTIF(Sheckhireva_pfsearch!$B$2:$B$943,"Y")</f>
        <v>9.5693779904306216E-3</v>
      </c>
    </row>
    <row r="123" spans="1:2" x14ac:dyDescent="0.3">
      <c r="A123" s="2">
        <f>1-COUNTIF(Sheckhireva_pfsearch!B124:B$943,"&lt;&gt;"&amp;"Y")/COUNTIF(Sheckhireva_pfsearch!$B$2:$B$943,"&lt;&gt;"&amp;"Y")</f>
        <v>0.16371077762619368</v>
      </c>
      <c r="B123" s="2">
        <f>COUNTIF(Sheckhireva_pfsearch!$B$2:B123,"Y")/COUNTIF(Sheckhireva_pfsearch!$B$2:$B$943,"Y")</f>
        <v>9.5693779904306216E-3</v>
      </c>
    </row>
    <row r="124" spans="1:2" x14ac:dyDescent="0.3">
      <c r="A124" s="2">
        <f>1-COUNTIF(Sheckhireva_pfsearch!B125:B$943,"&lt;&gt;"&amp;"Y")/COUNTIF(Sheckhireva_pfsearch!$B$2:$B$943,"&lt;&gt;"&amp;"Y")</f>
        <v>0.165075034106412</v>
      </c>
      <c r="B124" s="2">
        <f>COUNTIF(Sheckhireva_pfsearch!$B$2:B124,"Y")/COUNTIF(Sheckhireva_pfsearch!$B$2:$B$943,"Y")</f>
        <v>9.5693779904306216E-3</v>
      </c>
    </row>
    <row r="125" spans="1:2" x14ac:dyDescent="0.3">
      <c r="A125" s="2">
        <f>1-COUNTIF(Sheckhireva_pfsearch!B126:B$943,"&lt;&gt;"&amp;"Y")/COUNTIF(Sheckhireva_pfsearch!$B$2:$B$943,"&lt;&gt;"&amp;"Y")</f>
        <v>0.16643929058663032</v>
      </c>
      <c r="B125" s="2">
        <f>COUNTIF(Sheckhireva_pfsearch!$B$2:B125,"Y")/COUNTIF(Sheckhireva_pfsearch!$B$2:$B$943,"Y")</f>
        <v>9.5693779904306216E-3</v>
      </c>
    </row>
    <row r="126" spans="1:2" x14ac:dyDescent="0.3">
      <c r="A126" s="2">
        <f>1-COUNTIF(Sheckhireva_pfsearch!B127:B$943,"&lt;&gt;"&amp;"Y")/COUNTIF(Sheckhireva_pfsearch!$B$2:$B$943,"&lt;&gt;"&amp;"Y")</f>
        <v>0.16780354706684852</v>
      </c>
      <c r="B126" s="2">
        <f>COUNTIF(Sheckhireva_pfsearch!$B$2:B126,"Y")/COUNTIF(Sheckhireva_pfsearch!$B$2:$B$943,"Y")</f>
        <v>9.5693779904306216E-3</v>
      </c>
    </row>
    <row r="127" spans="1:2" x14ac:dyDescent="0.3">
      <c r="A127" s="2">
        <f>1-COUNTIF(Sheckhireva_pfsearch!B128:B$943,"&lt;&gt;"&amp;"Y")/COUNTIF(Sheckhireva_pfsearch!$B$2:$B$943,"&lt;&gt;"&amp;"Y")</f>
        <v>0.16916780354706684</v>
      </c>
      <c r="B127" s="2">
        <f>COUNTIF(Sheckhireva_pfsearch!$B$2:B127,"Y")/COUNTIF(Sheckhireva_pfsearch!$B$2:$B$943,"Y")</f>
        <v>9.5693779904306216E-3</v>
      </c>
    </row>
    <row r="128" spans="1:2" x14ac:dyDescent="0.3">
      <c r="A128" s="2">
        <f>1-COUNTIF(Sheckhireva_pfsearch!B129:B$943,"&lt;&gt;"&amp;"Y")/COUNTIF(Sheckhireva_pfsearch!$B$2:$B$943,"&lt;&gt;"&amp;"Y")</f>
        <v>0.17053206002728516</v>
      </c>
      <c r="B128" s="2">
        <f>COUNTIF(Sheckhireva_pfsearch!$B$2:B128,"Y")/COUNTIF(Sheckhireva_pfsearch!$B$2:$B$943,"Y")</f>
        <v>9.5693779904306216E-3</v>
      </c>
    </row>
    <row r="129" spans="1:2" x14ac:dyDescent="0.3">
      <c r="A129" s="2">
        <f>1-COUNTIF(Sheckhireva_pfsearch!B130:B$943,"&lt;&gt;"&amp;"Y")/COUNTIF(Sheckhireva_pfsearch!$B$2:$B$943,"&lt;&gt;"&amp;"Y")</f>
        <v>0.17189631650750337</v>
      </c>
      <c r="B129" s="2">
        <f>COUNTIF(Sheckhireva_pfsearch!$B$2:B129,"Y")/COUNTIF(Sheckhireva_pfsearch!$B$2:$B$943,"Y")</f>
        <v>9.5693779904306216E-3</v>
      </c>
    </row>
    <row r="130" spans="1:2" x14ac:dyDescent="0.3">
      <c r="A130" s="2">
        <f>1-COUNTIF(Sheckhireva_pfsearch!B131:B$943,"&lt;&gt;"&amp;"Y")/COUNTIF(Sheckhireva_pfsearch!$B$2:$B$943,"&lt;&gt;"&amp;"Y")</f>
        <v>0.17326057298772168</v>
      </c>
      <c r="B130" s="2">
        <f>COUNTIF(Sheckhireva_pfsearch!$B$2:B130,"Y")/COUNTIF(Sheckhireva_pfsearch!$B$2:$B$943,"Y")</f>
        <v>9.5693779904306216E-3</v>
      </c>
    </row>
    <row r="131" spans="1:2" x14ac:dyDescent="0.3">
      <c r="A131" s="2">
        <f>1-COUNTIF(Sheckhireva_pfsearch!B132:B$943,"&lt;&gt;"&amp;"Y")/COUNTIF(Sheckhireva_pfsearch!$B$2:$B$943,"&lt;&gt;"&amp;"Y")</f>
        <v>0.17462482946794</v>
      </c>
      <c r="B131" s="2">
        <f>COUNTIF(Sheckhireva_pfsearch!$B$2:B131,"Y")/COUNTIF(Sheckhireva_pfsearch!$B$2:$B$943,"Y")</f>
        <v>9.5693779904306216E-3</v>
      </c>
    </row>
    <row r="132" spans="1:2" x14ac:dyDescent="0.3">
      <c r="A132" s="2">
        <f>1-COUNTIF(Sheckhireva_pfsearch!B133:B$943,"&lt;&gt;"&amp;"Y")/COUNTIF(Sheckhireva_pfsearch!$B$2:$B$943,"&lt;&gt;"&amp;"Y")</f>
        <v>0.17598908594815821</v>
      </c>
      <c r="B132" s="2">
        <f>COUNTIF(Sheckhireva_pfsearch!$B$2:B132,"Y")/COUNTIF(Sheckhireva_pfsearch!$B$2:$B$943,"Y")</f>
        <v>9.5693779904306216E-3</v>
      </c>
    </row>
    <row r="133" spans="1:2" x14ac:dyDescent="0.3">
      <c r="A133" s="2">
        <f>1-COUNTIF(Sheckhireva_pfsearch!B134:B$943,"&lt;&gt;"&amp;"Y")/COUNTIF(Sheckhireva_pfsearch!$B$2:$B$943,"&lt;&gt;"&amp;"Y")</f>
        <v>0.17735334242837653</v>
      </c>
      <c r="B133" s="2">
        <f>COUNTIF(Sheckhireva_pfsearch!$B$2:B133,"Y")/COUNTIF(Sheckhireva_pfsearch!$B$2:$B$943,"Y")</f>
        <v>9.5693779904306216E-3</v>
      </c>
    </row>
    <row r="134" spans="1:2" x14ac:dyDescent="0.3">
      <c r="A134" s="2">
        <f>1-COUNTIF(Sheckhireva_pfsearch!B135:B$943,"&lt;&gt;"&amp;"Y")/COUNTIF(Sheckhireva_pfsearch!$B$2:$B$943,"&lt;&gt;"&amp;"Y")</f>
        <v>0.17871759890859484</v>
      </c>
      <c r="B134" s="2">
        <f>COUNTIF(Sheckhireva_pfsearch!$B$2:B134,"Y")/COUNTIF(Sheckhireva_pfsearch!$B$2:$B$943,"Y")</f>
        <v>9.5693779904306216E-3</v>
      </c>
    </row>
    <row r="135" spans="1:2" x14ac:dyDescent="0.3">
      <c r="A135" s="2">
        <f>1-COUNTIF(Sheckhireva_pfsearch!B136:B$943,"&lt;&gt;"&amp;"Y")/COUNTIF(Sheckhireva_pfsearch!$B$2:$B$943,"&lt;&gt;"&amp;"Y")</f>
        <v>0.18008185538881305</v>
      </c>
      <c r="B135" s="2">
        <f>COUNTIF(Sheckhireva_pfsearch!$B$2:B135,"Y")/COUNTIF(Sheckhireva_pfsearch!$B$2:$B$943,"Y")</f>
        <v>9.5693779904306216E-3</v>
      </c>
    </row>
    <row r="136" spans="1:2" x14ac:dyDescent="0.3">
      <c r="A136" s="2">
        <f>1-COUNTIF(Sheckhireva_pfsearch!B137:B$943,"&lt;&gt;"&amp;"Y")/COUNTIF(Sheckhireva_pfsearch!$B$2:$B$943,"&lt;&gt;"&amp;"Y")</f>
        <v>0.18144611186903137</v>
      </c>
      <c r="B136" s="2">
        <f>COUNTIF(Sheckhireva_pfsearch!$B$2:B136,"Y")/COUNTIF(Sheckhireva_pfsearch!$B$2:$B$943,"Y")</f>
        <v>9.5693779904306216E-3</v>
      </c>
    </row>
    <row r="137" spans="1:2" x14ac:dyDescent="0.3">
      <c r="A137" s="2">
        <f>1-COUNTIF(Sheckhireva_pfsearch!B138:B$943,"&lt;&gt;"&amp;"Y")/COUNTIF(Sheckhireva_pfsearch!$B$2:$B$943,"&lt;&gt;"&amp;"Y")</f>
        <v>0.18281036834924969</v>
      </c>
      <c r="B137" s="2">
        <f>COUNTIF(Sheckhireva_pfsearch!$B$2:B137,"Y")/COUNTIF(Sheckhireva_pfsearch!$B$2:$B$943,"Y")</f>
        <v>9.5693779904306216E-3</v>
      </c>
    </row>
    <row r="138" spans="1:2" x14ac:dyDescent="0.3">
      <c r="A138" s="2">
        <f>1-COUNTIF(Sheckhireva_pfsearch!B139:B$943,"&lt;&gt;"&amp;"Y")/COUNTIF(Sheckhireva_pfsearch!$B$2:$B$943,"&lt;&gt;"&amp;"Y")</f>
        <v>0.18417462482946789</v>
      </c>
      <c r="B138" s="2">
        <f>COUNTIF(Sheckhireva_pfsearch!$B$2:B138,"Y")/COUNTIF(Sheckhireva_pfsearch!$B$2:$B$943,"Y")</f>
        <v>9.5693779904306216E-3</v>
      </c>
    </row>
    <row r="139" spans="1:2" x14ac:dyDescent="0.3">
      <c r="A139" s="2">
        <f>1-COUNTIF(Sheckhireva_pfsearch!B140:B$943,"&lt;&gt;"&amp;"Y")/COUNTIF(Sheckhireva_pfsearch!$B$2:$B$943,"&lt;&gt;"&amp;"Y")</f>
        <v>0.18553888130968621</v>
      </c>
      <c r="B139" s="2">
        <f>COUNTIF(Sheckhireva_pfsearch!$B$2:B139,"Y")/COUNTIF(Sheckhireva_pfsearch!$B$2:$B$943,"Y")</f>
        <v>9.5693779904306216E-3</v>
      </c>
    </row>
    <row r="140" spans="1:2" x14ac:dyDescent="0.3">
      <c r="A140" s="2">
        <f>1-COUNTIF(Sheckhireva_pfsearch!B141:B$943,"&lt;&gt;"&amp;"Y")/COUNTIF(Sheckhireva_pfsearch!$B$2:$B$943,"&lt;&gt;"&amp;"Y")</f>
        <v>0.18690313778990453</v>
      </c>
      <c r="B140" s="2">
        <f>COUNTIF(Sheckhireva_pfsearch!$B$2:B140,"Y")/COUNTIF(Sheckhireva_pfsearch!$B$2:$B$943,"Y")</f>
        <v>9.5693779904306216E-3</v>
      </c>
    </row>
    <row r="141" spans="1:2" x14ac:dyDescent="0.3">
      <c r="A141" s="2">
        <f>1-COUNTIF(Sheckhireva_pfsearch!B142:B$943,"&lt;&gt;"&amp;"Y")/COUNTIF(Sheckhireva_pfsearch!$B$2:$B$943,"&lt;&gt;"&amp;"Y")</f>
        <v>0.18826739427012273</v>
      </c>
      <c r="B141" s="2">
        <f>COUNTIF(Sheckhireva_pfsearch!$B$2:B141,"Y")/COUNTIF(Sheckhireva_pfsearch!$B$2:$B$943,"Y")</f>
        <v>9.5693779904306216E-3</v>
      </c>
    </row>
    <row r="142" spans="1:2" x14ac:dyDescent="0.3">
      <c r="A142" s="2">
        <f>1-COUNTIF(Sheckhireva_pfsearch!B143:B$943,"&lt;&gt;"&amp;"Y")/COUNTIF(Sheckhireva_pfsearch!$B$2:$B$943,"&lt;&gt;"&amp;"Y")</f>
        <v>0.18963165075034105</v>
      </c>
      <c r="B142" s="2">
        <f>COUNTIF(Sheckhireva_pfsearch!$B$2:B142,"Y")/COUNTIF(Sheckhireva_pfsearch!$B$2:$B$943,"Y")</f>
        <v>9.5693779904306216E-3</v>
      </c>
    </row>
    <row r="143" spans="1:2" x14ac:dyDescent="0.3">
      <c r="A143" s="2">
        <f>1-COUNTIF(Sheckhireva_pfsearch!B144:B$943,"&lt;&gt;"&amp;"Y")/COUNTIF(Sheckhireva_pfsearch!$B$2:$B$943,"&lt;&gt;"&amp;"Y")</f>
        <v>0.19099590723055937</v>
      </c>
      <c r="B143" s="2">
        <f>COUNTIF(Sheckhireva_pfsearch!$B$2:B143,"Y")/COUNTIF(Sheckhireva_pfsearch!$B$2:$B$943,"Y")</f>
        <v>9.5693779904306216E-3</v>
      </c>
    </row>
    <row r="144" spans="1:2" x14ac:dyDescent="0.3">
      <c r="A144" s="2">
        <f>1-COUNTIF(Sheckhireva_pfsearch!B145:B$943,"&lt;&gt;"&amp;"Y")/COUNTIF(Sheckhireva_pfsearch!$B$2:$B$943,"&lt;&gt;"&amp;"Y")</f>
        <v>0.19236016371077758</v>
      </c>
      <c r="B144" s="2">
        <f>COUNTIF(Sheckhireva_pfsearch!$B$2:B144,"Y")/COUNTIF(Sheckhireva_pfsearch!$B$2:$B$943,"Y")</f>
        <v>9.5693779904306216E-3</v>
      </c>
    </row>
    <row r="145" spans="1:2" x14ac:dyDescent="0.3">
      <c r="A145" s="2">
        <f>1-COUNTIF(Sheckhireva_pfsearch!B146:B$943,"&lt;&gt;"&amp;"Y")/COUNTIF(Sheckhireva_pfsearch!$B$2:$B$943,"&lt;&gt;"&amp;"Y")</f>
        <v>0.19372442019099589</v>
      </c>
      <c r="B145" s="2">
        <f>COUNTIF(Sheckhireva_pfsearch!$B$2:B145,"Y")/COUNTIF(Sheckhireva_pfsearch!$B$2:$B$943,"Y")</f>
        <v>9.5693779904306216E-3</v>
      </c>
    </row>
    <row r="146" spans="1:2" x14ac:dyDescent="0.3">
      <c r="A146" s="2">
        <f>1-COUNTIF(Sheckhireva_pfsearch!B147:B$943,"&lt;&gt;"&amp;"Y")/COUNTIF(Sheckhireva_pfsearch!$B$2:$B$943,"&lt;&gt;"&amp;"Y")</f>
        <v>0.19508867667121421</v>
      </c>
      <c r="B146" s="2">
        <f>COUNTIF(Sheckhireva_pfsearch!$B$2:B146,"Y")/COUNTIF(Sheckhireva_pfsearch!$B$2:$B$943,"Y")</f>
        <v>9.5693779904306216E-3</v>
      </c>
    </row>
    <row r="147" spans="1:2" x14ac:dyDescent="0.3">
      <c r="A147" s="2">
        <f>1-COUNTIF(Sheckhireva_pfsearch!B148:B$943,"&lt;&gt;"&amp;"Y")/COUNTIF(Sheckhireva_pfsearch!$B$2:$B$943,"&lt;&gt;"&amp;"Y")</f>
        <v>0.19645293315143242</v>
      </c>
      <c r="B147" s="2">
        <f>COUNTIF(Sheckhireva_pfsearch!$B$2:B147,"Y")/COUNTIF(Sheckhireva_pfsearch!$B$2:$B$943,"Y")</f>
        <v>9.5693779904306216E-3</v>
      </c>
    </row>
    <row r="148" spans="1:2" x14ac:dyDescent="0.3">
      <c r="A148" s="2">
        <f>1-COUNTIF(Sheckhireva_pfsearch!B149:B$943,"&lt;&gt;"&amp;"Y")/COUNTIF(Sheckhireva_pfsearch!$B$2:$B$943,"&lt;&gt;"&amp;"Y")</f>
        <v>0.19781718963165074</v>
      </c>
      <c r="B148" s="2">
        <f>COUNTIF(Sheckhireva_pfsearch!$B$2:B148,"Y")/COUNTIF(Sheckhireva_pfsearch!$B$2:$B$943,"Y")</f>
        <v>9.5693779904306216E-3</v>
      </c>
    </row>
    <row r="149" spans="1:2" x14ac:dyDescent="0.3">
      <c r="A149" s="2">
        <f>1-COUNTIF(Sheckhireva_pfsearch!B150:B$943,"&lt;&gt;"&amp;"Y")/COUNTIF(Sheckhireva_pfsearch!$B$2:$B$943,"&lt;&gt;"&amp;"Y")</f>
        <v>0.19918144611186905</v>
      </c>
      <c r="B149" s="2">
        <f>COUNTIF(Sheckhireva_pfsearch!$B$2:B149,"Y")/COUNTIF(Sheckhireva_pfsearch!$B$2:$B$943,"Y")</f>
        <v>9.5693779904306216E-3</v>
      </c>
    </row>
    <row r="150" spans="1:2" x14ac:dyDescent="0.3">
      <c r="A150" s="2">
        <f>1-COUNTIF(Sheckhireva_pfsearch!B151:B$943,"&lt;&gt;"&amp;"Y")/COUNTIF(Sheckhireva_pfsearch!$B$2:$B$943,"&lt;&gt;"&amp;"Y")</f>
        <v>0.20054570259208726</v>
      </c>
      <c r="B150" s="2">
        <f>COUNTIF(Sheckhireva_pfsearch!$B$2:B150,"Y")/COUNTIF(Sheckhireva_pfsearch!$B$2:$B$943,"Y")</f>
        <v>9.5693779904306216E-3</v>
      </c>
    </row>
    <row r="151" spans="1:2" x14ac:dyDescent="0.3">
      <c r="A151" s="2">
        <f>1-COUNTIF(Sheckhireva_pfsearch!B152:B$943,"&lt;&gt;"&amp;"Y")/COUNTIF(Sheckhireva_pfsearch!$B$2:$B$943,"&lt;&gt;"&amp;"Y")</f>
        <v>0.20190995907230558</v>
      </c>
      <c r="B151" s="2">
        <f>COUNTIF(Sheckhireva_pfsearch!$B$2:B151,"Y")/COUNTIF(Sheckhireva_pfsearch!$B$2:$B$943,"Y")</f>
        <v>9.5693779904306216E-3</v>
      </c>
    </row>
    <row r="152" spans="1:2" x14ac:dyDescent="0.3">
      <c r="A152" s="2">
        <f>1-COUNTIF(Sheckhireva_pfsearch!B153:B$943,"&lt;&gt;"&amp;"Y")/COUNTIF(Sheckhireva_pfsearch!$B$2:$B$943,"&lt;&gt;"&amp;"Y")</f>
        <v>0.2032742155525239</v>
      </c>
      <c r="B152" s="2">
        <f>COUNTIF(Sheckhireva_pfsearch!$B$2:B152,"Y")/COUNTIF(Sheckhireva_pfsearch!$B$2:$B$943,"Y")</f>
        <v>9.5693779904306216E-3</v>
      </c>
    </row>
    <row r="153" spans="1:2" x14ac:dyDescent="0.3">
      <c r="A153" s="2">
        <f>1-COUNTIF(Sheckhireva_pfsearch!B154:B$943,"&lt;&gt;"&amp;"Y")/COUNTIF(Sheckhireva_pfsearch!$B$2:$B$943,"&lt;&gt;"&amp;"Y")</f>
        <v>0.2046384720327421</v>
      </c>
      <c r="B153" s="2">
        <f>COUNTIF(Sheckhireva_pfsearch!$B$2:B153,"Y")/COUNTIF(Sheckhireva_pfsearch!$B$2:$B$943,"Y")</f>
        <v>9.5693779904306216E-3</v>
      </c>
    </row>
    <row r="154" spans="1:2" x14ac:dyDescent="0.3">
      <c r="A154" s="2">
        <f>1-COUNTIF(Sheckhireva_pfsearch!B155:B$943,"&lt;&gt;"&amp;"Y")/COUNTIF(Sheckhireva_pfsearch!$B$2:$B$943,"&lt;&gt;"&amp;"Y")</f>
        <v>0.20600272851296042</v>
      </c>
      <c r="B154" s="2">
        <f>COUNTIF(Sheckhireva_pfsearch!$B$2:B154,"Y")/COUNTIF(Sheckhireva_pfsearch!$B$2:$B$943,"Y")</f>
        <v>9.5693779904306216E-3</v>
      </c>
    </row>
    <row r="155" spans="1:2" x14ac:dyDescent="0.3">
      <c r="A155" s="2">
        <f>1-COUNTIF(Sheckhireva_pfsearch!B156:B$943,"&lt;&gt;"&amp;"Y")/COUNTIF(Sheckhireva_pfsearch!$B$2:$B$943,"&lt;&gt;"&amp;"Y")</f>
        <v>0.20736698499317874</v>
      </c>
      <c r="B155" s="2">
        <f>COUNTIF(Sheckhireva_pfsearch!$B$2:B155,"Y")/COUNTIF(Sheckhireva_pfsearch!$B$2:$B$943,"Y")</f>
        <v>9.5693779904306216E-3</v>
      </c>
    </row>
    <row r="156" spans="1:2" x14ac:dyDescent="0.3">
      <c r="A156" s="2">
        <f>1-COUNTIF(Sheckhireva_pfsearch!B157:B$943,"&lt;&gt;"&amp;"Y")/COUNTIF(Sheckhireva_pfsearch!$B$2:$B$943,"&lt;&gt;"&amp;"Y")</f>
        <v>0.20873124147339694</v>
      </c>
      <c r="B156" s="2">
        <f>COUNTIF(Sheckhireva_pfsearch!$B$2:B156,"Y")/COUNTIF(Sheckhireva_pfsearch!$B$2:$B$943,"Y")</f>
        <v>9.5693779904306216E-3</v>
      </c>
    </row>
    <row r="157" spans="1:2" x14ac:dyDescent="0.3">
      <c r="A157" s="2">
        <f>1-COUNTIF(Sheckhireva_pfsearch!B158:B$943,"&lt;&gt;"&amp;"Y")/COUNTIF(Sheckhireva_pfsearch!$B$2:$B$943,"&lt;&gt;"&amp;"Y")</f>
        <v>0.21009549795361526</v>
      </c>
      <c r="B157" s="2">
        <f>COUNTIF(Sheckhireva_pfsearch!$B$2:B157,"Y")/COUNTIF(Sheckhireva_pfsearch!$B$2:$B$943,"Y")</f>
        <v>9.5693779904306216E-3</v>
      </c>
    </row>
    <row r="158" spans="1:2" x14ac:dyDescent="0.3">
      <c r="A158" s="2">
        <f>1-COUNTIF(Sheckhireva_pfsearch!B159:B$943,"&lt;&gt;"&amp;"Y")/COUNTIF(Sheckhireva_pfsearch!$B$2:$B$943,"&lt;&gt;"&amp;"Y")</f>
        <v>0.21145975443383358</v>
      </c>
      <c r="B158" s="2">
        <f>COUNTIF(Sheckhireva_pfsearch!$B$2:B158,"Y")/COUNTIF(Sheckhireva_pfsearch!$B$2:$B$943,"Y")</f>
        <v>9.5693779904306216E-3</v>
      </c>
    </row>
    <row r="159" spans="1:2" x14ac:dyDescent="0.3">
      <c r="A159" s="2">
        <f>1-COUNTIF(Sheckhireva_pfsearch!B160:B$943,"&lt;&gt;"&amp;"Y")/COUNTIF(Sheckhireva_pfsearch!$B$2:$B$943,"&lt;&gt;"&amp;"Y")</f>
        <v>0.21282401091405179</v>
      </c>
      <c r="B159" s="2">
        <f>COUNTIF(Sheckhireva_pfsearch!$B$2:B159,"Y")/COUNTIF(Sheckhireva_pfsearch!$B$2:$B$943,"Y")</f>
        <v>9.5693779904306216E-3</v>
      </c>
    </row>
    <row r="160" spans="1:2" x14ac:dyDescent="0.3">
      <c r="A160" s="2">
        <f>1-COUNTIF(Sheckhireva_pfsearch!B161:B$943,"&lt;&gt;"&amp;"Y")/COUNTIF(Sheckhireva_pfsearch!$B$2:$B$943,"&lt;&gt;"&amp;"Y")</f>
        <v>0.2141882673942701</v>
      </c>
      <c r="B160" s="2">
        <f>COUNTIF(Sheckhireva_pfsearch!$B$2:B160,"Y")/COUNTIF(Sheckhireva_pfsearch!$B$2:$B$943,"Y")</f>
        <v>9.5693779904306216E-3</v>
      </c>
    </row>
    <row r="161" spans="1:2" x14ac:dyDescent="0.3">
      <c r="A161" s="2">
        <f>1-COUNTIF(Sheckhireva_pfsearch!B162:B$943,"&lt;&gt;"&amp;"Y")/COUNTIF(Sheckhireva_pfsearch!$B$2:$B$943,"&lt;&gt;"&amp;"Y")</f>
        <v>0.2141882673942701</v>
      </c>
      <c r="B161" s="2">
        <f>COUNTIF(Sheckhireva_pfsearch!$B$2:B161,"Y")/COUNTIF(Sheckhireva_pfsearch!$B$2:$B$943,"Y")</f>
        <v>1.4354066985645933E-2</v>
      </c>
    </row>
    <row r="162" spans="1:2" x14ac:dyDescent="0.3">
      <c r="A162" s="2">
        <f>1-COUNTIF(Sheckhireva_pfsearch!B163:B$943,"&lt;&gt;"&amp;"Y")/COUNTIF(Sheckhireva_pfsearch!$B$2:$B$943,"&lt;&gt;"&amp;"Y")</f>
        <v>0.2141882673942701</v>
      </c>
      <c r="B162" s="2">
        <f>COUNTIF(Sheckhireva_pfsearch!$B$2:B162,"Y")/COUNTIF(Sheckhireva_pfsearch!$B$2:$B$943,"Y")</f>
        <v>1.9138755980861243E-2</v>
      </c>
    </row>
    <row r="163" spans="1:2" x14ac:dyDescent="0.3">
      <c r="A163" s="2">
        <f>1-COUNTIF(Sheckhireva_pfsearch!B164:B$943,"&lt;&gt;"&amp;"Y")/COUNTIF(Sheckhireva_pfsearch!$B$2:$B$943,"&lt;&gt;"&amp;"Y")</f>
        <v>0.2141882673942701</v>
      </c>
      <c r="B163" s="2">
        <f>COUNTIF(Sheckhireva_pfsearch!$B$2:B163,"Y")/COUNTIF(Sheckhireva_pfsearch!$B$2:$B$943,"Y")</f>
        <v>2.3923444976076555E-2</v>
      </c>
    </row>
    <row r="164" spans="1:2" x14ac:dyDescent="0.3">
      <c r="A164" s="2">
        <f>1-COUNTIF(Sheckhireva_pfsearch!B165:B$943,"&lt;&gt;"&amp;"Y")/COUNTIF(Sheckhireva_pfsearch!$B$2:$B$943,"&lt;&gt;"&amp;"Y")</f>
        <v>0.2141882673942701</v>
      </c>
      <c r="B164" s="2">
        <f>COUNTIF(Sheckhireva_pfsearch!$B$2:B164,"Y")/COUNTIF(Sheckhireva_pfsearch!$B$2:$B$943,"Y")</f>
        <v>2.8708133971291867E-2</v>
      </c>
    </row>
    <row r="165" spans="1:2" x14ac:dyDescent="0.3">
      <c r="A165" s="2">
        <f>1-COUNTIF(Sheckhireva_pfsearch!B166:B$943,"&lt;&gt;"&amp;"Y")/COUNTIF(Sheckhireva_pfsearch!$B$2:$B$943,"&lt;&gt;"&amp;"Y")</f>
        <v>0.21555252387448842</v>
      </c>
      <c r="B165" s="2">
        <f>COUNTIF(Sheckhireva_pfsearch!$B$2:B165,"Y")/COUNTIF(Sheckhireva_pfsearch!$B$2:$B$943,"Y")</f>
        <v>2.8708133971291867E-2</v>
      </c>
    </row>
    <row r="166" spans="1:2" x14ac:dyDescent="0.3">
      <c r="A166" s="2">
        <f>1-COUNTIF(Sheckhireva_pfsearch!B167:B$943,"&lt;&gt;"&amp;"Y")/COUNTIF(Sheckhireva_pfsearch!$B$2:$B$943,"&lt;&gt;"&amp;"Y")</f>
        <v>0.21691678035470674</v>
      </c>
      <c r="B166" s="2">
        <f>COUNTIF(Sheckhireva_pfsearch!$B$2:B166,"Y")/COUNTIF(Sheckhireva_pfsearch!$B$2:$B$943,"Y")</f>
        <v>2.8708133971291867E-2</v>
      </c>
    </row>
    <row r="167" spans="1:2" x14ac:dyDescent="0.3">
      <c r="A167" s="2">
        <f>1-COUNTIF(Sheckhireva_pfsearch!B168:B$943,"&lt;&gt;"&amp;"Y")/COUNTIF(Sheckhireva_pfsearch!$B$2:$B$943,"&lt;&gt;"&amp;"Y")</f>
        <v>0.21828103683492495</v>
      </c>
      <c r="B167" s="2">
        <f>COUNTIF(Sheckhireva_pfsearch!$B$2:B167,"Y")/COUNTIF(Sheckhireva_pfsearch!$B$2:$B$943,"Y")</f>
        <v>2.8708133971291867E-2</v>
      </c>
    </row>
    <row r="168" spans="1:2" x14ac:dyDescent="0.3">
      <c r="A168" s="2">
        <f>1-COUNTIF(Sheckhireva_pfsearch!B169:B$943,"&lt;&gt;"&amp;"Y")/COUNTIF(Sheckhireva_pfsearch!$B$2:$B$943,"&lt;&gt;"&amp;"Y")</f>
        <v>0.21964529331514326</v>
      </c>
      <c r="B168" s="2">
        <f>COUNTIF(Sheckhireva_pfsearch!$B$2:B168,"Y")/COUNTIF(Sheckhireva_pfsearch!$B$2:$B$943,"Y")</f>
        <v>2.8708133971291867E-2</v>
      </c>
    </row>
    <row r="169" spans="1:2" x14ac:dyDescent="0.3">
      <c r="A169" s="2">
        <f>1-COUNTIF(Sheckhireva_pfsearch!B170:B$943,"&lt;&gt;"&amp;"Y")/COUNTIF(Sheckhireva_pfsearch!$B$2:$B$943,"&lt;&gt;"&amp;"Y")</f>
        <v>0.22100954979536158</v>
      </c>
      <c r="B169" s="2">
        <f>COUNTIF(Sheckhireva_pfsearch!$B$2:B169,"Y")/COUNTIF(Sheckhireva_pfsearch!$B$2:$B$943,"Y")</f>
        <v>2.8708133971291867E-2</v>
      </c>
    </row>
    <row r="170" spans="1:2" x14ac:dyDescent="0.3">
      <c r="A170" s="2">
        <f>1-COUNTIF(Sheckhireva_pfsearch!B171:B$943,"&lt;&gt;"&amp;"Y")/COUNTIF(Sheckhireva_pfsearch!$B$2:$B$943,"&lt;&gt;"&amp;"Y")</f>
        <v>0.22237380627557979</v>
      </c>
      <c r="B170" s="2">
        <f>COUNTIF(Sheckhireva_pfsearch!$B$2:B170,"Y")/COUNTIF(Sheckhireva_pfsearch!$B$2:$B$943,"Y")</f>
        <v>2.8708133971291867E-2</v>
      </c>
    </row>
    <row r="171" spans="1:2" x14ac:dyDescent="0.3">
      <c r="A171" s="2">
        <f>1-COUNTIF(Sheckhireva_pfsearch!B172:B$943,"&lt;&gt;"&amp;"Y")/COUNTIF(Sheckhireva_pfsearch!$B$2:$B$943,"&lt;&gt;"&amp;"Y")</f>
        <v>0.22373806275579811</v>
      </c>
      <c r="B171" s="2">
        <f>COUNTIF(Sheckhireva_pfsearch!$B$2:B171,"Y")/COUNTIF(Sheckhireva_pfsearch!$B$2:$B$943,"Y")</f>
        <v>2.8708133971291867E-2</v>
      </c>
    </row>
    <row r="172" spans="1:2" x14ac:dyDescent="0.3">
      <c r="A172" s="2">
        <f>1-COUNTIF(Sheckhireva_pfsearch!B173:B$943,"&lt;&gt;"&amp;"Y")/COUNTIF(Sheckhireva_pfsearch!$B$2:$B$943,"&lt;&gt;"&amp;"Y")</f>
        <v>0.22510231923601642</v>
      </c>
      <c r="B172" s="2">
        <f>COUNTIF(Sheckhireva_pfsearch!$B$2:B172,"Y")/COUNTIF(Sheckhireva_pfsearch!$B$2:$B$943,"Y")</f>
        <v>2.8708133971291867E-2</v>
      </c>
    </row>
    <row r="173" spans="1:2" x14ac:dyDescent="0.3">
      <c r="A173" s="2">
        <f>1-COUNTIF(Sheckhireva_pfsearch!B174:B$943,"&lt;&gt;"&amp;"Y")/COUNTIF(Sheckhireva_pfsearch!$B$2:$B$943,"&lt;&gt;"&amp;"Y")</f>
        <v>0.22646657571623463</v>
      </c>
      <c r="B173" s="2">
        <f>COUNTIF(Sheckhireva_pfsearch!$B$2:B173,"Y")/COUNTIF(Sheckhireva_pfsearch!$B$2:$B$943,"Y")</f>
        <v>2.8708133971291867E-2</v>
      </c>
    </row>
    <row r="174" spans="1:2" x14ac:dyDescent="0.3">
      <c r="A174" s="2">
        <f>1-COUNTIF(Sheckhireva_pfsearch!B175:B$943,"&lt;&gt;"&amp;"Y")/COUNTIF(Sheckhireva_pfsearch!$B$2:$B$943,"&lt;&gt;"&amp;"Y")</f>
        <v>0.22783083219645295</v>
      </c>
      <c r="B174" s="2">
        <f>COUNTIF(Sheckhireva_pfsearch!$B$2:B174,"Y")/COUNTIF(Sheckhireva_pfsearch!$B$2:$B$943,"Y")</f>
        <v>2.8708133971291867E-2</v>
      </c>
    </row>
    <row r="175" spans="1:2" x14ac:dyDescent="0.3">
      <c r="A175" s="2">
        <f>1-COUNTIF(Sheckhireva_pfsearch!B176:B$943,"&lt;&gt;"&amp;"Y")/COUNTIF(Sheckhireva_pfsearch!$B$2:$B$943,"&lt;&gt;"&amp;"Y")</f>
        <v>0.22919508867667127</v>
      </c>
      <c r="B175" s="2">
        <f>COUNTIF(Sheckhireva_pfsearch!$B$2:B175,"Y")/COUNTIF(Sheckhireva_pfsearch!$B$2:$B$943,"Y")</f>
        <v>2.8708133971291867E-2</v>
      </c>
    </row>
    <row r="176" spans="1:2" x14ac:dyDescent="0.3">
      <c r="A176" s="2">
        <f>1-COUNTIF(Sheckhireva_pfsearch!B177:B$943,"&lt;&gt;"&amp;"Y")/COUNTIF(Sheckhireva_pfsearch!$B$2:$B$943,"&lt;&gt;"&amp;"Y")</f>
        <v>0.23055934515688947</v>
      </c>
      <c r="B176" s="2">
        <f>COUNTIF(Sheckhireva_pfsearch!$B$2:B176,"Y")/COUNTIF(Sheckhireva_pfsearch!$B$2:$B$943,"Y")</f>
        <v>2.8708133971291867E-2</v>
      </c>
    </row>
    <row r="177" spans="1:2" x14ac:dyDescent="0.3">
      <c r="A177" s="2">
        <f>1-COUNTIF(Sheckhireva_pfsearch!B178:B$943,"&lt;&gt;"&amp;"Y")/COUNTIF(Sheckhireva_pfsearch!$B$2:$B$943,"&lt;&gt;"&amp;"Y")</f>
        <v>0.23192360163710779</v>
      </c>
      <c r="B177" s="2">
        <f>COUNTIF(Sheckhireva_pfsearch!$B$2:B177,"Y")/COUNTIF(Sheckhireva_pfsearch!$B$2:$B$943,"Y")</f>
        <v>2.8708133971291867E-2</v>
      </c>
    </row>
    <row r="178" spans="1:2" x14ac:dyDescent="0.3">
      <c r="A178" s="2">
        <f>1-COUNTIF(Sheckhireva_pfsearch!B179:B$943,"&lt;&gt;"&amp;"Y")/COUNTIF(Sheckhireva_pfsearch!$B$2:$B$943,"&lt;&gt;"&amp;"Y")</f>
        <v>0.23328785811732611</v>
      </c>
      <c r="B178" s="2">
        <f>COUNTIF(Sheckhireva_pfsearch!$B$2:B178,"Y")/COUNTIF(Sheckhireva_pfsearch!$B$2:$B$943,"Y")</f>
        <v>2.8708133971291867E-2</v>
      </c>
    </row>
    <row r="179" spans="1:2" x14ac:dyDescent="0.3">
      <c r="A179" s="2">
        <f>1-COUNTIF(Sheckhireva_pfsearch!B180:B$943,"&lt;&gt;"&amp;"Y")/COUNTIF(Sheckhireva_pfsearch!$B$2:$B$943,"&lt;&gt;"&amp;"Y")</f>
        <v>0.23465211459754431</v>
      </c>
      <c r="B179" s="2">
        <f>COUNTIF(Sheckhireva_pfsearch!$B$2:B179,"Y")/COUNTIF(Sheckhireva_pfsearch!$B$2:$B$943,"Y")</f>
        <v>2.8708133971291867E-2</v>
      </c>
    </row>
    <row r="180" spans="1:2" x14ac:dyDescent="0.3">
      <c r="A180" s="2">
        <f>1-COUNTIF(Sheckhireva_pfsearch!B181:B$943,"&lt;&gt;"&amp;"Y")/COUNTIF(Sheckhireva_pfsearch!$B$2:$B$943,"&lt;&gt;"&amp;"Y")</f>
        <v>0.23601637107776263</v>
      </c>
      <c r="B180" s="2">
        <f>COUNTIF(Sheckhireva_pfsearch!$B$2:B180,"Y")/COUNTIF(Sheckhireva_pfsearch!$B$2:$B$943,"Y")</f>
        <v>2.8708133971291867E-2</v>
      </c>
    </row>
    <row r="181" spans="1:2" x14ac:dyDescent="0.3">
      <c r="A181" s="2">
        <f>1-COUNTIF(Sheckhireva_pfsearch!B182:B$943,"&lt;&gt;"&amp;"Y")/COUNTIF(Sheckhireva_pfsearch!$B$2:$B$943,"&lt;&gt;"&amp;"Y")</f>
        <v>0.23738062755798095</v>
      </c>
      <c r="B181" s="2">
        <f>COUNTIF(Sheckhireva_pfsearch!$B$2:B181,"Y")/COUNTIF(Sheckhireva_pfsearch!$B$2:$B$943,"Y")</f>
        <v>2.8708133971291867E-2</v>
      </c>
    </row>
    <row r="182" spans="1:2" x14ac:dyDescent="0.3">
      <c r="A182" s="2">
        <f>1-COUNTIF(Sheckhireva_pfsearch!B183:B$943,"&lt;&gt;"&amp;"Y")/COUNTIF(Sheckhireva_pfsearch!$B$2:$B$943,"&lt;&gt;"&amp;"Y")</f>
        <v>0.23874488403819916</v>
      </c>
      <c r="B182" s="2">
        <f>COUNTIF(Sheckhireva_pfsearch!$B$2:B182,"Y")/COUNTIF(Sheckhireva_pfsearch!$B$2:$B$943,"Y")</f>
        <v>2.8708133971291867E-2</v>
      </c>
    </row>
    <row r="183" spans="1:2" x14ac:dyDescent="0.3">
      <c r="A183" s="2">
        <f>1-COUNTIF(Sheckhireva_pfsearch!B184:B$943,"&lt;&gt;"&amp;"Y")/COUNTIF(Sheckhireva_pfsearch!$B$2:$B$943,"&lt;&gt;"&amp;"Y")</f>
        <v>0.24010914051841747</v>
      </c>
      <c r="B183" s="2">
        <f>COUNTIF(Sheckhireva_pfsearch!$B$2:B183,"Y")/COUNTIF(Sheckhireva_pfsearch!$B$2:$B$943,"Y")</f>
        <v>2.8708133971291867E-2</v>
      </c>
    </row>
    <row r="184" spans="1:2" x14ac:dyDescent="0.3">
      <c r="A184" s="2">
        <f>1-COUNTIF(Sheckhireva_pfsearch!B185:B$943,"&lt;&gt;"&amp;"Y")/COUNTIF(Sheckhireva_pfsearch!$B$2:$B$943,"&lt;&gt;"&amp;"Y")</f>
        <v>0.24147339699863579</v>
      </c>
      <c r="B184" s="2">
        <f>COUNTIF(Sheckhireva_pfsearch!$B$2:B184,"Y")/COUNTIF(Sheckhireva_pfsearch!$B$2:$B$943,"Y")</f>
        <v>2.8708133971291867E-2</v>
      </c>
    </row>
    <row r="185" spans="1:2" x14ac:dyDescent="0.3">
      <c r="A185" s="2">
        <f>1-COUNTIF(Sheckhireva_pfsearch!B186:B$943,"&lt;&gt;"&amp;"Y")/COUNTIF(Sheckhireva_pfsearch!$B$2:$B$943,"&lt;&gt;"&amp;"Y")</f>
        <v>0.242837653478854</v>
      </c>
      <c r="B185" s="2">
        <f>COUNTIF(Sheckhireva_pfsearch!$B$2:B185,"Y")/COUNTIF(Sheckhireva_pfsearch!$B$2:$B$943,"Y")</f>
        <v>2.8708133971291867E-2</v>
      </c>
    </row>
    <row r="186" spans="1:2" x14ac:dyDescent="0.3">
      <c r="A186" s="2">
        <f>1-COUNTIF(Sheckhireva_pfsearch!B187:B$943,"&lt;&gt;"&amp;"Y")/COUNTIF(Sheckhireva_pfsearch!$B$2:$B$943,"&lt;&gt;"&amp;"Y")</f>
        <v>0.24420190995907232</v>
      </c>
      <c r="B186" s="2">
        <f>COUNTIF(Sheckhireva_pfsearch!$B$2:B186,"Y")/COUNTIF(Sheckhireva_pfsearch!$B$2:$B$943,"Y")</f>
        <v>2.8708133971291867E-2</v>
      </c>
    </row>
    <row r="187" spans="1:2" x14ac:dyDescent="0.3">
      <c r="A187" s="2">
        <f>1-COUNTIF(Sheckhireva_pfsearch!B188:B$943,"&lt;&gt;"&amp;"Y")/COUNTIF(Sheckhireva_pfsearch!$B$2:$B$943,"&lt;&gt;"&amp;"Y")</f>
        <v>0.24556616643929063</v>
      </c>
      <c r="B187" s="2">
        <f>COUNTIF(Sheckhireva_pfsearch!$B$2:B187,"Y")/COUNTIF(Sheckhireva_pfsearch!$B$2:$B$943,"Y")</f>
        <v>2.8708133971291867E-2</v>
      </c>
    </row>
    <row r="188" spans="1:2" x14ac:dyDescent="0.3">
      <c r="A188" s="2">
        <f>1-COUNTIF(Sheckhireva_pfsearch!B189:B$943,"&lt;&gt;"&amp;"Y")/COUNTIF(Sheckhireva_pfsearch!$B$2:$B$943,"&lt;&gt;"&amp;"Y")</f>
        <v>0.24693042291950884</v>
      </c>
      <c r="B188" s="2">
        <f>COUNTIF(Sheckhireva_pfsearch!$B$2:B188,"Y")/COUNTIF(Sheckhireva_pfsearch!$B$2:$B$943,"Y")</f>
        <v>2.8708133971291867E-2</v>
      </c>
    </row>
    <row r="189" spans="1:2" x14ac:dyDescent="0.3">
      <c r="A189" s="2">
        <f>1-COUNTIF(Sheckhireva_pfsearch!B190:B$943,"&lt;&gt;"&amp;"Y")/COUNTIF(Sheckhireva_pfsearch!$B$2:$B$943,"&lt;&gt;"&amp;"Y")</f>
        <v>0.24829467939972716</v>
      </c>
      <c r="B189" s="2">
        <f>COUNTIF(Sheckhireva_pfsearch!$B$2:B189,"Y")/COUNTIF(Sheckhireva_pfsearch!$B$2:$B$943,"Y")</f>
        <v>2.8708133971291867E-2</v>
      </c>
    </row>
    <row r="190" spans="1:2" x14ac:dyDescent="0.3">
      <c r="A190" s="2">
        <f>1-COUNTIF(Sheckhireva_pfsearch!B191:B$943,"&lt;&gt;"&amp;"Y")/COUNTIF(Sheckhireva_pfsearch!$B$2:$B$943,"&lt;&gt;"&amp;"Y")</f>
        <v>0.24965893587994548</v>
      </c>
      <c r="B190" s="2">
        <f>COUNTIF(Sheckhireva_pfsearch!$B$2:B190,"Y")/COUNTIF(Sheckhireva_pfsearch!$B$2:$B$943,"Y")</f>
        <v>2.8708133971291867E-2</v>
      </c>
    </row>
    <row r="191" spans="1:2" x14ac:dyDescent="0.3">
      <c r="A191" s="2">
        <f>1-COUNTIF(Sheckhireva_pfsearch!B192:B$943,"&lt;&gt;"&amp;"Y")/COUNTIF(Sheckhireva_pfsearch!$B$2:$B$943,"&lt;&gt;"&amp;"Y")</f>
        <v>0.25102319236016368</v>
      </c>
      <c r="B191" s="2">
        <f>COUNTIF(Sheckhireva_pfsearch!$B$2:B191,"Y")/COUNTIF(Sheckhireva_pfsearch!$B$2:$B$943,"Y")</f>
        <v>2.8708133971291867E-2</v>
      </c>
    </row>
    <row r="192" spans="1:2" x14ac:dyDescent="0.3">
      <c r="A192" s="2">
        <f>1-COUNTIF(Sheckhireva_pfsearch!B193:B$943,"&lt;&gt;"&amp;"Y")/COUNTIF(Sheckhireva_pfsearch!$B$2:$B$943,"&lt;&gt;"&amp;"Y")</f>
        <v>0.252387448840382</v>
      </c>
      <c r="B192" s="2">
        <f>COUNTIF(Sheckhireva_pfsearch!$B$2:B192,"Y")/COUNTIF(Sheckhireva_pfsearch!$B$2:$B$943,"Y")</f>
        <v>2.8708133971291867E-2</v>
      </c>
    </row>
    <row r="193" spans="1:2" x14ac:dyDescent="0.3">
      <c r="A193" s="2">
        <f>1-COUNTIF(Sheckhireva_pfsearch!B194:B$943,"&lt;&gt;"&amp;"Y")/COUNTIF(Sheckhireva_pfsearch!$B$2:$B$943,"&lt;&gt;"&amp;"Y")</f>
        <v>0.25375170532060032</v>
      </c>
      <c r="B193" s="2">
        <f>COUNTIF(Sheckhireva_pfsearch!$B$2:B193,"Y")/COUNTIF(Sheckhireva_pfsearch!$B$2:$B$943,"Y")</f>
        <v>2.8708133971291867E-2</v>
      </c>
    </row>
    <row r="194" spans="1:2" x14ac:dyDescent="0.3">
      <c r="A194" s="2">
        <f>1-COUNTIF(Sheckhireva_pfsearch!B195:B$943,"&lt;&gt;"&amp;"Y")/COUNTIF(Sheckhireva_pfsearch!$B$2:$B$943,"&lt;&gt;"&amp;"Y")</f>
        <v>0.25511596180081852</v>
      </c>
      <c r="B194" s="2">
        <f>COUNTIF(Sheckhireva_pfsearch!$B$2:B194,"Y")/COUNTIF(Sheckhireva_pfsearch!$B$2:$B$943,"Y")</f>
        <v>2.8708133971291867E-2</v>
      </c>
    </row>
    <row r="195" spans="1:2" x14ac:dyDescent="0.3">
      <c r="A195" s="2">
        <f>1-COUNTIF(Sheckhireva_pfsearch!B196:B$943,"&lt;&gt;"&amp;"Y")/COUNTIF(Sheckhireva_pfsearch!$B$2:$B$943,"&lt;&gt;"&amp;"Y")</f>
        <v>0.25648021828103684</v>
      </c>
      <c r="B195" s="2">
        <f>COUNTIF(Sheckhireva_pfsearch!$B$2:B195,"Y")/COUNTIF(Sheckhireva_pfsearch!$B$2:$B$943,"Y")</f>
        <v>2.8708133971291867E-2</v>
      </c>
    </row>
    <row r="196" spans="1:2" x14ac:dyDescent="0.3">
      <c r="A196" s="2">
        <f>1-COUNTIF(Sheckhireva_pfsearch!B197:B$943,"&lt;&gt;"&amp;"Y")/COUNTIF(Sheckhireva_pfsearch!$B$2:$B$943,"&lt;&gt;"&amp;"Y")</f>
        <v>0.25784447476125516</v>
      </c>
      <c r="B196" s="2">
        <f>COUNTIF(Sheckhireva_pfsearch!$B$2:B196,"Y")/COUNTIF(Sheckhireva_pfsearch!$B$2:$B$943,"Y")</f>
        <v>2.8708133971291867E-2</v>
      </c>
    </row>
    <row r="197" spans="1:2" x14ac:dyDescent="0.3">
      <c r="A197" s="2">
        <f>1-COUNTIF(Sheckhireva_pfsearch!B198:B$943,"&lt;&gt;"&amp;"Y")/COUNTIF(Sheckhireva_pfsearch!$B$2:$B$943,"&lt;&gt;"&amp;"Y")</f>
        <v>0.25920873124147337</v>
      </c>
      <c r="B197" s="2">
        <f>COUNTIF(Sheckhireva_pfsearch!$B$2:B197,"Y")/COUNTIF(Sheckhireva_pfsearch!$B$2:$B$943,"Y")</f>
        <v>2.8708133971291867E-2</v>
      </c>
    </row>
    <row r="198" spans="1:2" x14ac:dyDescent="0.3">
      <c r="A198" s="2">
        <f>1-COUNTIF(Sheckhireva_pfsearch!B199:B$943,"&lt;&gt;"&amp;"Y")/COUNTIF(Sheckhireva_pfsearch!$B$2:$B$943,"&lt;&gt;"&amp;"Y")</f>
        <v>0.26057298772169168</v>
      </c>
      <c r="B198" s="2">
        <f>COUNTIF(Sheckhireva_pfsearch!$B$2:B198,"Y")/COUNTIF(Sheckhireva_pfsearch!$B$2:$B$943,"Y")</f>
        <v>2.8708133971291867E-2</v>
      </c>
    </row>
    <row r="199" spans="1:2" x14ac:dyDescent="0.3">
      <c r="A199" s="2">
        <f>1-COUNTIF(Sheckhireva_pfsearch!B200:B$943,"&lt;&gt;"&amp;"Y")/COUNTIF(Sheckhireva_pfsearch!$B$2:$B$943,"&lt;&gt;"&amp;"Y")</f>
        <v>0.26193724420191</v>
      </c>
      <c r="B199" s="2">
        <f>COUNTIF(Sheckhireva_pfsearch!$B$2:B199,"Y")/COUNTIF(Sheckhireva_pfsearch!$B$2:$B$943,"Y")</f>
        <v>2.8708133971291867E-2</v>
      </c>
    </row>
    <row r="200" spans="1:2" x14ac:dyDescent="0.3">
      <c r="A200" s="2">
        <f>1-COUNTIF(Sheckhireva_pfsearch!B201:B$943,"&lt;&gt;"&amp;"Y")/COUNTIF(Sheckhireva_pfsearch!$B$2:$B$943,"&lt;&gt;"&amp;"Y")</f>
        <v>0.26330150068212821</v>
      </c>
      <c r="B200" s="2">
        <f>COUNTIF(Sheckhireva_pfsearch!$B$2:B200,"Y")/COUNTIF(Sheckhireva_pfsearch!$B$2:$B$943,"Y")</f>
        <v>2.8708133971291867E-2</v>
      </c>
    </row>
    <row r="201" spans="1:2" x14ac:dyDescent="0.3">
      <c r="A201" s="2">
        <f>1-COUNTIF(Sheckhireva_pfsearch!B202:B$943,"&lt;&gt;"&amp;"Y")/COUNTIF(Sheckhireva_pfsearch!$B$2:$B$943,"&lt;&gt;"&amp;"Y")</f>
        <v>0.26466575716234653</v>
      </c>
      <c r="B201" s="2">
        <f>COUNTIF(Sheckhireva_pfsearch!$B$2:B201,"Y")/COUNTIF(Sheckhireva_pfsearch!$B$2:$B$943,"Y")</f>
        <v>2.8708133971291867E-2</v>
      </c>
    </row>
    <row r="202" spans="1:2" x14ac:dyDescent="0.3">
      <c r="A202" s="2">
        <f>1-COUNTIF(Sheckhireva_pfsearch!B203:B$943,"&lt;&gt;"&amp;"Y")/COUNTIF(Sheckhireva_pfsearch!$B$2:$B$943,"&lt;&gt;"&amp;"Y")</f>
        <v>0.26603001364256484</v>
      </c>
      <c r="B202" s="2">
        <f>COUNTIF(Sheckhireva_pfsearch!$B$2:B202,"Y")/COUNTIF(Sheckhireva_pfsearch!$B$2:$B$943,"Y")</f>
        <v>2.8708133971291867E-2</v>
      </c>
    </row>
    <row r="203" spans="1:2" x14ac:dyDescent="0.3">
      <c r="A203" s="2">
        <f>1-COUNTIF(Sheckhireva_pfsearch!B204:B$943,"&lt;&gt;"&amp;"Y")/COUNTIF(Sheckhireva_pfsearch!$B$2:$B$943,"&lt;&gt;"&amp;"Y")</f>
        <v>0.26739427012278305</v>
      </c>
      <c r="B203" s="2">
        <f>COUNTIF(Sheckhireva_pfsearch!$B$2:B203,"Y")/COUNTIF(Sheckhireva_pfsearch!$B$2:$B$943,"Y")</f>
        <v>2.8708133971291867E-2</v>
      </c>
    </row>
    <row r="204" spans="1:2" x14ac:dyDescent="0.3">
      <c r="A204" s="2">
        <f>1-COUNTIF(Sheckhireva_pfsearch!B205:B$943,"&lt;&gt;"&amp;"Y")/COUNTIF(Sheckhireva_pfsearch!$B$2:$B$943,"&lt;&gt;"&amp;"Y")</f>
        <v>0.26875852660300137</v>
      </c>
      <c r="B204" s="2">
        <f>COUNTIF(Sheckhireva_pfsearch!$B$2:B204,"Y")/COUNTIF(Sheckhireva_pfsearch!$B$2:$B$943,"Y")</f>
        <v>2.8708133971291867E-2</v>
      </c>
    </row>
    <row r="205" spans="1:2" x14ac:dyDescent="0.3">
      <c r="A205" s="2">
        <f>1-COUNTIF(Sheckhireva_pfsearch!B206:B$943,"&lt;&gt;"&amp;"Y")/COUNTIF(Sheckhireva_pfsearch!$B$2:$B$943,"&lt;&gt;"&amp;"Y")</f>
        <v>0.27012278308321969</v>
      </c>
      <c r="B205" s="2">
        <f>COUNTIF(Sheckhireva_pfsearch!$B$2:B205,"Y")/COUNTIF(Sheckhireva_pfsearch!$B$2:$B$943,"Y")</f>
        <v>2.8708133971291867E-2</v>
      </c>
    </row>
    <row r="206" spans="1:2" x14ac:dyDescent="0.3">
      <c r="A206" s="2">
        <f>1-COUNTIF(Sheckhireva_pfsearch!B207:B$943,"&lt;&gt;"&amp;"Y")/COUNTIF(Sheckhireva_pfsearch!$B$2:$B$943,"&lt;&gt;"&amp;"Y")</f>
        <v>0.27148703956343789</v>
      </c>
      <c r="B206" s="2">
        <f>COUNTIF(Sheckhireva_pfsearch!$B$2:B206,"Y")/COUNTIF(Sheckhireva_pfsearch!$B$2:$B$943,"Y")</f>
        <v>2.8708133971291867E-2</v>
      </c>
    </row>
    <row r="207" spans="1:2" x14ac:dyDescent="0.3">
      <c r="A207" s="2">
        <f>1-COUNTIF(Sheckhireva_pfsearch!B208:B$943,"&lt;&gt;"&amp;"Y")/COUNTIF(Sheckhireva_pfsearch!$B$2:$B$943,"&lt;&gt;"&amp;"Y")</f>
        <v>0.27285129604365621</v>
      </c>
      <c r="B207" s="2">
        <f>COUNTIF(Sheckhireva_pfsearch!$B$2:B207,"Y")/COUNTIF(Sheckhireva_pfsearch!$B$2:$B$943,"Y")</f>
        <v>2.8708133971291867E-2</v>
      </c>
    </row>
    <row r="208" spans="1:2" x14ac:dyDescent="0.3">
      <c r="A208" s="2">
        <f>1-COUNTIF(Sheckhireva_pfsearch!B209:B$943,"&lt;&gt;"&amp;"Y")/COUNTIF(Sheckhireva_pfsearch!$B$2:$B$943,"&lt;&gt;"&amp;"Y")</f>
        <v>0.27421555252387453</v>
      </c>
      <c r="B208" s="2">
        <f>COUNTIF(Sheckhireva_pfsearch!$B$2:B208,"Y")/COUNTIF(Sheckhireva_pfsearch!$B$2:$B$943,"Y")</f>
        <v>2.8708133971291867E-2</v>
      </c>
    </row>
    <row r="209" spans="1:2" x14ac:dyDescent="0.3">
      <c r="A209" s="2">
        <f>1-COUNTIF(Sheckhireva_pfsearch!B210:B$943,"&lt;&gt;"&amp;"Y")/COUNTIF(Sheckhireva_pfsearch!$B$2:$B$943,"&lt;&gt;"&amp;"Y")</f>
        <v>0.27557980900409274</v>
      </c>
      <c r="B209" s="2">
        <f>COUNTIF(Sheckhireva_pfsearch!$B$2:B209,"Y")/COUNTIF(Sheckhireva_pfsearch!$B$2:$B$943,"Y")</f>
        <v>2.8708133971291867E-2</v>
      </c>
    </row>
    <row r="210" spans="1:2" x14ac:dyDescent="0.3">
      <c r="A210" s="2">
        <f>1-COUNTIF(Sheckhireva_pfsearch!B211:B$943,"&lt;&gt;"&amp;"Y")/COUNTIF(Sheckhireva_pfsearch!$B$2:$B$943,"&lt;&gt;"&amp;"Y")</f>
        <v>0.27694406548431105</v>
      </c>
      <c r="B210" s="2">
        <f>COUNTIF(Sheckhireva_pfsearch!$B$2:B210,"Y")/COUNTIF(Sheckhireva_pfsearch!$B$2:$B$943,"Y")</f>
        <v>2.8708133971291867E-2</v>
      </c>
    </row>
    <row r="211" spans="1:2" x14ac:dyDescent="0.3">
      <c r="A211" s="2">
        <f>1-COUNTIF(Sheckhireva_pfsearch!B212:B$943,"&lt;&gt;"&amp;"Y")/COUNTIF(Sheckhireva_pfsearch!$B$2:$B$943,"&lt;&gt;"&amp;"Y")</f>
        <v>0.27694406548431105</v>
      </c>
      <c r="B211" s="2">
        <f>COUNTIF(Sheckhireva_pfsearch!$B$2:B211,"Y")/COUNTIF(Sheckhireva_pfsearch!$B$2:$B$943,"Y")</f>
        <v>3.3492822966507178E-2</v>
      </c>
    </row>
    <row r="212" spans="1:2" x14ac:dyDescent="0.3">
      <c r="A212" s="2">
        <f>1-COUNTIF(Sheckhireva_pfsearch!B213:B$943,"&lt;&gt;"&amp;"Y")/COUNTIF(Sheckhireva_pfsearch!$B$2:$B$943,"&lt;&gt;"&amp;"Y")</f>
        <v>0.27830832196452937</v>
      </c>
      <c r="B212" s="2">
        <f>COUNTIF(Sheckhireva_pfsearch!$B$2:B212,"Y")/COUNTIF(Sheckhireva_pfsearch!$B$2:$B$943,"Y")</f>
        <v>3.3492822966507178E-2</v>
      </c>
    </row>
    <row r="213" spans="1:2" x14ac:dyDescent="0.3">
      <c r="A213" s="2">
        <f>1-COUNTIF(Sheckhireva_pfsearch!B214:B$943,"&lt;&gt;"&amp;"Y")/COUNTIF(Sheckhireva_pfsearch!$B$2:$B$943,"&lt;&gt;"&amp;"Y")</f>
        <v>0.27967257844474758</v>
      </c>
      <c r="B213" s="2">
        <f>COUNTIF(Sheckhireva_pfsearch!$B$2:B213,"Y")/COUNTIF(Sheckhireva_pfsearch!$B$2:$B$943,"Y")</f>
        <v>3.3492822966507178E-2</v>
      </c>
    </row>
    <row r="214" spans="1:2" x14ac:dyDescent="0.3">
      <c r="A214" s="2">
        <f>1-COUNTIF(Sheckhireva_pfsearch!B215:B$943,"&lt;&gt;"&amp;"Y")/COUNTIF(Sheckhireva_pfsearch!$B$2:$B$943,"&lt;&gt;"&amp;"Y")</f>
        <v>0.28103683492496589</v>
      </c>
      <c r="B214" s="2">
        <f>COUNTIF(Sheckhireva_pfsearch!$B$2:B214,"Y")/COUNTIF(Sheckhireva_pfsearch!$B$2:$B$943,"Y")</f>
        <v>3.3492822966507178E-2</v>
      </c>
    </row>
    <row r="215" spans="1:2" x14ac:dyDescent="0.3">
      <c r="A215" s="2">
        <f>1-COUNTIF(Sheckhireva_pfsearch!B216:B$943,"&lt;&gt;"&amp;"Y")/COUNTIF(Sheckhireva_pfsearch!$B$2:$B$943,"&lt;&gt;"&amp;"Y")</f>
        <v>0.28240109140518421</v>
      </c>
      <c r="B215" s="2">
        <f>COUNTIF(Sheckhireva_pfsearch!$B$2:B215,"Y")/COUNTIF(Sheckhireva_pfsearch!$B$2:$B$943,"Y")</f>
        <v>3.3492822966507178E-2</v>
      </c>
    </row>
    <row r="216" spans="1:2" x14ac:dyDescent="0.3">
      <c r="A216" s="2">
        <f>1-COUNTIF(Sheckhireva_pfsearch!B217:B$943,"&lt;&gt;"&amp;"Y")/COUNTIF(Sheckhireva_pfsearch!$B$2:$B$943,"&lt;&gt;"&amp;"Y")</f>
        <v>0.28376534788540242</v>
      </c>
      <c r="B216" s="2">
        <f>COUNTIF(Sheckhireva_pfsearch!$B$2:B216,"Y")/COUNTIF(Sheckhireva_pfsearch!$B$2:$B$943,"Y")</f>
        <v>3.3492822966507178E-2</v>
      </c>
    </row>
    <row r="217" spans="1:2" x14ac:dyDescent="0.3">
      <c r="A217" s="2">
        <f>1-COUNTIF(Sheckhireva_pfsearch!B218:B$943,"&lt;&gt;"&amp;"Y")/COUNTIF(Sheckhireva_pfsearch!$B$2:$B$943,"&lt;&gt;"&amp;"Y")</f>
        <v>0.28512960436562074</v>
      </c>
      <c r="B217" s="2">
        <f>COUNTIF(Sheckhireva_pfsearch!$B$2:B217,"Y")/COUNTIF(Sheckhireva_pfsearch!$B$2:$B$943,"Y")</f>
        <v>3.3492822966507178E-2</v>
      </c>
    </row>
    <row r="218" spans="1:2" x14ac:dyDescent="0.3">
      <c r="A218" s="2">
        <f>1-COUNTIF(Sheckhireva_pfsearch!B219:B$943,"&lt;&gt;"&amp;"Y")/COUNTIF(Sheckhireva_pfsearch!$B$2:$B$943,"&lt;&gt;"&amp;"Y")</f>
        <v>0.28649386084583905</v>
      </c>
      <c r="B218" s="2">
        <f>COUNTIF(Sheckhireva_pfsearch!$B$2:B218,"Y")/COUNTIF(Sheckhireva_pfsearch!$B$2:$B$943,"Y")</f>
        <v>3.3492822966507178E-2</v>
      </c>
    </row>
    <row r="219" spans="1:2" x14ac:dyDescent="0.3">
      <c r="A219" s="2">
        <f>1-COUNTIF(Sheckhireva_pfsearch!B220:B$943,"&lt;&gt;"&amp;"Y")/COUNTIF(Sheckhireva_pfsearch!$B$2:$B$943,"&lt;&gt;"&amp;"Y")</f>
        <v>0.28785811732605726</v>
      </c>
      <c r="B219" s="2">
        <f>COUNTIF(Sheckhireva_pfsearch!$B$2:B219,"Y")/COUNTIF(Sheckhireva_pfsearch!$B$2:$B$943,"Y")</f>
        <v>3.3492822966507178E-2</v>
      </c>
    </row>
    <row r="220" spans="1:2" x14ac:dyDescent="0.3">
      <c r="A220" s="2">
        <f>1-COUNTIF(Sheckhireva_pfsearch!B221:B$943,"&lt;&gt;"&amp;"Y")/COUNTIF(Sheckhireva_pfsearch!$B$2:$B$943,"&lt;&gt;"&amp;"Y")</f>
        <v>0.28922237380627558</v>
      </c>
      <c r="B220" s="2">
        <f>COUNTIF(Sheckhireva_pfsearch!$B$2:B220,"Y")/COUNTIF(Sheckhireva_pfsearch!$B$2:$B$943,"Y")</f>
        <v>3.3492822966507178E-2</v>
      </c>
    </row>
    <row r="221" spans="1:2" x14ac:dyDescent="0.3">
      <c r="A221" s="2">
        <f>1-COUNTIF(Sheckhireva_pfsearch!B222:B$943,"&lt;&gt;"&amp;"Y")/COUNTIF(Sheckhireva_pfsearch!$B$2:$B$943,"&lt;&gt;"&amp;"Y")</f>
        <v>0.2905866302864939</v>
      </c>
      <c r="B221" s="2">
        <f>COUNTIF(Sheckhireva_pfsearch!$B$2:B221,"Y")/COUNTIF(Sheckhireva_pfsearch!$B$2:$B$943,"Y")</f>
        <v>3.3492822966507178E-2</v>
      </c>
    </row>
    <row r="222" spans="1:2" x14ac:dyDescent="0.3">
      <c r="A222" s="2">
        <f>1-COUNTIF(Sheckhireva_pfsearch!B223:B$943,"&lt;&gt;"&amp;"Y")/COUNTIF(Sheckhireva_pfsearch!$B$2:$B$943,"&lt;&gt;"&amp;"Y")</f>
        <v>0.2919508867667121</v>
      </c>
      <c r="B222" s="2">
        <f>COUNTIF(Sheckhireva_pfsearch!$B$2:B222,"Y")/COUNTIF(Sheckhireva_pfsearch!$B$2:$B$943,"Y")</f>
        <v>3.3492822966507178E-2</v>
      </c>
    </row>
    <row r="223" spans="1:2" x14ac:dyDescent="0.3">
      <c r="A223" s="2">
        <f>1-COUNTIF(Sheckhireva_pfsearch!B224:B$943,"&lt;&gt;"&amp;"Y")/COUNTIF(Sheckhireva_pfsearch!$B$2:$B$943,"&lt;&gt;"&amp;"Y")</f>
        <v>0.29331514324693042</v>
      </c>
      <c r="B223" s="2">
        <f>COUNTIF(Sheckhireva_pfsearch!$B$2:B223,"Y")/COUNTIF(Sheckhireva_pfsearch!$B$2:$B$943,"Y")</f>
        <v>3.3492822966507178E-2</v>
      </c>
    </row>
    <row r="224" spans="1:2" x14ac:dyDescent="0.3">
      <c r="A224" s="2">
        <f>1-COUNTIF(Sheckhireva_pfsearch!B225:B$943,"&lt;&gt;"&amp;"Y")/COUNTIF(Sheckhireva_pfsearch!$B$2:$B$943,"&lt;&gt;"&amp;"Y")</f>
        <v>0.29467939972714874</v>
      </c>
      <c r="B224" s="2">
        <f>COUNTIF(Sheckhireva_pfsearch!$B$2:B224,"Y")/COUNTIF(Sheckhireva_pfsearch!$B$2:$B$943,"Y")</f>
        <v>3.3492822966507178E-2</v>
      </c>
    </row>
    <row r="225" spans="1:2" x14ac:dyDescent="0.3">
      <c r="A225" s="2">
        <f>1-COUNTIF(Sheckhireva_pfsearch!B226:B$943,"&lt;&gt;"&amp;"Y")/COUNTIF(Sheckhireva_pfsearch!$B$2:$B$943,"&lt;&gt;"&amp;"Y")</f>
        <v>0.29604365620736695</v>
      </c>
      <c r="B225" s="2">
        <f>COUNTIF(Sheckhireva_pfsearch!$B$2:B225,"Y")/COUNTIF(Sheckhireva_pfsearch!$B$2:$B$943,"Y")</f>
        <v>3.3492822966507178E-2</v>
      </c>
    </row>
    <row r="226" spans="1:2" x14ac:dyDescent="0.3">
      <c r="A226" s="2">
        <f>1-COUNTIF(Sheckhireva_pfsearch!B227:B$943,"&lt;&gt;"&amp;"Y")/COUNTIF(Sheckhireva_pfsearch!$B$2:$B$943,"&lt;&gt;"&amp;"Y")</f>
        <v>0.29740791268758526</v>
      </c>
      <c r="B226" s="2">
        <f>COUNTIF(Sheckhireva_pfsearch!$B$2:B226,"Y")/COUNTIF(Sheckhireva_pfsearch!$B$2:$B$943,"Y")</f>
        <v>3.3492822966507178E-2</v>
      </c>
    </row>
    <row r="227" spans="1:2" x14ac:dyDescent="0.3">
      <c r="A227" s="2">
        <f>1-COUNTIF(Sheckhireva_pfsearch!B228:B$943,"&lt;&gt;"&amp;"Y")/COUNTIF(Sheckhireva_pfsearch!$B$2:$B$943,"&lt;&gt;"&amp;"Y")</f>
        <v>0.29877216916780358</v>
      </c>
      <c r="B227" s="2">
        <f>COUNTIF(Sheckhireva_pfsearch!$B$2:B227,"Y")/COUNTIF(Sheckhireva_pfsearch!$B$2:$B$943,"Y")</f>
        <v>3.3492822966507178E-2</v>
      </c>
    </row>
    <row r="228" spans="1:2" x14ac:dyDescent="0.3">
      <c r="A228" s="2">
        <f>1-COUNTIF(Sheckhireva_pfsearch!B229:B$943,"&lt;&gt;"&amp;"Y")/COUNTIF(Sheckhireva_pfsearch!$B$2:$B$943,"&lt;&gt;"&amp;"Y")</f>
        <v>0.30013642564802179</v>
      </c>
      <c r="B228" s="2">
        <f>COUNTIF(Sheckhireva_pfsearch!$B$2:B228,"Y")/COUNTIF(Sheckhireva_pfsearch!$B$2:$B$943,"Y")</f>
        <v>3.3492822966507178E-2</v>
      </c>
    </row>
    <row r="229" spans="1:2" x14ac:dyDescent="0.3">
      <c r="A229" s="2">
        <f>1-COUNTIF(Sheckhireva_pfsearch!B230:B$943,"&lt;&gt;"&amp;"Y")/COUNTIF(Sheckhireva_pfsearch!$B$2:$B$943,"&lt;&gt;"&amp;"Y")</f>
        <v>0.30150068212824011</v>
      </c>
      <c r="B229" s="2">
        <f>COUNTIF(Sheckhireva_pfsearch!$B$2:B229,"Y")/COUNTIF(Sheckhireva_pfsearch!$B$2:$B$943,"Y")</f>
        <v>3.3492822966507178E-2</v>
      </c>
    </row>
    <row r="230" spans="1:2" x14ac:dyDescent="0.3">
      <c r="A230" s="2">
        <f>1-COUNTIF(Sheckhireva_pfsearch!B231:B$943,"&lt;&gt;"&amp;"Y")/COUNTIF(Sheckhireva_pfsearch!$B$2:$B$943,"&lt;&gt;"&amp;"Y")</f>
        <v>0.30286493860845842</v>
      </c>
      <c r="B230" s="2">
        <f>COUNTIF(Sheckhireva_pfsearch!$B$2:B230,"Y")/COUNTIF(Sheckhireva_pfsearch!$B$2:$B$943,"Y")</f>
        <v>3.3492822966507178E-2</v>
      </c>
    </row>
    <row r="231" spans="1:2" x14ac:dyDescent="0.3">
      <c r="A231" s="2">
        <f>1-COUNTIF(Sheckhireva_pfsearch!B232:B$943,"&lt;&gt;"&amp;"Y")/COUNTIF(Sheckhireva_pfsearch!$B$2:$B$943,"&lt;&gt;"&amp;"Y")</f>
        <v>0.30422919508867663</v>
      </c>
      <c r="B231" s="2">
        <f>COUNTIF(Sheckhireva_pfsearch!$B$2:B231,"Y")/COUNTIF(Sheckhireva_pfsearch!$B$2:$B$943,"Y")</f>
        <v>3.3492822966507178E-2</v>
      </c>
    </row>
    <row r="232" spans="1:2" x14ac:dyDescent="0.3">
      <c r="A232" s="2">
        <f>1-COUNTIF(Sheckhireva_pfsearch!B233:B$943,"&lt;&gt;"&amp;"Y")/COUNTIF(Sheckhireva_pfsearch!$B$2:$B$943,"&lt;&gt;"&amp;"Y")</f>
        <v>0.30559345156889495</v>
      </c>
      <c r="B232" s="2">
        <f>COUNTIF(Sheckhireva_pfsearch!$B$2:B232,"Y")/COUNTIF(Sheckhireva_pfsearch!$B$2:$B$943,"Y")</f>
        <v>3.3492822966507178E-2</v>
      </c>
    </row>
    <row r="233" spans="1:2" x14ac:dyDescent="0.3">
      <c r="A233" s="2">
        <f>1-COUNTIF(Sheckhireva_pfsearch!B234:B$943,"&lt;&gt;"&amp;"Y")/COUNTIF(Sheckhireva_pfsearch!$B$2:$B$943,"&lt;&gt;"&amp;"Y")</f>
        <v>0.30695770804911326</v>
      </c>
      <c r="B233" s="2">
        <f>COUNTIF(Sheckhireva_pfsearch!$B$2:B233,"Y")/COUNTIF(Sheckhireva_pfsearch!$B$2:$B$943,"Y")</f>
        <v>3.3492822966507178E-2</v>
      </c>
    </row>
    <row r="234" spans="1:2" x14ac:dyDescent="0.3">
      <c r="A234" s="2">
        <f>1-COUNTIF(Sheckhireva_pfsearch!B235:B$943,"&lt;&gt;"&amp;"Y")/COUNTIF(Sheckhireva_pfsearch!$B$2:$B$943,"&lt;&gt;"&amp;"Y")</f>
        <v>0.30832196452933147</v>
      </c>
      <c r="B234" s="2">
        <f>COUNTIF(Sheckhireva_pfsearch!$B$2:B234,"Y")/COUNTIF(Sheckhireva_pfsearch!$B$2:$B$943,"Y")</f>
        <v>3.3492822966507178E-2</v>
      </c>
    </row>
    <row r="235" spans="1:2" x14ac:dyDescent="0.3">
      <c r="A235" s="2">
        <f>1-COUNTIF(Sheckhireva_pfsearch!B236:B$943,"&lt;&gt;"&amp;"Y")/COUNTIF(Sheckhireva_pfsearch!$B$2:$B$943,"&lt;&gt;"&amp;"Y")</f>
        <v>0.30968622100954979</v>
      </c>
      <c r="B235" s="2">
        <f>COUNTIF(Sheckhireva_pfsearch!$B$2:B235,"Y")/COUNTIF(Sheckhireva_pfsearch!$B$2:$B$943,"Y")</f>
        <v>3.3492822966507178E-2</v>
      </c>
    </row>
    <row r="236" spans="1:2" x14ac:dyDescent="0.3">
      <c r="A236" s="2">
        <f>1-COUNTIF(Sheckhireva_pfsearch!B237:B$943,"&lt;&gt;"&amp;"Y")/COUNTIF(Sheckhireva_pfsearch!$B$2:$B$943,"&lt;&gt;"&amp;"Y")</f>
        <v>0.31105047748976811</v>
      </c>
      <c r="B236" s="2">
        <f>COUNTIF(Sheckhireva_pfsearch!$B$2:B236,"Y")/COUNTIF(Sheckhireva_pfsearch!$B$2:$B$943,"Y")</f>
        <v>3.3492822966507178E-2</v>
      </c>
    </row>
    <row r="237" spans="1:2" x14ac:dyDescent="0.3">
      <c r="A237" s="2">
        <f>1-COUNTIF(Sheckhireva_pfsearch!B238:B$943,"&lt;&gt;"&amp;"Y")/COUNTIF(Sheckhireva_pfsearch!$B$2:$B$943,"&lt;&gt;"&amp;"Y")</f>
        <v>0.31241473396998631</v>
      </c>
      <c r="B237" s="2">
        <f>COUNTIF(Sheckhireva_pfsearch!$B$2:B237,"Y")/COUNTIF(Sheckhireva_pfsearch!$B$2:$B$943,"Y")</f>
        <v>3.3492822966507178E-2</v>
      </c>
    </row>
    <row r="238" spans="1:2" x14ac:dyDescent="0.3">
      <c r="A238" s="2">
        <f>1-COUNTIF(Sheckhireva_pfsearch!B239:B$943,"&lt;&gt;"&amp;"Y")/COUNTIF(Sheckhireva_pfsearch!$B$2:$B$943,"&lt;&gt;"&amp;"Y")</f>
        <v>0.31377899045020463</v>
      </c>
      <c r="B238" s="2">
        <f>COUNTIF(Sheckhireva_pfsearch!$B$2:B238,"Y")/COUNTIF(Sheckhireva_pfsearch!$B$2:$B$943,"Y")</f>
        <v>3.3492822966507178E-2</v>
      </c>
    </row>
    <row r="239" spans="1:2" x14ac:dyDescent="0.3">
      <c r="A239" s="2">
        <f>1-COUNTIF(Sheckhireva_pfsearch!B240:B$943,"&lt;&gt;"&amp;"Y")/COUNTIF(Sheckhireva_pfsearch!$B$2:$B$943,"&lt;&gt;"&amp;"Y")</f>
        <v>0.31514324693042295</v>
      </c>
      <c r="B239" s="2">
        <f>COUNTIF(Sheckhireva_pfsearch!$B$2:B239,"Y")/COUNTIF(Sheckhireva_pfsearch!$B$2:$B$943,"Y")</f>
        <v>3.3492822966507178E-2</v>
      </c>
    </row>
    <row r="240" spans="1:2" x14ac:dyDescent="0.3">
      <c r="A240" s="2">
        <f>1-COUNTIF(Sheckhireva_pfsearch!B241:B$943,"&lt;&gt;"&amp;"Y")/COUNTIF(Sheckhireva_pfsearch!$B$2:$B$943,"&lt;&gt;"&amp;"Y")</f>
        <v>0.31650750341064116</v>
      </c>
      <c r="B240" s="2">
        <f>COUNTIF(Sheckhireva_pfsearch!$B$2:B240,"Y")/COUNTIF(Sheckhireva_pfsearch!$B$2:$B$943,"Y")</f>
        <v>3.3492822966507178E-2</v>
      </c>
    </row>
    <row r="241" spans="1:2" x14ac:dyDescent="0.3">
      <c r="A241" s="2">
        <f>1-COUNTIF(Sheckhireva_pfsearch!B242:B$943,"&lt;&gt;"&amp;"Y")/COUNTIF(Sheckhireva_pfsearch!$B$2:$B$943,"&lt;&gt;"&amp;"Y")</f>
        <v>0.31787175989085947</v>
      </c>
      <c r="B241" s="2">
        <f>COUNTIF(Sheckhireva_pfsearch!$B$2:B241,"Y")/COUNTIF(Sheckhireva_pfsearch!$B$2:$B$943,"Y")</f>
        <v>3.3492822966507178E-2</v>
      </c>
    </row>
    <row r="242" spans="1:2" x14ac:dyDescent="0.3">
      <c r="A242" s="2">
        <f>1-COUNTIF(Sheckhireva_pfsearch!B243:B$943,"&lt;&gt;"&amp;"Y")/COUNTIF(Sheckhireva_pfsearch!$B$2:$B$943,"&lt;&gt;"&amp;"Y")</f>
        <v>0.31923601637107779</v>
      </c>
      <c r="B242" s="2">
        <f>COUNTIF(Sheckhireva_pfsearch!$B$2:B242,"Y")/COUNTIF(Sheckhireva_pfsearch!$B$2:$B$943,"Y")</f>
        <v>3.3492822966507178E-2</v>
      </c>
    </row>
    <row r="243" spans="1:2" x14ac:dyDescent="0.3">
      <c r="A243" s="2">
        <f>1-COUNTIF(Sheckhireva_pfsearch!B244:B$943,"&lt;&gt;"&amp;"Y")/COUNTIF(Sheckhireva_pfsearch!$B$2:$B$943,"&lt;&gt;"&amp;"Y")</f>
        <v>0.320600272851296</v>
      </c>
      <c r="B243" s="2">
        <f>COUNTIF(Sheckhireva_pfsearch!$B$2:B243,"Y")/COUNTIF(Sheckhireva_pfsearch!$B$2:$B$943,"Y")</f>
        <v>3.3492822966507178E-2</v>
      </c>
    </row>
    <row r="244" spans="1:2" x14ac:dyDescent="0.3">
      <c r="A244" s="2">
        <f>1-COUNTIF(Sheckhireva_pfsearch!B245:B$943,"&lt;&gt;"&amp;"Y")/COUNTIF(Sheckhireva_pfsearch!$B$2:$B$943,"&lt;&gt;"&amp;"Y")</f>
        <v>0.32196452933151432</v>
      </c>
      <c r="B244" s="2">
        <f>COUNTIF(Sheckhireva_pfsearch!$B$2:B244,"Y")/COUNTIF(Sheckhireva_pfsearch!$B$2:$B$943,"Y")</f>
        <v>3.3492822966507178E-2</v>
      </c>
    </row>
    <row r="245" spans="1:2" x14ac:dyDescent="0.3">
      <c r="A245" s="2">
        <f>1-COUNTIF(Sheckhireva_pfsearch!B246:B$943,"&lt;&gt;"&amp;"Y")/COUNTIF(Sheckhireva_pfsearch!$B$2:$B$943,"&lt;&gt;"&amp;"Y")</f>
        <v>0.32332878581173263</v>
      </c>
      <c r="B245" s="2">
        <f>COUNTIF(Sheckhireva_pfsearch!$B$2:B245,"Y")/COUNTIF(Sheckhireva_pfsearch!$B$2:$B$943,"Y")</f>
        <v>3.3492822966507178E-2</v>
      </c>
    </row>
    <row r="246" spans="1:2" x14ac:dyDescent="0.3">
      <c r="A246" s="2">
        <f>1-COUNTIF(Sheckhireva_pfsearch!B247:B$943,"&lt;&gt;"&amp;"Y")/COUNTIF(Sheckhireva_pfsearch!$B$2:$B$943,"&lt;&gt;"&amp;"Y")</f>
        <v>0.32469304229195084</v>
      </c>
      <c r="B246" s="2">
        <f>COUNTIF(Sheckhireva_pfsearch!$B$2:B246,"Y")/COUNTIF(Sheckhireva_pfsearch!$B$2:$B$943,"Y")</f>
        <v>3.3492822966507178E-2</v>
      </c>
    </row>
    <row r="247" spans="1:2" x14ac:dyDescent="0.3">
      <c r="A247" s="2">
        <f>1-COUNTIF(Sheckhireva_pfsearch!B248:B$943,"&lt;&gt;"&amp;"Y")/COUNTIF(Sheckhireva_pfsearch!$B$2:$B$943,"&lt;&gt;"&amp;"Y")</f>
        <v>0.32605729877216916</v>
      </c>
      <c r="B247" s="2">
        <f>COUNTIF(Sheckhireva_pfsearch!$B$2:B247,"Y")/COUNTIF(Sheckhireva_pfsearch!$B$2:$B$943,"Y")</f>
        <v>3.3492822966507178E-2</v>
      </c>
    </row>
    <row r="248" spans="1:2" x14ac:dyDescent="0.3">
      <c r="A248" s="2">
        <f>1-COUNTIF(Sheckhireva_pfsearch!B249:B$943,"&lt;&gt;"&amp;"Y")/COUNTIF(Sheckhireva_pfsearch!$B$2:$B$943,"&lt;&gt;"&amp;"Y")</f>
        <v>0.32742155525238748</v>
      </c>
      <c r="B248" s="2">
        <f>COUNTIF(Sheckhireva_pfsearch!$B$2:B248,"Y")/COUNTIF(Sheckhireva_pfsearch!$B$2:$B$943,"Y")</f>
        <v>3.3492822966507178E-2</v>
      </c>
    </row>
    <row r="249" spans="1:2" x14ac:dyDescent="0.3">
      <c r="A249" s="2">
        <f>1-COUNTIF(Sheckhireva_pfsearch!B250:B$943,"&lt;&gt;"&amp;"Y")/COUNTIF(Sheckhireva_pfsearch!$B$2:$B$943,"&lt;&gt;"&amp;"Y")</f>
        <v>0.32878581173260568</v>
      </c>
      <c r="B249" s="2">
        <f>COUNTIF(Sheckhireva_pfsearch!$B$2:B249,"Y")/COUNTIF(Sheckhireva_pfsearch!$B$2:$B$943,"Y")</f>
        <v>3.3492822966507178E-2</v>
      </c>
    </row>
    <row r="250" spans="1:2" x14ac:dyDescent="0.3">
      <c r="A250" s="2">
        <f>1-COUNTIF(Sheckhireva_pfsearch!B251:B$943,"&lt;&gt;"&amp;"Y")/COUNTIF(Sheckhireva_pfsearch!$B$2:$B$943,"&lt;&gt;"&amp;"Y")</f>
        <v>0.330150068212824</v>
      </c>
      <c r="B250" s="2">
        <f>COUNTIF(Sheckhireva_pfsearch!$B$2:B250,"Y")/COUNTIF(Sheckhireva_pfsearch!$B$2:$B$943,"Y")</f>
        <v>3.3492822966507178E-2</v>
      </c>
    </row>
    <row r="251" spans="1:2" x14ac:dyDescent="0.3">
      <c r="A251" s="2">
        <f>1-COUNTIF(Sheckhireva_pfsearch!B252:B$943,"&lt;&gt;"&amp;"Y")/COUNTIF(Sheckhireva_pfsearch!$B$2:$B$943,"&lt;&gt;"&amp;"Y")</f>
        <v>0.33151432469304232</v>
      </c>
      <c r="B251" s="2">
        <f>COUNTIF(Sheckhireva_pfsearch!$B$2:B251,"Y")/COUNTIF(Sheckhireva_pfsearch!$B$2:$B$943,"Y")</f>
        <v>3.3492822966507178E-2</v>
      </c>
    </row>
    <row r="252" spans="1:2" x14ac:dyDescent="0.3">
      <c r="A252" s="2">
        <f>1-COUNTIF(Sheckhireva_pfsearch!B253:B$943,"&lt;&gt;"&amp;"Y")/COUNTIF(Sheckhireva_pfsearch!$B$2:$B$943,"&lt;&gt;"&amp;"Y")</f>
        <v>0.33287858117326052</v>
      </c>
      <c r="B252" s="2">
        <f>COUNTIF(Sheckhireva_pfsearch!$B$2:B252,"Y")/COUNTIF(Sheckhireva_pfsearch!$B$2:$B$943,"Y")</f>
        <v>3.3492822966507178E-2</v>
      </c>
    </row>
    <row r="253" spans="1:2" x14ac:dyDescent="0.3">
      <c r="A253" s="2">
        <f>1-COUNTIF(Sheckhireva_pfsearch!B254:B$943,"&lt;&gt;"&amp;"Y")/COUNTIF(Sheckhireva_pfsearch!$B$2:$B$943,"&lt;&gt;"&amp;"Y")</f>
        <v>0.33424283765347884</v>
      </c>
      <c r="B253" s="2">
        <f>COUNTIF(Sheckhireva_pfsearch!$B$2:B253,"Y")/COUNTIF(Sheckhireva_pfsearch!$B$2:$B$943,"Y")</f>
        <v>3.3492822966507178E-2</v>
      </c>
    </row>
    <row r="254" spans="1:2" x14ac:dyDescent="0.3">
      <c r="A254" s="2">
        <f>1-COUNTIF(Sheckhireva_pfsearch!B255:B$943,"&lt;&gt;"&amp;"Y")/COUNTIF(Sheckhireva_pfsearch!$B$2:$B$943,"&lt;&gt;"&amp;"Y")</f>
        <v>0.33560709413369716</v>
      </c>
      <c r="B254" s="2">
        <f>COUNTIF(Sheckhireva_pfsearch!$B$2:B254,"Y")/COUNTIF(Sheckhireva_pfsearch!$B$2:$B$943,"Y")</f>
        <v>3.3492822966507178E-2</v>
      </c>
    </row>
    <row r="255" spans="1:2" x14ac:dyDescent="0.3">
      <c r="A255" s="2">
        <f>1-COUNTIF(Sheckhireva_pfsearch!B256:B$943,"&lt;&gt;"&amp;"Y")/COUNTIF(Sheckhireva_pfsearch!$B$2:$B$943,"&lt;&gt;"&amp;"Y")</f>
        <v>0.33697135061391537</v>
      </c>
      <c r="B255" s="2">
        <f>COUNTIF(Sheckhireva_pfsearch!$B$2:B255,"Y")/COUNTIF(Sheckhireva_pfsearch!$B$2:$B$943,"Y")</f>
        <v>3.3492822966507178E-2</v>
      </c>
    </row>
    <row r="256" spans="1:2" x14ac:dyDescent="0.3">
      <c r="A256" s="2">
        <f>1-COUNTIF(Sheckhireva_pfsearch!B257:B$943,"&lt;&gt;"&amp;"Y")/COUNTIF(Sheckhireva_pfsearch!$B$2:$B$943,"&lt;&gt;"&amp;"Y")</f>
        <v>0.33833560709413368</v>
      </c>
      <c r="B256" s="2">
        <f>COUNTIF(Sheckhireva_pfsearch!$B$2:B256,"Y")/COUNTIF(Sheckhireva_pfsearch!$B$2:$B$943,"Y")</f>
        <v>3.3492822966507178E-2</v>
      </c>
    </row>
    <row r="257" spans="1:2" x14ac:dyDescent="0.3">
      <c r="A257" s="2">
        <f>1-COUNTIF(Sheckhireva_pfsearch!B258:B$943,"&lt;&gt;"&amp;"Y")/COUNTIF(Sheckhireva_pfsearch!$B$2:$B$943,"&lt;&gt;"&amp;"Y")</f>
        <v>0.339699863574352</v>
      </c>
      <c r="B257" s="2">
        <f>COUNTIF(Sheckhireva_pfsearch!$B$2:B257,"Y")/COUNTIF(Sheckhireva_pfsearch!$B$2:$B$943,"Y")</f>
        <v>3.3492822966507178E-2</v>
      </c>
    </row>
    <row r="258" spans="1:2" x14ac:dyDescent="0.3">
      <c r="A258" s="2">
        <f>1-COUNTIF(Sheckhireva_pfsearch!B259:B$943,"&lt;&gt;"&amp;"Y")/COUNTIF(Sheckhireva_pfsearch!$B$2:$B$943,"&lt;&gt;"&amp;"Y")</f>
        <v>0.34106412005457021</v>
      </c>
      <c r="B258" s="2">
        <f>COUNTIF(Sheckhireva_pfsearch!$B$2:B258,"Y")/COUNTIF(Sheckhireva_pfsearch!$B$2:$B$943,"Y")</f>
        <v>3.3492822966507178E-2</v>
      </c>
    </row>
    <row r="259" spans="1:2" x14ac:dyDescent="0.3">
      <c r="A259" s="2">
        <f>1-COUNTIF(Sheckhireva_pfsearch!B260:B$943,"&lt;&gt;"&amp;"Y")/COUNTIF(Sheckhireva_pfsearch!$B$2:$B$943,"&lt;&gt;"&amp;"Y")</f>
        <v>0.34242837653478853</v>
      </c>
      <c r="B259" s="2">
        <f>COUNTIF(Sheckhireva_pfsearch!$B$2:B259,"Y")/COUNTIF(Sheckhireva_pfsearch!$B$2:$B$943,"Y")</f>
        <v>3.3492822966507178E-2</v>
      </c>
    </row>
    <row r="260" spans="1:2" x14ac:dyDescent="0.3">
      <c r="A260" s="2">
        <f>1-COUNTIF(Sheckhireva_pfsearch!B261:B$943,"&lt;&gt;"&amp;"Y")/COUNTIF(Sheckhireva_pfsearch!$B$2:$B$943,"&lt;&gt;"&amp;"Y")</f>
        <v>0.34379263301500684</v>
      </c>
      <c r="B260" s="2">
        <f>COUNTIF(Sheckhireva_pfsearch!$B$2:B260,"Y")/COUNTIF(Sheckhireva_pfsearch!$B$2:$B$943,"Y")</f>
        <v>3.3492822966507178E-2</v>
      </c>
    </row>
    <row r="261" spans="1:2" x14ac:dyDescent="0.3">
      <c r="A261" s="2">
        <f>1-COUNTIF(Sheckhireva_pfsearch!B262:B$943,"&lt;&gt;"&amp;"Y")/COUNTIF(Sheckhireva_pfsearch!$B$2:$B$943,"&lt;&gt;"&amp;"Y")</f>
        <v>0.34515688949522505</v>
      </c>
      <c r="B261" s="2">
        <f>COUNTIF(Sheckhireva_pfsearch!$B$2:B261,"Y")/COUNTIF(Sheckhireva_pfsearch!$B$2:$B$943,"Y")</f>
        <v>3.3492822966507178E-2</v>
      </c>
    </row>
    <row r="262" spans="1:2" x14ac:dyDescent="0.3">
      <c r="A262" s="2">
        <f>1-COUNTIF(Sheckhireva_pfsearch!B263:B$943,"&lt;&gt;"&amp;"Y")/COUNTIF(Sheckhireva_pfsearch!$B$2:$B$943,"&lt;&gt;"&amp;"Y")</f>
        <v>0.34652114597544337</v>
      </c>
      <c r="B262" s="2">
        <f>COUNTIF(Sheckhireva_pfsearch!$B$2:B262,"Y")/COUNTIF(Sheckhireva_pfsearch!$B$2:$B$943,"Y")</f>
        <v>3.3492822966507178E-2</v>
      </c>
    </row>
    <row r="263" spans="1:2" x14ac:dyDescent="0.3">
      <c r="A263" s="2">
        <f>1-COUNTIF(Sheckhireva_pfsearch!B264:B$943,"&lt;&gt;"&amp;"Y")/COUNTIF(Sheckhireva_pfsearch!$B$2:$B$943,"&lt;&gt;"&amp;"Y")</f>
        <v>0.34788540245566169</v>
      </c>
      <c r="B263" s="2">
        <f>COUNTIF(Sheckhireva_pfsearch!$B$2:B263,"Y")/COUNTIF(Sheckhireva_pfsearch!$B$2:$B$943,"Y")</f>
        <v>3.3492822966507178E-2</v>
      </c>
    </row>
    <row r="264" spans="1:2" x14ac:dyDescent="0.3">
      <c r="A264" s="2">
        <f>1-COUNTIF(Sheckhireva_pfsearch!B265:B$943,"&lt;&gt;"&amp;"Y")/COUNTIF(Sheckhireva_pfsearch!$B$2:$B$943,"&lt;&gt;"&amp;"Y")</f>
        <v>0.34924965893587989</v>
      </c>
      <c r="B264" s="2">
        <f>COUNTIF(Sheckhireva_pfsearch!$B$2:B264,"Y")/COUNTIF(Sheckhireva_pfsearch!$B$2:$B$943,"Y")</f>
        <v>3.3492822966507178E-2</v>
      </c>
    </row>
    <row r="265" spans="1:2" x14ac:dyDescent="0.3">
      <c r="A265" s="2">
        <f>1-COUNTIF(Sheckhireva_pfsearch!B266:B$943,"&lt;&gt;"&amp;"Y")/COUNTIF(Sheckhireva_pfsearch!$B$2:$B$943,"&lt;&gt;"&amp;"Y")</f>
        <v>0.35061391541609821</v>
      </c>
      <c r="B265" s="2">
        <f>COUNTIF(Sheckhireva_pfsearch!$B$2:B265,"Y")/COUNTIF(Sheckhireva_pfsearch!$B$2:$B$943,"Y")</f>
        <v>3.3492822966507178E-2</v>
      </c>
    </row>
    <row r="266" spans="1:2" x14ac:dyDescent="0.3">
      <c r="A266" s="2">
        <f>1-COUNTIF(Sheckhireva_pfsearch!B267:B$943,"&lt;&gt;"&amp;"Y")/COUNTIF(Sheckhireva_pfsearch!$B$2:$B$943,"&lt;&gt;"&amp;"Y")</f>
        <v>0.35197817189631653</v>
      </c>
      <c r="B266" s="2">
        <f>COUNTIF(Sheckhireva_pfsearch!$B$2:B266,"Y")/COUNTIF(Sheckhireva_pfsearch!$B$2:$B$943,"Y")</f>
        <v>3.3492822966507178E-2</v>
      </c>
    </row>
    <row r="267" spans="1:2" x14ac:dyDescent="0.3">
      <c r="A267" s="2">
        <f>1-COUNTIF(Sheckhireva_pfsearch!B268:B$943,"&lt;&gt;"&amp;"Y")/COUNTIF(Sheckhireva_pfsearch!$B$2:$B$943,"&lt;&gt;"&amp;"Y")</f>
        <v>0.35334242837653473</v>
      </c>
      <c r="B267" s="2">
        <f>COUNTIF(Sheckhireva_pfsearch!$B$2:B267,"Y")/COUNTIF(Sheckhireva_pfsearch!$B$2:$B$943,"Y")</f>
        <v>3.3492822966507178E-2</v>
      </c>
    </row>
    <row r="268" spans="1:2" x14ac:dyDescent="0.3">
      <c r="A268" s="2">
        <f>1-COUNTIF(Sheckhireva_pfsearch!B269:B$943,"&lt;&gt;"&amp;"Y")/COUNTIF(Sheckhireva_pfsearch!$B$2:$B$943,"&lt;&gt;"&amp;"Y")</f>
        <v>0.35470668485675305</v>
      </c>
      <c r="B268" s="2">
        <f>COUNTIF(Sheckhireva_pfsearch!$B$2:B268,"Y")/COUNTIF(Sheckhireva_pfsearch!$B$2:$B$943,"Y")</f>
        <v>3.3492822966507178E-2</v>
      </c>
    </row>
    <row r="269" spans="1:2" x14ac:dyDescent="0.3">
      <c r="A269" s="2">
        <f>1-COUNTIF(Sheckhireva_pfsearch!B270:B$943,"&lt;&gt;"&amp;"Y")/COUNTIF(Sheckhireva_pfsearch!$B$2:$B$943,"&lt;&gt;"&amp;"Y")</f>
        <v>0.35607094133697137</v>
      </c>
      <c r="B269" s="2">
        <f>COUNTIF(Sheckhireva_pfsearch!$B$2:B269,"Y")/COUNTIF(Sheckhireva_pfsearch!$B$2:$B$943,"Y")</f>
        <v>3.3492822966507178E-2</v>
      </c>
    </row>
    <row r="270" spans="1:2" x14ac:dyDescent="0.3">
      <c r="A270" s="2">
        <f>1-COUNTIF(Sheckhireva_pfsearch!B271:B$943,"&lt;&gt;"&amp;"Y")/COUNTIF(Sheckhireva_pfsearch!$B$2:$B$943,"&lt;&gt;"&amp;"Y")</f>
        <v>0.35743519781718969</v>
      </c>
      <c r="B270" s="2">
        <f>COUNTIF(Sheckhireva_pfsearch!$B$2:B270,"Y")/COUNTIF(Sheckhireva_pfsearch!$B$2:$B$943,"Y")</f>
        <v>3.3492822966507178E-2</v>
      </c>
    </row>
    <row r="271" spans="1:2" x14ac:dyDescent="0.3">
      <c r="A271" s="2">
        <f>1-COUNTIF(Sheckhireva_pfsearch!B272:B$943,"&lt;&gt;"&amp;"Y")/COUNTIF(Sheckhireva_pfsearch!$B$2:$B$943,"&lt;&gt;"&amp;"Y")</f>
        <v>0.35879945429740789</v>
      </c>
      <c r="B271" s="2">
        <f>COUNTIF(Sheckhireva_pfsearch!$B$2:B271,"Y")/COUNTIF(Sheckhireva_pfsearch!$B$2:$B$943,"Y")</f>
        <v>3.3492822966507178E-2</v>
      </c>
    </row>
    <row r="272" spans="1:2" x14ac:dyDescent="0.3">
      <c r="A272" s="2">
        <f>1-COUNTIF(Sheckhireva_pfsearch!B273:B$943,"&lt;&gt;"&amp;"Y")/COUNTIF(Sheckhireva_pfsearch!$B$2:$B$943,"&lt;&gt;"&amp;"Y")</f>
        <v>0.36016371077762621</v>
      </c>
      <c r="B272" s="2">
        <f>COUNTIF(Sheckhireva_pfsearch!$B$2:B272,"Y")/COUNTIF(Sheckhireva_pfsearch!$B$2:$B$943,"Y")</f>
        <v>3.3492822966507178E-2</v>
      </c>
    </row>
    <row r="273" spans="1:2" x14ac:dyDescent="0.3">
      <c r="A273" s="2">
        <f>1-COUNTIF(Sheckhireva_pfsearch!B274:B$943,"&lt;&gt;"&amp;"Y")/COUNTIF(Sheckhireva_pfsearch!$B$2:$B$943,"&lt;&gt;"&amp;"Y")</f>
        <v>0.36152796725784453</v>
      </c>
      <c r="B273" s="2">
        <f>COUNTIF(Sheckhireva_pfsearch!$B$2:B273,"Y")/COUNTIF(Sheckhireva_pfsearch!$B$2:$B$943,"Y")</f>
        <v>3.3492822966507178E-2</v>
      </c>
    </row>
    <row r="274" spans="1:2" x14ac:dyDescent="0.3">
      <c r="A274" s="2">
        <f>1-COUNTIF(Sheckhireva_pfsearch!B275:B$943,"&lt;&gt;"&amp;"Y")/COUNTIF(Sheckhireva_pfsearch!$B$2:$B$943,"&lt;&gt;"&amp;"Y")</f>
        <v>0.36289222373806274</v>
      </c>
      <c r="B274" s="2">
        <f>COUNTIF(Sheckhireva_pfsearch!$B$2:B274,"Y")/COUNTIF(Sheckhireva_pfsearch!$B$2:$B$943,"Y")</f>
        <v>3.3492822966507178E-2</v>
      </c>
    </row>
    <row r="275" spans="1:2" x14ac:dyDescent="0.3">
      <c r="A275" s="2">
        <f>1-COUNTIF(Sheckhireva_pfsearch!B276:B$943,"&lt;&gt;"&amp;"Y")/COUNTIF(Sheckhireva_pfsearch!$B$2:$B$943,"&lt;&gt;"&amp;"Y")</f>
        <v>0.36425648021828105</v>
      </c>
      <c r="B275" s="2">
        <f>COUNTIF(Sheckhireva_pfsearch!$B$2:B275,"Y")/COUNTIF(Sheckhireva_pfsearch!$B$2:$B$943,"Y")</f>
        <v>3.3492822966507178E-2</v>
      </c>
    </row>
    <row r="276" spans="1:2" x14ac:dyDescent="0.3">
      <c r="A276" s="2">
        <f>1-COUNTIF(Sheckhireva_pfsearch!B277:B$943,"&lt;&gt;"&amp;"Y")/COUNTIF(Sheckhireva_pfsearch!$B$2:$B$943,"&lt;&gt;"&amp;"Y")</f>
        <v>0.36562073669849937</v>
      </c>
      <c r="B276" s="2">
        <f>COUNTIF(Sheckhireva_pfsearch!$B$2:B276,"Y")/COUNTIF(Sheckhireva_pfsearch!$B$2:$B$943,"Y")</f>
        <v>3.3492822966507178E-2</v>
      </c>
    </row>
    <row r="277" spans="1:2" x14ac:dyDescent="0.3">
      <c r="A277" s="2">
        <f>1-COUNTIF(Sheckhireva_pfsearch!B278:B$943,"&lt;&gt;"&amp;"Y")/COUNTIF(Sheckhireva_pfsearch!$B$2:$B$943,"&lt;&gt;"&amp;"Y")</f>
        <v>0.36698499317871758</v>
      </c>
      <c r="B277" s="2">
        <f>COUNTIF(Sheckhireva_pfsearch!$B$2:B277,"Y")/COUNTIF(Sheckhireva_pfsearch!$B$2:$B$943,"Y")</f>
        <v>3.3492822966507178E-2</v>
      </c>
    </row>
    <row r="278" spans="1:2" x14ac:dyDescent="0.3">
      <c r="A278" s="2">
        <f>1-COUNTIF(Sheckhireva_pfsearch!B279:B$943,"&lt;&gt;"&amp;"Y")/COUNTIF(Sheckhireva_pfsearch!$B$2:$B$943,"&lt;&gt;"&amp;"Y")</f>
        <v>0.3683492496589359</v>
      </c>
      <c r="B278" s="2">
        <f>COUNTIF(Sheckhireva_pfsearch!$B$2:B278,"Y")/COUNTIF(Sheckhireva_pfsearch!$B$2:$B$943,"Y")</f>
        <v>3.3492822966507178E-2</v>
      </c>
    </row>
    <row r="279" spans="1:2" x14ac:dyDescent="0.3">
      <c r="A279" s="2">
        <f>1-COUNTIF(Sheckhireva_pfsearch!B280:B$943,"&lt;&gt;"&amp;"Y")/COUNTIF(Sheckhireva_pfsearch!$B$2:$B$943,"&lt;&gt;"&amp;"Y")</f>
        <v>0.36971350613915421</v>
      </c>
      <c r="B279" s="2">
        <f>COUNTIF(Sheckhireva_pfsearch!$B$2:B279,"Y")/COUNTIF(Sheckhireva_pfsearch!$B$2:$B$943,"Y")</f>
        <v>3.3492822966507178E-2</v>
      </c>
    </row>
    <row r="280" spans="1:2" x14ac:dyDescent="0.3">
      <c r="A280" s="2">
        <f>1-COUNTIF(Sheckhireva_pfsearch!B281:B$943,"&lt;&gt;"&amp;"Y")/COUNTIF(Sheckhireva_pfsearch!$B$2:$B$943,"&lt;&gt;"&amp;"Y")</f>
        <v>0.37107776261937242</v>
      </c>
      <c r="B280" s="2">
        <f>COUNTIF(Sheckhireva_pfsearch!$B$2:B280,"Y")/COUNTIF(Sheckhireva_pfsearch!$B$2:$B$943,"Y")</f>
        <v>3.3492822966507178E-2</v>
      </c>
    </row>
    <row r="281" spans="1:2" x14ac:dyDescent="0.3">
      <c r="A281" s="2">
        <f>1-COUNTIF(Sheckhireva_pfsearch!B282:B$943,"&lt;&gt;"&amp;"Y")/COUNTIF(Sheckhireva_pfsearch!$B$2:$B$943,"&lt;&gt;"&amp;"Y")</f>
        <v>0.37244201909959074</v>
      </c>
      <c r="B281" s="2">
        <f>COUNTIF(Sheckhireva_pfsearch!$B$2:B281,"Y")/COUNTIF(Sheckhireva_pfsearch!$B$2:$B$943,"Y")</f>
        <v>3.3492822966507178E-2</v>
      </c>
    </row>
    <row r="282" spans="1:2" x14ac:dyDescent="0.3">
      <c r="A282" s="2">
        <f>1-COUNTIF(Sheckhireva_pfsearch!B283:B$943,"&lt;&gt;"&amp;"Y")/COUNTIF(Sheckhireva_pfsearch!$B$2:$B$943,"&lt;&gt;"&amp;"Y")</f>
        <v>0.37380627557980906</v>
      </c>
      <c r="B282" s="2">
        <f>COUNTIF(Sheckhireva_pfsearch!$B$2:B282,"Y")/COUNTIF(Sheckhireva_pfsearch!$B$2:$B$943,"Y")</f>
        <v>3.3492822966507178E-2</v>
      </c>
    </row>
    <row r="283" spans="1:2" x14ac:dyDescent="0.3">
      <c r="A283" s="2">
        <f>1-COUNTIF(Sheckhireva_pfsearch!B284:B$943,"&lt;&gt;"&amp;"Y")/COUNTIF(Sheckhireva_pfsearch!$B$2:$B$943,"&lt;&gt;"&amp;"Y")</f>
        <v>0.37517053206002726</v>
      </c>
      <c r="B283" s="2">
        <f>COUNTIF(Sheckhireva_pfsearch!$B$2:B283,"Y")/COUNTIF(Sheckhireva_pfsearch!$B$2:$B$943,"Y")</f>
        <v>3.3492822966507178E-2</v>
      </c>
    </row>
    <row r="284" spans="1:2" x14ac:dyDescent="0.3">
      <c r="A284" s="2">
        <f>1-COUNTIF(Sheckhireva_pfsearch!B285:B$943,"&lt;&gt;"&amp;"Y")/COUNTIF(Sheckhireva_pfsearch!$B$2:$B$943,"&lt;&gt;"&amp;"Y")</f>
        <v>0.37653478854024558</v>
      </c>
      <c r="B284" s="2">
        <f>COUNTIF(Sheckhireva_pfsearch!$B$2:B284,"Y")/COUNTIF(Sheckhireva_pfsearch!$B$2:$B$943,"Y")</f>
        <v>3.3492822966507178E-2</v>
      </c>
    </row>
    <row r="285" spans="1:2" x14ac:dyDescent="0.3">
      <c r="A285" s="2">
        <f>1-COUNTIF(Sheckhireva_pfsearch!B286:B$943,"&lt;&gt;"&amp;"Y")/COUNTIF(Sheckhireva_pfsearch!$B$2:$B$943,"&lt;&gt;"&amp;"Y")</f>
        <v>0.3778990450204639</v>
      </c>
      <c r="B285" s="2">
        <f>COUNTIF(Sheckhireva_pfsearch!$B$2:B285,"Y")/COUNTIF(Sheckhireva_pfsearch!$B$2:$B$943,"Y")</f>
        <v>3.3492822966507178E-2</v>
      </c>
    </row>
    <row r="286" spans="1:2" x14ac:dyDescent="0.3">
      <c r="A286" s="2">
        <f>1-COUNTIF(Sheckhireva_pfsearch!B287:B$943,"&lt;&gt;"&amp;"Y")/COUNTIF(Sheckhireva_pfsearch!$B$2:$B$943,"&lt;&gt;"&amp;"Y")</f>
        <v>0.3792633015006821</v>
      </c>
      <c r="B286" s="2">
        <f>COUNTIF(Sheckhireva_pfsearch!$B$2:B286,"Y")/COUNTIF(Sheckhireva_pfsearch!$B$2:$B$943,"Y")</f>
        <v>3.3492822966507178E-2</v>
      </c>
    </row>
    <row r="287" spans="1:2" x14ac:dyDescent="0.3">
      <c r="A287" s="2">
        <f>1-COUNTIF(Sheckhireva_pfsearch!B288:B$943,"&lt;&gt;"&amp;"Y")/COUNTIF(Sheckhireva_pfsearch!$B$2:$B$943,"&lt;&gt;"&amp;"Y")</f>
        <v>0.38062755798090042</v>
      </c>
      <c r="B287" s="2">
        <f>COUNTIF(Sheckhireva_pfsearch!$B$2:B287,"Y")/COUNTIF(Sheckhireva_pfsearch!$B$2:$B$943,"Y")</f>
        <v>3.3492822966507178E-2</v>
      </c>
    </row>
    <row r="288" spans="1:2" x14ac:dyDescent="0.3">
      <c r="A288" s="2">
        <f>1-COUNTIF(Sheckhireva_pfsearch!B289:B$943,"&lt;&gt;"&amp;"Y")/COUNTIF(Sheckhireva_pfsearch!$B$2:$B$943,"&lt;&gt;"&amp;"Y")</f>
        <v>0.38199181446111874</v>
      </c>
      <c r="B288" s="2">
        <f>COUNTIF(Sheckhireva_pfsearch!$B$2:B288,"Y")/COUNTIF(Sheckhireva_pfsearch!$B$2:$B$943,"Y")</f>
        <v>3.3492822966507178E-2</v>
      </c>
    </row>
    <row r="289" spans="1:2" x14ac:dyDescent="0.3">
      <c r="A289" s="2">
        <f>1-COUNTIF(Sheckhireva_pfsearch!B290:B$943,"&lt;&gt;"&amp;"Y")/COUNTIF(Sheckhireva_pfsearch!$B$2:$B$943,"&lt;&gt;"&amp;"Y")</f>
        <v>0.38335607094133695</v>
      </c>
      <c r="B289" s="2">
        <f>COUNTIF(Sheckhireva_pfsearch!$B$2:B289,"Y")/COUNTIF(Sheckhireva_pfsearch!$B$2:$B$943,"Y")</f>
        <v>3.3492822966507178E-2</v>
      </c>
    </row>
    <row r="290" spans="1:2" x14ac:dyDescent="0.3">
      <c r="A290" s="2">
        <f>1-COUNTIF(Sheckhireva_pfsearch!B291:B$943,"&lt;&gt;"&amp;"Y")/COUNTIF(Sheckhireva_pfsearch!$B$2:$B$943,"&lt;&gt;"&amp;"Y")</f>
        <v>0.38472032742155526</v>
      </c>
      <c r="B290" s="2">
        <f>COUNTIF(Sheckhireva_pfsearch!$B$2:B290,"Y")/COUNTIF(Sheckhireva_pfsearch!$B$2:$B$943,"Y")</f>
        <v>3.3492822966507178E-2</v>
      </c>
    </row>
    <row r="291" spans="1:2" x14ac:dyDescent="0.3">
      <c r="A291" s="2">
        <f>1-COUNTIF(Sheckhireva_pfsearch!B292:B$943,"&lt;&gt;"&amp;"Y")/COUNTIF(Sheckhireva_pfsearch!$B$2:$B$943,"&lt;&gt;"&amp;"Y")</f>
        <v>0.38608458390177358</v>
      </c>
      <c r="B291" s="2">
        <f>COUNTIF(Sheckhireva_pfsearch!$B$2:B291,"Y")/COUNTIF(Sheckhireva_pfsearch!$B$2:$B$943,"Y")</f>
        <v>3.3492822966507178E-2</v>
      </c>
    </row>
    <row r="292" spans="1:2" x14ac:dyDescent="0.3">
      <c r="A292" s="2">
        <f>1-COUNTIF(Sheckhireva_pfsearch!B293:B$943,"&lt;&gt;"&amp;"Y")/COUNTIF(Sheckhireva_pfsearch!$B$2:$B$943,"&lt;&gt;"&amp;"Y")</f>
        <v>0.38744884038199179</v>
      </c>
      <c r="B292" s="2">
        <f>COUNTIF(Sheckhireva_pfsearch!$B$2:B292,"Y")/COUNTIF(Sheckhireva_pfsearch!$B$2:$B$943,"Y")</f>
        <v>3.3492822966507178E-2</v>
      </c>
    </row>
    <row r="293" spans="1:2" x14ac:dyDescent="0.3">
      <c r="A293" s="2">
        <f>1-COUNTIF(Sheckhireva_pfsearch!B294:B$943,"&lt;&gt;"&amp;"Y")/COUNTIF(Sheckhireva_pfsearch!$B$2:$B$943,"&lt;&gt;"&amp;"Y")</f>
        <v>0.38881309686221011</v>
      </c>
      <c r="B293" s="2">
        <f>COUNTIF(Sheckhireva_pfsearch!$B$2:B293,"Y")/COUNTIF(Sheckhireva_pfsearch!$B$2:$B$943,"Y")</f>
        <v>3.3492822966507178E-2</v>
      </c>
    </row>
    <row r="294" spans="1:2" x14ac:dyDescent="0.3">
      <c r="A294" s="2">
        <f>1-COUNTIF(Sheckhireva_pfsearch!B295:B$943,"&lt;&gt;"&amp;"Y")/COUNTIF(Sheckhireva_pfsearch!$B$2:$B$943,"&lt;&gt;"&amp;"Y")</f>
        <v>0.39017735334242842</v>
      </c>
      <c r="B294" s="2">
        <f>COUNTIF(Sheckhireva_pfsearch!$B$2:B294,"Y")/COUNTIF(Sheckhireva_pfsearch!$B$2:$B$943,"Y")</f>
        <v>3.3492822966507178E-2</v>
      </c>
    </row>
    <row r="295" spans="1:2" x14ac:dyDescent="0.3">
      <c r="A295" s="2">
        <f>1-COUNTIF(Sheckhireva_pfsearch!B296:B$943,"&lt;&gt;"&amp;"Y")/COUNTIF(Sheckhireva_pfsearch!$B$2:$B$943,"&lt;&gt;"&amp;"Y")</f>
        <v>0.39154160982264663</v>
      </c>
      <c r="B295" s="2">
        <f>COUNTIF(Sheckhireva_pfsearch!$B$2:B295,"Y")/COUNTIF(Sheckhireva_pfsearch!$B$2:$B$943,"Y")</f>
        <v>3.3492822966507178E-2</v>
      </c>
    </row>
    <row r="296" spans="1:2" x14ac:dyDescent="0.3">
      <c r="A296" s="2">
        <f>1-COUNTIF(Sheckhireva_pfsearch!B297:B$943,"&lt;&gt;"&amp;"Y")/COUNTIF(Sheckhireva_pfsearch!$B$2:$B$943,"&lt;&gt;"&amp;"Y")</f>
        <v>0.39290586630286495</v>
      </c>
      <c r="B296" s="2">
        <f>COUNTIF(Sheckhireva_pfsearch!$B$2:B296,"Y")/COUNTIF(Sheckhireva_pfsearch!$B$2:$B$943,"Y")</f>
        <v>3.3492822966507178E-2</v>
      </c>
    </row>
    <row r="297" spans="1:2" x14ac:dyDescent="0.3">
      <c r="A297" s="2">
        <f>1-COUNTIF(Sheckhireva_pfsearch!B298:B$943,"&lt;&gt;"&amp;"Y")/COUNTIF(Sheckhireva_pfsearch!$B$2:$B$943,"&lt;&gt;"&amp;"Y")</f>
        <v>0.39427012278308327</v>
      </c>
      <c r="B297" s="2">
        <f>COUNTIF(Sheckhireva_pfsearch!$B$2:B297,"Y")/COUNTIF(Sheckhireva_pfsearch!$B$2:$B$943,"Y")</f>
        <v>3.3492822966507178E-2</v>
      </c>
    </row>
    <row r="298" spans="1:2" x14ac:dyDescent="0.3">
      <c r="A298" s="2">
        <f>1-COUNTIF(Sheckhireva_pfsearch!B299:B$943,"&lt;&gt;"&amp;"Y")/COUNTIF(Sheckhireva_pfsearch!$B$2:$B$943,"&lt;&gt;"&amp;"Y")</f>
        <v>0.39563437926330147</v>
      </c>
      <c r="B298" s="2">
        <f>COUNTIF(Sheckhireva_pfsearch!$B$2:B298,"Y")/COUNTIF(Sheckhireva_pfsearch!$B$2:$B$943,"Y")</f>
        <v>3.3492822966507178E-2</v>
      </c>
    </row>
    <row r="299" spans="1:2" x14ac:dyDescent="0.3">
      <c r="A299" s="2">
        <f>1-COUNTIF(Sheckhireva_pfsearch!B300:B$943,"&lt;&gt;"&amp;"Y")/COUNTIF(Sheckhireva_pfsearch!$B$2:$B$943,"&lt;&gt;"&amp;"Y")</f>
        <v>0.39699863574351979</v>
      </c>
      <c r="B299" s="2">
        <f>COUNTIF(Sheckhireva_pfsearch!$B$2:B299,"Y")/COUNTIF(Sheckhireva_pfsearch!$B$2:$B$943,"Y")</f>
        <v>3.3492822966507178E-2</v>
      </c>
    </row>
    <row r="300" spans="1:2" x14ac:dyDescent="0.3">
      <c r="A300" s="2">
        <f>1-COUNTIF(Sheckhireva_pfsearch!B301:B$943,"&lt;&gt;"&amp;"Y")/COUNTIF(Sheckhireva_pfsearch!$B$2:$B$943,"&lt;&gt;"&amp;"Y")</f>
        <v>0.39836289222373811</v>
      </c>
      <c r="B300" s="2">
        <f>COUNTIF(Sheckhireva_pfsearch!$B$2:B300,"Y")/COUNTIF(Sheckhireva_pfsearch!$B$2:$B$943,"Y")</f>
        <v>3.3492822966507178E-2</v>
      </c>
    </row>
    <row r="301" spans="1:2" x14ac:dyDescent="0.3">
      <c r="A301" s="2">
        <f>1-COUNTIF(Sheckhireva_pfsearch!B302:B$943,"&lt;&gt;"&amp;"Y")/COUNTIF(Sheckhireva_pfsearch!$B$2:$B$943,"&lt;&gt;"&amp;"Y")</f>
        <v>0.39972714870395631</v>
      </c>
      <c r="B301" s="2">
        <f>COUNTIF(Sheckhireva_pfsearch!$B$2:B301,"Y")/COUNTIF(Sheckhireva_pfsearch!$B$2:$B$943,"Y")</f>
        <v>3.3492822966507178E-2</v>
      </c>
    </row>
    <row r="302" spans="1:2" x14ac:dyDescent="0.3">
      <c r="A302" s="2">
        <f>1-COUNTIF(Sheckhireva_pfsearch!B303:B$943,"&lt;&gt;"&amp;"Y")/COUNTIF(Sheckhireva_pfsearch!$B$2:$B$943,"&lt;&gt;"&amp;"Y")</f>
        <v>0.40109140518417463</v>
      </c>
      <c r="B302" s="2">
        <f>COUNTIF(Sheckhireva_pfsearch!$B$2:B302,"Y")/COUNTIF(Sheckhireva_pfsearch!$B$2:$B$943,"Y")</f>
        <v>3.3492822966507178E-2</v>
      </c>
    </row>
    <row r="303" spans="1:2" x14ac:dyDescent="0.3">
      <c r="A303" s="2">
        <f>1-COUNTIF(Sheckhireva_pfsearch!B304:B$943,"&lt;&gt;"&amp;"Y")/COUNTIF(Sheckhireva_pfsearch!$B$2:$B$943,"&lt;&gt;"&amp;"Y")</f>
        <v>0.40245566166439295</v>
      </c>
      <c r="B303" s="2">
        <f>COUNTIF(Sheckhireva_pfsearch!$B$2:B303,"Y")/COUNTIF(Sheckhireva_pfsearch!$B$2:$B$943,"Y")</f>
        <v>3.3492822966507178E-2</v>
      </c>
    </row>
    <row r="304" spans="1:2" x14ac:dyDescent="0.3">
      <c r="A304" s="2">
        <f>1-COUNTIF(Sheckhireva_pfsearch!B305:B$943,"&lt;&gt;"&amp;"Y")/COUNTIF(Sheckhireva_pfsearch!$B$2:$B$943,"&lt;&gt;"&amp;"Y")</f>
        <v>0.40381991814461116</v>
      </c>
      <c r="B304" s="2">
        <f>COUNTIF(Sheckhireva_pfsearch!$B$2:B304,"Y")/COUNTIF(Sheckhireva_pfsearch!$B$2:$B$943,"Y")</f>
        <v>3.3492822966507178E-2</v>
      </c>
    </row>
    <row r="305" spans="1:2" x14ac:dyDescent="0.3">
      <c r="A305" s="2">
        <f>1-COUNTIF(Sheckhireva_pfsearch!B306:B$943,"&lt;&gt;"&amp;"Y")/COUNTIF(Sheckhireva_pfsearch!$B$2:$B$943,"&lt;&gt;"&amp;"Y")</f>
        <v>0.40518417462482947</v>
      </c>
      <c r="B305" s="2">
        <f>COUNTIF(Sheckhireva_pfsearch!$B$2:B305,"Y")/COUNTIF(Sheckhireva_pfsearch!$B$2:$B$943,"Y")</f>
        <v>3.3492822966507178E-2</v>
      </c>
    </row>
    <row r="306" spans="1:2" x14ac:dyDescent="0.3">
      <c r="A306" s="2">
        <f>1-COUNTIF(Sheckhireva_pfsearch!B307:B$943,"&lt;&gt;"&amp;"Y")/COUNTIF(Sheckhireva_pfsearch!$B$2:$B$943,"&lt;&gt;"&amp;"Y")</f>
        <v>0.40654843110504779</v>
      </c>
      <c r="B306" s="2">
        <f>COUNTIF(Sheckhireva_pfsearch!$B$2:B306,"Y")/COUNTIF(Sheckhireva_pfsearch!$B$2:$B$943,"Y")</f>
        <v>3.3492822966507178E-2</v>
      </c>
    </row>
    <row r="307" spans="1:2" x14ac:dyDescent="0.3">
      <c r="A307" s="2">
        <f>1-COUNTIF(Sheckhireva_pfsearch!B308:B$943,"&lt;&gt;"&amp;"Y")/COUNTIF(Sheckhireva_pfsearch!$B$2:$B$943,"&lt;&gt;"&amp;"Y")</f>
        <v>0.407912687585266</v>
      </c>
      <c r="B307" s="2">
        <f>COUNTIF(Sheckhireva_pfsearch!$B$2:B307,"Y")/COUNTIF(Sheckhireva_pfsearch!$B$2:$B$943,"Y")</f>
        <v>3.3492822966507178E-2</v>
      </c>
    </row>
    <row r="308" spans="1:2" x14ac:dyDescent="0.3">
      <c r="A308" s="2">
        <f>1-COUNTIF(Sheckhireva_pfsearch!B309:B$943,"&lt;&gt;"&amp;"Y")/COUNTIF(Sheckhireva_pfsearch!$B$2:$B$943,"&lt;&gt;"&amp;"Y")</f>
        <v>0.40927694406548432</v>
      </c>
      <c r="B308" s="2">
        <f>COUNTIF(Sheckhireva_pfsearch!$B$2:B308,"Y")/COUNTIF(Sheckhireva_pfsearch!$B$2:$B$943,"Y")</f>
        <v>3.3492822966507178E-2</v>
      </c>
    </row>
    <row r="309" spans="1:2" x14ac:dyDescent="0.3">
      <c r="A309" s="2">
        <f>1-COUNTIF(Sheckhireva_pfsearch!B310:B$943,"&lt;&gt;"&amp;"Y")/COUNTIF(Sheckhireva_pfsearch!$B$2:$B$943,"&lt;&gt;"&amp;"Y")</f>
        <v>0.41064120054570263</v>
      </c>
      <c r="B309" s="2">
        <f>COUNTIF(Sheckhireva_pfsearch!$B$2:B309,"Y")/COUNTIF(Sheckhireva_pfsearch!$B$2:$B$943,"Y")</f>
        <v>3.3492822966507178E-2</v>
      </c>
    </row>
    <row r="310" spans="1:2" x14ac:dyDescent="0.3">
      <c r="A310" s="2">
        <f>1-COUNTIF(Sheckhireva_pfsearch!B311:B$943,"&lt;&gt;"&amp;"Y")/COUNTIF(Sheckhireva_pfsearch!$B$2:$B$943,"&lt;&gt;"&amp;"Y")</f>
        <v>0.41200545702592084</v>
      </c>
      <c r="B310" s="2">
        <f>COUNTIF(Sheckhireva_pfsearch!$B$2:B310,"Y")/COUNTIF(Sheckhireva_pfsearch!$B$2:$B$943,"Y")</f>
        <v>3.3492822966507178E-2</v>
      </c>
    </row>
    <row r="311" spans="1:2" x14ac:dyDescent="0.3">
      <c r="A311" s="2">
        <f>1-COUNTIF(Sheckhireva_pfsearch!B312:B$943,"&lt;&gt;"&amp;"Y")/COUNTIF(Sheckhireva_pfsearch!$B$2:$B$943,"&lt;&gt;"&amp;"Y")</f>
        <v>0.41336971350613916</v>
      </c>
      <c r="B311" s="2">
        <f>COUNTIF(Sheckhireva_pfsearch!$B$2:B311,"Y")/COUNTIF(Sheckhireva_pfsearch!$B$2:$B$943,"Y")</f>
        <v>3.3492822966507178E-2</v>
      </c>
    </row>
    <row r="312" spans="1:2" x14ac:dyDescent="0.3">
      <c r="A312" s="2">
        <f>1-COUNTIF(Sheckhireva_pfsearch!B313:B$943,"&lt;&gt;"&amp;"Y")/COUNTIF(Sheckhireva_pfsearch!$B$2:$B$943,"&lt;&gt;"&amp;"Y")</f>
        <v>0.41473396998635748</v>
      </c>
      <c r="B312" s="2">
        <f>COUNTIF(Sheckhireva_pfsearch!$B$2:B312,"Y")/COUNTIF(Sheckhireva_pfsearch!$B$2:$B$943,"Y")</f>
        <v>3.3492822966507178E-2</v>
      </c>
    </row>
    <row r="313" spans="1:2" x14ac:dyDescent="0.3">
      <c r="A313" s="2">
        <f>1-COUNTIF(Sheckhireva_pfsearch!B314:B$943,"&lt;&gt;"&amp;"Y")/COUNTIF(Sheckhireva_pfsearch!$B$2:$B$943,"&lt;&gt;"&amp;"Y")</f>
        <v>0.41609822646657568</v>
      </c>
      <c r="B313" s="2">
        <f>COUNTIF(Sheckhireva_pfsearch!$B$2:B313,"Y")/COUNTIF(Sheckhireva_pfsearch!$B$2:$B$943,"Y")</f>
        <v>3.3492822966507178E-2</v>
      </c>
    </row>
    <row r="314" spans="1:2" x14ac:dyDescent="0.3">
      <c r="A314" s="2">
        <f>1-COUNTIF(Sheckhireva_pfsearch!B315:B$943,"&lt;&gt;"&amp;"Y")/COUNTIF(Sheckhireva_pfsearch!$B$2:$B$943,"&lt;&gt;"&amp;"Y")</f>
        <v>0.417462482946794</v>
      </c>
      <c r="B314" s="2">
        <f>COUNTIF(Sheckhireva_pfsearch!$B$2:B314,"Y")/COUNTIF(Sheckhireva_pfsearch!$B$2:$B$943,"Y")</f>
        <v>3.3492822966507178E-2</v>
      </c>
    </row>
    <row r="315" spans="1:2" x14ac:dyDescent="0.3">
      <c r="A315" s="2">
        <f>1-COUNTIF(Sheckhireva_pfsearch!B316:B$943,"&lt;&gt;"&amp;"Y")/COUNTIF(Sheckhireva_pfsearch!$B$2:$B$943,"&lt;&gt;"&amp;"Y")</f>
        <v>0.41882673942701232</v>
      </c>
      <c r="B315" s="2">
        <f>COUNTIF(Sheckhireva_pfsearch!$B$2:B315,"Y")/COUNTIF(Sheckhireva_pfsearch!$B$2:$B$943,"Y")</f>
        <v>3.3492822966507178E-2</v>
      </c>
    </row>
    <row r="316" spans="1:2" x14ac:dyDescent="0.3">
      <c r="A316" s="2">
        <f>1-COUNTIF(Sheckhireva_pfsearch!B317:B$943,"&lt;&gt;"&amp;"Y")/COUNTIF(Sheckhireva_pfsearch!$B$2:$B$943,"&lt;&gt;"&amp;"Y")</f>
        <v>0.42019099590723052</v>
      </c>
      <c r="B316" s="2">
        <f>COUNTIF(Sheckhireva_pfsearch!$B$2:B316,"Y")/COUNTIF(Sheckhireva_pfsearch!$B$2:$B$943,"Y")</f>
        <v>3.3492822966507178E-2</v>
      </c>
    </row>
    <row r="317" spans="1:2" x14ac:dyDescent="0.3">
      <c r="A317" s="2">
        <f>1-COUNTIF(Sheckhireva_pfsearch!B318:B$943,"&lt;&gt;"&amp;"Y")/COUNTIF(Sheckhireva_pfsearch!$B$2:$B$943,"&lt;&gt;"&amp;"Y")</f>
        <v>0.42155525238744884</v>
      </c>
      <c r="B317" s="2">
        <f>COUNTIF(Sheckhireva_pfsearch!$B$2:B317,"Y")/COUNTIF(Sheckhireva_pfsearch!$B$2:$B$943,"Y")</f>
        <v>3.3492822966507178E-2</v>
      </c>
    </row>
    <row r="318" spans="1:2" x14ac:dyDescent="0.3">
      <c r="A318" s="2">
        <f>1-COUNTIF(Sheckhireva_pfsearch!B319:B$943,"&lt;&gt;"&amp;"Y")/COUNTIF(Sheckhireva_pfsearch!$B$2:$B$943,"&lt;&gt;"&amp;"Y")</f>
        <v>0.42291950886766716</v>
      </c>
      <c r="B318" s="2">
        <f>COUNTIF(Sheckhireva_pfsearch!$B$2:B318,"Y")/COUNTIF(Sheckhireva_pfsearch!$B$2:$B$943,"Y")</f>
        <v>3.3492822966507178E-2</v>
      </c>
    </row>
    <row r="319" spans="1:2" x14ac:dyDescent="0.3">
      <c r="A319" s="2">
        <f>1-COUNTIF(Sheckhireva_pfsearch!B320:B$943,"&lt;&gt;"&amp;"Y")/COUNTIF(Sheckhireva_pfsearch!$B$2:$B$943,"&lt;&gt;"&amp;"Y")</f>
        <v>0.42428376534788537</v>
      </c>
      <c r="B319" s="2">
        <f>COUNTIF(Sheckhireva_pfsearch!$B$2:B319,"Y")/COUNTIF(Sheckhireva_pfsearch!$B$2:$B$943,"Y")</f>
        <v>3.3492822966507178E-2</v>
      </c>
    </row>
    <row r="320" spans="1:2" x14ac:dyDescent="0.3">
      <c r="A320" s="2">
        <f>1-COUNTIF(Sheckhireva_pfsearch!B321:B$943,"&lt;&gt;"&amp;"Y")/COUNTIF(Sheckhireva_pfsearch!$B$2:$B$943,"&lt;&gt;"&amp;"Y")</f>
        <v>0.42564802182810368</v>
      </c>
      <c r="B320" s="2">
        <f>COUNTIF(Sheckhireva_pfsearch!$B$2:B320,"Y")/COUNTIF(Sheckhireva_pfsearch!$B$2:$B$943,"Y")</f>
        <v>3.3492822966507178E-2</v>
      </c>
    </row>
    <row r="321" spans="1:2" x14ac:dyDescent="0.3">
      <c r="A321" s="2">
        <f>1-COUNTIF(Sheckhireva_pfsearch!B322:B$943,"&lt;&gt;"&amp;"Y")/COUNTIF(Sheckhireva_pfsearch!$B$2:$B$943,"&lt;&gt;"&amp;"Y")</f>
        <v>0.427012278308322</v>
      </c>
      <c r="B321" s="2">
        <f>COUNTIF(Sheckhireva_pfsearch!$B$2:B321,"Y")/COUNTIF(Sheckhireva_pfsearch!$B$2:$B$943,"Y")</f>
        <v>3.3492822966507178E-2</v>
      </c>
    </row>
    <row r="322" spans="1:2" x14ac:dyDescent="0.3">
      <c r="A322" s="2">
        <f>1-COUNTIF(Sheckhireva_pfsearch!B323:B$943,"&lt;&gt;"&amp;"Y")/COUNTIF(Sheckhireva_pfsearch!$B$2:$B$943,"&lt;&gt;"&amp;"Y")</f>
        <v>0.42837653478854021</v>
      </c>
      <c r="B322" s="2">
        <f>COUNTIF(Sheckhireva_pfsearch!$B$2:B322,"Y")/COUNTIF(Sheckhireva_pfsearch!$B$2:$B$943,"Y")</f>
        <v>3.3492822966507178E-2</v>
      </c>
    </row>
    <row r="323" spans="1:2" x14ac:dyDescent="0.3">
      <c r="A323" s="2">
        <f>1-COUNTIF(Sheckhireva_pfsearch!B324:B$943,"&lt;&gt;"&amp;"Y")/COUNTIF(Sheckhireva_pfsearch!$B$2:$B$943,"&lt;&gt;"&amp;"Y")</f>
        <v>0.42974079126875853</v>
      </c>
      <c r="B323" s="2">
        <f>COUNTIF(Sheckhireva_pfsearch!$B$2:B323,"Y")/COUNTIF(Sheckhireva_pfsearch!$B$2:$B$943,"Y")</f>
        <v>3.3492822966507178E-2</v>
      </c>
    </row>
    <row r="324" spans="1:2" x14ac:dyDescent="0.3">
      <c r="A324" s="2">
        <f>1-COUNTIF(Sheckhireva_pfsearch!B325:B$943,"&lt;&gt;"&amp;"Y")/COUNTIF(Sheckhireva_pfsearch!$B$2:$B$943,"&lt;&gt;"&amp;"Y")</f>
        <v>0.43110504774897684</v>
      </c>
      <c r="B324" s="2">
        <f>COUNTIF(Sheckhireva_pfsearch!$B$2:B324,"Y")/COUNTIF(Sheckhireva_pfsearch!$B$2:$B$943,"Y")</f>
        <v>3.3492822966507178E-2</v>
      </c>
    </row>
    <row r="325" spans="1:2" x14ac:dyDescent="0.3">
      <c r="A325" s="2">
        <f>1-COUNTIF(Sheckhireva_pfsearch!B326:B$943,"&lt;&gt;"&amp;"Y")/COUNTIF(Sheckhireva_pfsearch!$B$2:$B$943,"&lt;&gt;"&amp;"Y")</f>
        <v>0.43246930422919505</v>
      </c>
      <c r="B325" s="2">
        <f>COUNTIF(Sheckhireva_pfsearch!$B$2:B325,"Y")/COUNTIF(Sheckhireva_pfsearch!$B$2:$B$943,"Y")</f>
        <v>3.3492822966507178E-2</v>
      </c>
    </row>
    <row r="326" spans="1:2" x14ac:dyDescent="0.3">
      <c r="A326" s="2">
        <f>1-COUNTIF(Sheckhireva_pfsearch!B327:B$943,"&lt;&gt;"&amp;"Y")/COUNTIF(Sheckhireva_pfsearch!$B$2:$B$943,"&lt;&gt;"&amp;"Y")</f>
        <v>0.43383356070941337</v>
      </c>
      <c r="B326" s="2">
        <f>COUNTIF(Sheckhireva_pfsearch!$B$2:B326,"Y")/COUNTIF(Sheckhireva_pfsearch!$B$2:$B$943,"Y")</f>
        <v>3.3492822966507178E-2</v>
      </c>
    </row>
    <row r="327" spans="1:2" x14ac:dyDescent="0.3">
      <c r="A327" s="2">
        <f>1-COUNTIF(Sheckhireva_pfsearch!B328:B$943,"&lt;&gt;"&amp;"Y")/COUNTIF(Sheckhireva_pfsearch!$B$2:$B$943,"&lt;&gt;"&amp;"Y")</f>
        <v>0.43519781718963169</v>
      </c>
      <c r="B327" s="2">
        <f>COUNTIF(Sheckhireva_pfsearch!$B$2:B327,"Y")/COUNTIF(Sheckhireva_pfsearch!$B$2:$B$943,"Y")</f>
        <v>3.3492822966507178E-2</v>
      </c>
    </row>
    <row r="328" spans="1:2" x14ac:dyDescent="0.3">
      <c r="A328" s="2">
        <f>1-COUNTIF(Sheckhireva_pfsearch!B329:B$943,"&lt;&gt;"&amp;"Y")/COUNTIF(Sheckhireva_pfsearch!$B$2:$B$943,"&lt;&gt;"&amp;"Y")</f>
        <v>0.43656207366984989</v>
      </c>
      <c r="B328" s="2">
        <f>COUNTIF(Sheckhireva_pfsearch!$B$2:B328,"Y")/COUNTIF(Sheckhireva_pfsearch!$B$2:$B$943,"Y")</f>
        <v>3.3492822966507178E-2</v>
      </c>
    </row>
    <row r="329" spans="1:2" x14ac:dyDescent="0.3">
      <c r="A329" s="2">
        <f>1-COUNTIF(Sheckhireva_pfsearch!B330:B$943,"&lt;&gt;"&amp;"Y")/COUNTIF(Sheckhireva_pfsearch!$B$2:$B$943,"&lt;&gt;"&amp;"Y")</f>
        <v>0.43792633015006821</v>
      </c>
      <c r="B329" s="2">
        <f>COUNTIF(Sheckhireva_pfsearch!$B$2:B329,"Y")/COUNTIF(Sheckhireva_pfsearch!$B$2:$B$943,"Y")</f>
        <v>3.3492822966507178E-2</v>
      </c>
    </row>
    <row r="330" spans="1:2" x14ac:dyDescent="0.3">
      <c r="A330" s="2">
        <f>1-COUNTIF(Sheckhireva_pfsearch!B331:B$943,"&lt;&gt;"&amp;"Y")/COUNTIF(Sheckhireva_pfsearch!$B$2:$B$943,"&lt;&gt;"&amp;"Y")</f>
        <v>0.43929058663028653</v>
      </c>
      <c r="B330" s="2">
        <f>COUNTIF(Sheckhireva_pfsearch!$B$2:B330,"Y")/COUNTIF(Sheckhireva_pfsearch!$B$2:$B$943,"Y")</f>
        <v>3.3492822966507178E-2</v>
      </c>
    </row>
    <row r="331" spans="1:2" x14ac:dyDescent="0.3">
      <c r="A331" s="2">
        <f>1-COUNTIF(Sheckhireva_pfsearch!B332:B$943,"&lt;&gt;"&amp;"Y")/COUNTIF(Sheckhireva_pfsearch!$B$2:$B$943,"&lt;&gt;"&amp;"Y")</f>
        <v>0.44065484311050473</v>
      </c>
      <c r="B331" s="2">
        <f>COUNTIF(Sheckhireva_pfsearch!$B$2:B331,"Y")/COUNTIF(Sheckhireva_pfsearch!$B$2:$B$943,"Y")</f>
        <v>3.3492822966507178E-2</v>
      </c>
    </row>
    <row r="332" spans="1:2" x14ac:dyDescent="0.3">
      <c r="A332" s="2">
        <f>1-COUNTIF(Sheckhireva_pfsearch!B333:B$943,"&lt;&gt;"&amp;"Y")/COUNTIF(Sheckhireva_pfsearch!$B$2:$B$943,"&lt;&gt;"&amp;"Y")</f>
        <v>0.44201909959072305</v>
      </c>
      <c r="B332" s="2">
        <f>COUNTIF(Sheckhireva_pfsearch!$B$2:B332,"Y")/COUNTIF(Sheckhireva_pfsearch!$B$2:$B$943,"Y")</f>
        <v>3.3492822966507178E-2</v>
      </c>
    </row>
    <row r="333" spans="1:2" x14ac:dyDescent="0.3">
      <c r="A333" s="2">
        <f>1-COUNTIF(Sheckhireva_pfsearch!B334:B$943,"&lt;&gt;"&amp;"Y")/COUNTIF(Sheckhireva_pfsearch!$B$2:$B$943,"&lt;&gt;"&amp;"Y")</f>
        <v>0.44338335607094137</v>
      </c>
      <c r="B333" s="2">
        <f>COUNTIF(Sheckhireva_pfsearch!$B$2:B333,"Y")/COUNTIF(Sheckhireva_pfsearch!$B$2:$B$943,"Y")</f>
        <v>3.3492822966507178E-2</v>
      </c>
    </row>
    <row r="334" spans="1:2" x14ac:dyDescent="0.3">
      <c r="A334" s="2">
        <f>1-COUNTIF(Sheckhireva_pfsearch!B335:B$943,"&lt;&gt;"&amp;"Y")/COUNTIF(Sheckhireva_pfsearch!$B$2:$B$943,"&lt;&gt;"&amp;"Y")</f>
        <v>0.44474761255115958</v>
      </c>
      <c r="B334" s="2">
        <f>COUNTIF(Sheckhireva_pfsearch!$B$2:B334,"Y")/COUNTIF(Sheckhireva_pfsearch!$B$2:$B$943,"Y")</f>
        <v>3.3492822966507178E-2</v>
      </c>
    </row>
    <row r="335" spans="1:2" x14ac:dyDescent="0.3">
      <c r="A335" s="2">
        <f>1-COUNTIF(Sheckhireva_pfsearch!B336:B$943,"&lt;&gt;"&amp;"Y")/COUNTIF(Sheckhireva_pfsearch!$B$2:$B$943,"&lt;&gt;"&amp;"Y")</f>
        <v>0.44611186903137789</v>
      </c>
      <c r="B335" s="2">
        <f>COUNTIF(Sheckhireva_pfsearch!$B$2:B335,"Y")/COUNTIF(Sheckhireva_pfsearch!$B$2:$B$943,"Y")</f>
        <v>3.3492822966507178E-2</v>
      </c>
    </row>
    <row r="336" spans="1:2" x14ac:dyDescent="0.3">
      <c r="A336" s="2">
        <f>1-COUNTIF(Sheckhireva_pfsearch!B337:B$943,"&lt;&gt;"&amp;"Y")/COUNTIF(Sheckhireva_pfsearch!$B$2:$B$943,"&lt;&gt;"&amp;"Y")</f>
        <v>0.44747612551159621</v>
      </c>
      <c r="B336" s="2">
        <f>COUNTIF(Sheckhireva_pfsearch!$B$2:B336,"Y")/COUNTIF(Sheckhireva_pfsearch!$B$2:$B$943,"Y")</f>
        <v>3.3492822966507178E-2</v>
      </c>
    </row>
    <row r="337" spans="1:2" x14ac:dyDescent="0.3">
      <c r="A337" s="2">
        <f>1-COUNTIF(Sheckhireva_pfsearch!B338:B$943,"&lt;&gt;"&amp;"Y")/COUNTIF(Sheckhireva_pfsearch!$B$2:$B$943,"&lt;&gt;"&amp;"Y")</f>
        <v>0.44884038199181442</v>
      </c>
      <c r="B337" s="2">
        <f>COUNTIF(Sheckhireva_pfsearch!$B$2:B337,"Y")/COUNTIF(Sheckhireva_pfsearch!$B$2:$B$943,"Y")</f>
        <v>3.3492822966507178E-2</v>
      </c>
    </row>
    <row r="338" spans="1:2" x14ac:dyDescent="0.3">
      <c r="A338" s="2">
        <f>1-COUNTIF(Sheckhireva_pfsearch!B339:B$943,"&lt;&gt;"&amp;"Y")/COUNTIF(Sheckhireva_pfsearch!$B$2:$B$943,"&lt;&gt;"&amp;"Y")</f>
        <v>0.45020463847203274</v>
      </c>
      <c r="B338" s="2">
        <f>COUNTIF(Sheckhireva_pfsearch!$B$2:B338,"Y")/COUNTIF(Sheckhireva_pfsearch!$B$2:$B$943,"Y")</f>
        <v>3.3492822966507178E-2</v>
      </c>
    </row>
    <row r="339" spans="1:2" x14ac:dyDescent="0.3">
      <c r="A339" s="2">
        <f>1-COUNTIF(Sheckhireva_pfsearch!B340:B$943,"&lt;&gt;"&amp;"Y")/COUNTIF(Sheckhireva_pfsearch!$B$2:$B$943,"&lt;&gt;"&amp;"Y")</f>
        <v>0.45156889495225105</v>
      </c>
      <c r="B339" s="2">
        <f>COUNTIF(Sheckhireva_pfsearch!$B$2:B339,"Y")/COUNTIF(Sheckhireva_pfsearch!$B$2:$B$943,"Y")</f>
        <v>3.3492822966507178E-2</v>
      </c>
    </row>
    <row r="340" spans="1:2" x14ac:dyDescent="0.3">
      <c r="A340" s="2">
        <f>1-COUNTIF(Sheckhireva_pfsearch!B341:B$943,"&lt;&gt;"&amp;"Y")/COUNTIF(Sheckhireva_pfsearch!$B$2:$B$943,"&lt;&gt;"&amp;"Y")</f>
        <v>0.45293315143246926</v>
      </c>
      <c r="B340" s="2">
        <f>COUNTIF(Sheckhireva_pfsearch!$B$2:B340,"Y")/COUNTIF(Sheckhireva_pfsearch!$B$2:$B$943,"Y")</f>
        <v>3.3492822966507178E-2</v>
      </c>
    </row>
    <row r="341" spans="1:2" x14ac:dyDescent="0.3">
      <c r="A341" s="2">
        <f>1-COUNTIF(Sheckhireva_pfsearch!B342:B$943,"&lt;&gt;"&amp;"Y")/COUNTIF(Sheckhireva_pfsearch!$B$2:$B$943,"&lt;&gt;"&amp;"Y")</f>
        <v>0.45429740791268758</v>
      </c>
      <c r="B341" s="2">
        <f>COUNTIF(Sheckhireva_pfsearch!$B$2:B341,"Y")/COUNTIF(Sheckhireva_pfsearch!$B$2:$B$943,"Y")</f>
        <v>3.3492822966507178E-2</v>
      </c>
    </row>
    <row r="342" spans="1:2" x14ac:dyDescent="0.3">
      <c r="A342" s="2">
        <f>1-COUNTIF(Sheckhireva_pfsearch!B343:B$943,"&lt;&gt;"&amp;"Y")/COUNTIF(Sheckhireva_pfsearch!$B$2:$B$943,"&lt;&gt;"&amp;"Y")</f>
        <v>0.4556616643929059</v>
      </c>
      <c r="B342" s="2">
        <f>COUNTIF(Sheckhireva_pfsearch!$B$2:B342,"Y")/COUNTIF(Sheckhireva_pfsearch!$B$2:$B$943,"Y")</f>
        <v>3.3492822966507178E-2</v>
      </c>
    </row>
    <row r="343" spans="1:2" x14ac:dyDescent="0.3">
      <c r="A343" s="2">
        <f>1-COUNTIF(Sheckhireva_pfsearch!B344:B$943,"&lt;&gt;"&amp;"Y")/COUNTIF(Sheckhireva_pfsearch!$B$2:$B$943,"&lt;&gt;"&amp;"Y")</f>
        <v>0.4570259208731241</v>
      </c>
      <c r="B343" s="2">
        <f>COUNTIF(Sheckhireva_pfsearch!$B$2:B343,"Y")/COUNTIF(Sheckhireva_pfsearch!$B$2:$B$943,"Y")</f>
        <v>3.3492822966507178E-2</v>
      </c>
    </row>
    <row r="344" spans="1:2" x14ac:dyDescent="0.3">
      <c r="A344" s="2">
        <f>1-COUNTIF(Sheckhireva_pfsearch!B345:B$943,"&lt;&gt;"&amp;"Y")/COUNTIF(Sheckhireva_pfsearch!$B$2:$B$943,"&lt;&gt;"&amp;"Y")</f>
        <v>0.45839017735334242</v>
      </c>
      <c r="B344" s="2">
        <f>COUNTIF(Sheckhireva_pfsearch!$B$2:B344,"Y")/COUNTIF(Sheckhireva_pfsearch!$B$2:$B$943,"Y")</f>
        <v>3.3492822966507178E-2</v>
      </c>
    </row>
    <row r="345" spans="1:2" x14ac:dyDescent="0.3">
      <c r="A345" s="2">
        <f>1-COUNTIF(Sheckhireva_pfsearch!B346:B$943,"&lt;&gt;"&amp;"Y")/COUNTIF(Sheckhireva_pfsearch!$B$2:$B$943,"&lt;&gt;"&amp;"Y")</f>
        <v>0.45975443383356074</v>
      </c>
      <c r="B345" s="2">
        <f>COUNTIF(Sheckhireva_pfsearch!$B$2:B345,"Y")/COUNTIF(Sheckhireva_pfsearch!$B$2:$B$943,"Y")</f>
        <v>3.3492822966507178E-2</v>
      </c>
    </row>
    <row r="346" spans="1:2" x14ac:dyDescent="0.3">
      <c r="A346" s="2">
        <f>1-COUNTIF(Sheckhireva_pfsearch!B347:B$943,"&lt;&gt;"&amp;"Y")/COUNTIF(Sheckhireva_pfsearch!$B$2:$B$943,"&lt;&gt;"&amp;"Y")</f>
        <v>0.46111869031377895</v>
      </c>
      <c r="B346" s="2">
        <f>COUNTIF(Sheckhireva_pfsearch!$B$2:B346,"Y")/COUNTIF(Sheckhireva_pfsearch!$B$2:$B$943,"Y")</f>
        <v>3.3492822966507178E-2</v>
      </c>
    </row>
    <row r="347" spans="1:2" x14ac:dyDescent="0.3">
      <c r="A347" s="2">
        <f>1-COUNTIF(Sheckhireva_pfsearch!B348:B$943,"&lt;&gt;"&amp;"Y")/COUNTIF(Sheckhireva_pfsearch!$B$2:$B$943,"&lt;&gt;"&amp;"Y")</f>
        <v>0.46248294679399726</v>
      </c>
      <c r="B347" s="2">
        <f>COUNTIF(Sheckhireva_pfsearch!$B$2:B347,"Y")/COUNTIF(Sheckhireva_pfsearch!$B$2:$B$943,"Y")</f>
        <v>3.3492822966507178E-2</v>
      </c>
    </row>
    <row r="348" spans="1:2" x14ac:dyDescent="0.3">
      <c r="A348" s="2">
        <f>1-COUNTIF(Sheckhireva_pfsearch!B349:B$943,"&lt;&gt;"&amp;"Y")/COUNTIF(Sheckhireva_pfsearch!$B$2:$B$943,"&lt;&gt;"&amp;"Y")</f>
        <v>0.46384720327421558</v>
      </c>
      <c r="B348" s="2">
        <f>COUNTIF(Sheckhireva_pfsearch!$B$2:B348,"Y")/COUNTIF(Sheckhireva_pfsearch!$B$2:$B$943,"Y")</f>
        <v>3.3492822966507178E-2</v>
      </c>
    </row>
    <row r="349" spans="1:2" x14ac:dyDescent="0.3">
      <c r="A349" s="2">
        <f>1-COUNTIF(Sheckhireva_pfsearch!B350:B$943,"&lt;&gt;"&amp;"Y")/COUNTIF(Sheckhireva_pfsearch!$B$2:$B$943,"&lt;&gt;"&amp;"Y")</f>
        <v>0.46521145975443379</v>
      </c>
      <c r="B349" s="2">
        <f>COUNTIF(Sheckhireva_pfsearch!$B$2:B349,"Y")/COUNTIF(Sheckhireva_pfsearch!$B$2:$B$943,"Y")</f>
        <v>3.3492822966507178E-2</v>
      </c>
    </row>
    <row r="350" spans="1:2" x14ac:dyDescent="0.3">
      <c r="A350" s="2">
        <f>1-COUNTIF(Sheckhireva_pfsearch!B351:B$943,"&lt;&gt;"&amp;"Y")/COUNTIF(Sheckhireva_pfsearch!$B$2:$B$943,"&lt;&gt;"&amp;"Y")</f>
        <v>0.4665757162346521</v>
      </c>
      <c r="B350" s="2">
        <f>COUNTIF(Sheckhireva_pfsearch!$B$2:B350,"Y")/COUNTIF(Sheckhireva_pfsearch!$B$2:$B$943,"Y")</f>
        <v>3.3492822966507178E-2</v>
      </c>
    </row>
    <row r="351" spans="1:2" x14ac:dyDescent="0.3">
      <c r="A351" s="2">
        <f>1-COUNTIF(Sheckhireva_pfsearch!B352:B$943,"&lt;&gt;"&amp;"Y")/COUNTIF(Sheckhireva_pfsearch!$B$2:$B$943,"&lt;&gt;"&amp;"Y")</f>
        <v>0.46793997271487042</v>
      </c>
      <c r="B351" s="2">
        <f>COUNTIF(Sheckhireva_pfsearch!$B$2:B351,"Y")/COUNTIF(Sheckhireva_pfsearch!$B$2:$B$943,"Y")</f>
        <v>3.3492822966507178E-2</v>
      </c>
    </row>
    <row r="352" spans="1:2" x14ac:dyDescent="0.3">
      <c r="A352" s="2">
        <f>1-COUNTIF(Sheckhireva_pfsearch!B353:B$943,"&lt;&gt;"&amp;"Y")/COUNTIF(Sheckhireva_pfsearch!$B$2:$B$943,"&lt;&gt;"&amp;"Y")</f>
        <v>0.46930422919508863</v>
      </c>
      <c r="B352" s="2">
        <f>COUNTIF(Sheckhireva_pfsearch!$B$2:B352,"Y")/COUNTIF(Sheckhireva_pfsearch!$B$2:$B$943,"Y")</f>
        <v>3.3492822966507178E-2</v>
      </c>
    </row>
    <row r="353" spans="1:2" x14ac:dyDescent="0.3">
      <c r="A353" s="2">
        <f>1-COUNTIF(Sheckhireva_pfsearch!B354:B$943,"&lt;&gt;"&amp;"Y")/COUNTIF(Sheckhireva_pfsearch!$B$2:$B$943,"&lt;&gt;"&amp;"Y")</f>
        <v>0.47066848567530695</v>
      </c>
      <c r="B353" s="2">
        <f>COUNTIF(Sheckhireva_pfsearch!$B$2:B353,"Y")/COUNTIF(Sheckhireva_pfsearch!$B$2:$B$943,"Y")</f>
        <v>3.3492822966507178E-2</v>
      </c>
    </row>
    <row r="354" spans="1:2" x14ac:dyDescent="0.3">
      <c r="A354" s="2">
        <f>1-COUNTIF(Sheckhireva_pfsearch!B355:B$943,"&lt;&gt;"&amp;"Y")/COUNTIF(Sheckhireva_pfsearch!$B$2:$B$943,"&lt;&gt;"&amp;"Y")</f>
        <v>0.47203274215552526</v>
      </c>
      <c r="B354" s="2">
        <f>COUNTIF(Sheckhireva_pfsearch!$B$2:B354,"Y")/COUNTIF(Sheckhireva_pfsearch!$B$2:$B$943,"Y")</f>
        <v>3.3492822966507178E-2</v>
      </c>
    </row>
    <row r="355" spans="1:2" x14ac:dyDescent="0.3">
      <c r="A355" s="2">
        <f>1-COUNTIF(Sheckhireva_pfsearch!B356:B$943,"&lt;&gt;"&amp;"Y")/COUNTIF(Sheckhireva_pfsearch!$B$2:$B$943,"&lt;&gt;"&amp;"Y")</f>
        <v>0.47339699863574347</v>
      </c>
      <c r="B355" s="2">
        <f>COUNTIF(Sheckhireva_pfsearch!$B$2:B355,"Y")/COUNTIF(Sheckhireva_pfsearch!$B$2:$B$943,"Y")</f>
        <v>3.3492822966507178E-2</v>
      </c>
    </row>
    <row r="356" spans="1:2" x14ac:dyDescent="0.3">
      <c r="A356" s="2">
        <f>1-COUNTIF(Sheckhireva_pfsearch!B357:B$943,"&lt;&gt;"&amp;"Y")/COUNTIF(Sheckhireva_pfsearch!$B$2:$B$943,"&lt;&gt;"&amp;"Y")</f>
        <v>0.47476125511596179</v>
      </c>
      <c r="B356" s="2">
        <f>COUNTIF(Sheckhireva_pfsearch!$B$2:B356,"Y")/COUNTIF(Sheckhireva_pfsearch!$B$2:$B$943,"Y")</f>
        <v>3.3492822966507178E-2</v>
      </c>
    </row>
    <row r="357" spans="1:2" x14ac:dyDescent="0.3">
      <c r="A357" s="2">
        <f>1-COUNTIF(Sheckhireva_pfsearch!B358:B$943,"&lt;&gt;"&amp;"Y")/COUNTIF(Sheckhireva_pfsearch!$B$2:$B$943,"&lt;&gt;"&amp;"Y")</f>
        <v>0.47612551159618011</v>
      </c>
      <c r="B357" s="2">
        <f>COUNTIF(Sheckhireva_pfsearch!$B$2:B357,"Y")/COUNTIF(Sheckhireva_pfsearch!$B$2:$B$943,"Y")</f>
        <v>3.3492822966507178E-2</v>
      </c>
    </row>
    <row r="358" spans="1:2" x14ac:dyDescent="0.3">
      <c r="A358" s="2">
        <f>1-COUNTIF(Sheckhireva_pfsearch!B359:B$943,"&lt;&gt;"&amp;"Y")/COUNTIF(Sheckhireva_pfsearch!$B$2:$B$943,"&lt;&gt;"&amp;"Y")</f>
        <v>0.47748976807639831</v>
      </c>
      <c r="B358" s="2">
        <f>COUNTIF(Sheckhireva_pfsearch!$B$2:B358,"Y")/COUNTIF(Sheckhireva_pfsearch!$B$2:$B$943,"Y")</f>
        <v>3.3492822966507178E-2</v>
      </c>
    </row>
    <row r="359" spans="1:2" x14ac:dyDescent="0.3">
      <c r="A359" s="2">
        <f>1-COUNTIF(Sheckhireva_pfsearch!B360:B$943,"&lt;&gt;"&amp;"Y")/COUNTIF(Sheckhireva_pfsearch!$B$2:$B$943,"&lt;&gt;"&amp;"Y")</f>
        <v>0.47885402455661663</v>
      </c>
      <c r="B359" s="2">
        <f>COUNTIF(Sheckhireva_pfsearch!$B$2:B359,"Y")/COUNTIF(Sheckhireva_pfsearch!$B$2:$B$943,"Y")</f>
        <v>3.3492822966507178E-2</v>
      </c>
    </row>
    <row r="360" spans="1:2" x14ac:dyDescent="0.3">
      <c r="A360" s="2">
        <f>1-COUNTIF(Sheckhireva_pfsearch!B361:B$943,"&lt;&gt;"&amp;"Y")/COUNTIF(Sheckhireva_pfsearch!$B$2:$B$943,"&lt;&gt;"&amp;"Y")</f>
        <v>0.48021828103683495</v>
      </c>
      <c r="B360" s="2">
        <f>COUNTIF(Sheckhireva_pfsearch!$B$2:B360,"Y")/COUNTIF(Sheckhireva_pfsearch!$B$2:$B$943,"Y")</f>
        <v>3.3492822966507178E-2</v>
      </c>
    </row>
    <row r="361" spans="1:2" x14ac:dyDescent="0.3">
      <c r="A361" s="2">
        <f>1-COUNTIF(Sheckhireva_pfsearch!B362:B$943,"&lt;&gt;"&amp;"Y")/COUNTIF(Sheckhireva_pfsearch!$B$2:$B$943,"&lt;&gt;"&amp;"Y")</f>
        <v>0.48158253751705316</v>
      </c>
      <c r="B361" s="2">
        <f>COUNTIF(Sheckhireva_pfsearch!$B$2:B361,"Y")/COUNTIF(Sheckhireva_pfsearch!$B$2:$B$943,"Y")</f>
        <v>3.3492822966507178E-2</v>
      </c>
    </row>
    <row r="362" spans="1:2" x14ac:dyDescent="0.3">
      <c r="A362" s="2">
        <f>1-COUNTIF(Sheckhireva_pfsearch!B363:B$943,"&lt;&gt;"&amp;"Y")/COUNTIF(Sheckhireva_pfsearch!$B$2:$B$943,"&lt;&gt;"&amp;"Y")</f>
        <v>0.48294679399727147</v>
      </c>
      <c r="B362" s="2">
        <f>COUNTIF(Sheckhireva_pfsearch!$B$2:B362,"Y")/COUNTIF(Sheckhireva_pfsearch!$B$2:$B$943,"Y")</f>
        <v>3.3492822966507178E-2</v>
      </c>
    </row>
    <row r="363" spans="1:2" x14ac:dyDescent="0.3">
      <c r="A363" s="2">
        <f>1-COUNTIF(Sheckhireva_pfsearch!B364:B$943,"&lt;&gt;"&amp;"Y")/COUNTIF(Sheckhireva_pfsearch!$B$2:$B$943,"&lt;&gt;"&amp;"Y")</f>
        <v>0.48431105047748979</v>
      </c>
      <c r="B363" s="2">
        <f>COUNTIF(Sheckhireva_pfsearch!$B$2:B363,"Y")/COUNTIF(Sheckhireva_pfsearch!$B$2:$B$943,"Y")</f>
        <v>3.3492822966507178E-2</v>
      </c>
    </row>
    <row r="364" spans="1:2" x14ac:dyDescent="0.3">
      <c r="A364" s="2">
        <f>1-COUNTIF(Sheckhireva_pfsearch!B365:B$943,"&lt;&gt;"&amp;"Y")/COUNTIF(Sheckhireva_pfsearch!$B$2:$B$943,"&lt;&gt;"&amp;"Y")</f>
        <v>0.485675306957708</v>
      </c>
      <c r="B364" s="2">
        <f>COUNTIF(Sheckhireva_pfsearch!$B$2:B364,"Y")/COUNTIF(Sheckhireva_pfsearch!$B$2:$B$943,"Y")</f>
        <v>3.3492822966507178E-2</v>
      </c>
    </row>
    <row r="365" spans="1:2" x14ac:dyDescent="0.3">
      <c r="A365" s="2">
        <f>1-COUNTIF(Sheckhireva_pfsearch!B366:B$943,"&lt;&gt;"&amp;"Y")/COUNTIF(Sheckhireva_pfsearch!$B$2:$B$943,"&lt;&gt;"&amp;"Y")</f>
        <v>0.48703956343792632</v>
      </c>
      <c r="B365" s="2">
        <f>COUNTIF(Sheckhireva_pfsearch!$B$2:B365,"Y")/COUNTIF(Sheckhireva_pfsearch!$B$2:$B$943,"Y")</f>
        <v>3.3492822966507178E-2</v>
      </c>
    </row>
    <row r="366" spans="1:2" x14ac:dyDescent="0.3">
      <c r="A366" s="2">
        <f>1-COUNTIF(Sheckhireva_pfsearch!B367:B$943,"&lt;&gt;"&amp;"Y")/COUNTIF(Sheckhireva_pfsearch!$B$2:$B$943,"&lt;&gt;"&amp;"Y")</f>
        <v>0.48840381991814463</v>
      </c>
      <c r="B366" s="2">
        <f>COUNTIF(Sheckhireva_pfsearch!$B$2:B366,"Y")/COUNTIF(Sheckhireva_pfsearch!$B$2:$B$943,"Y")</f>
        <v>3.3492822966507178E-2</v>
      </c>
    </row>
    <row r="367" spans="1:2" x14ac:dyDescent="0.3">
      <c r="A367" s="2">
        <f>1-COUNTIF(Sheckhireva_pfsearch!B368:B$943,"&lt;&gt;"&amp;"Y")/COUNTIF(Sheckhireva_pfsearch!$B$2:$B$943,"&lt;&gt;"&amp;"Y")</f>
        <v>0.48976807639836284</v>
      </c>
      <c r="B367" s="2">
        <f>COUNTIF(Sheckhireva_pfsearch!$B$2:B367,"Y")/COUNTIF(Sheckhireva_pfsearch!$B$2:$B$943,"Y")</f>
        <v>3.3492822966507178E-2</v>
      </c>
    </row>
    <row r="368" spans="1:2" x14ac:dyDescent="0.3">
      <c r="A368" s="2">
        <f>1-COUNTIF(Sheckhireva_pfsearch!B369:B$943,"&lt;&gt;"&amp;"Y")/COUNTIF(Sheckhireva_pfsearch!$B$2:$B$943,"&lt;&gt;"&amp;"Y")</f>
        <v>0.49113233287858116</v>
      </c>
      <c r="B368" s="2">
        <f>COUNTIF(Sheckhireva_pfsearch!$B$2:B368,"Y")/COUNTIF(Sheckhireva_pfsearch!$B$2:$B$943,"Y")</f>
        <v>3.3492822966507178E-2</v>
      </c>
    </row>
    <row r="369" spans="1:2" x14ac:dyDescent="0.3">
      <c r="A369" s="2">
        <f>1-COUNTIF(Sheckhireva_pfsearch!B370:B$943,"&lt;&gt;"&amp;"Y")/COUNTIF(Sheckhireva_pfsearch!$B$2:$B$943,"&lt;&gt;"&amp;"Y")</f>
        <v>0.49249658935879947</v>
      </c>
      <c r="B369" s="2">
        <f>COUNTIF(Sheckhireva_pfsearch!$B$2:B369,"Y")/COUNTIF(Sheckhireva_pfsearch!$B$2:$B$943,"Y")</f>
        <v>3.3492822966507178E-2</v>
      </c>
    </row>
    <row r="370" spans="1:2" x14ac:dyDescent="0.3">
      <c r="A370" s="2">
        <f>1-COUNTIF(Sheckhireva_pfsearch!B371:B$943,"&lt;&gt;"&amp;"Y")/COUNTIF(Sheckhireva_pfsearch!$B$2:$B$943,"&lt;&gt;"&amp;"Y")</f>
        <v>0.49386084583901768</v>
      </c>
      <c r="B370" s="2">
        <f>COUNTIF(Sheckhireva_pfsearch!$B$2:B370,"Y")/COUNTIF(Sheckhireva_pfsearch!$B$2:$B$943,"Y")</f>
        <v>3.3492822966507178E-2</v>
      </c>
    </row>
    <row r="371" spans="1:2" x14ac:dyDescent="0.3">
      <c r="A371" s="2">
        <f>1-COUNTIF(Sheckhireva_pfsearch!B372:B$943,"&lt;&gt;"&amp;"Y")/COUNTIF(Sheckhireva_pfsearch!$B$2:$B$943,"&lt;&gt;"&amp;"Y")</f>
        <v>0.495225102319236</v>
      </c>
      <c r="B371" s="2">
        <f>COUNTIF(Sheckhireva_pfsearch!$B$2:B371,"Y")/COUNTIF(Sheckhireva_pfsearch!$B$2:$B$943,"Y")</f>
        <v>3.3492822966507178E-2</v>
      </c>
    </row>
    <row r="372" spans="1:2" x14ac:dyDescent="0.3">
      <c r="A372" s="2">
        <f>1-COUNTIF(Sheckhireva_pfsearch!B373:B$943,"&lt;&gt;"&amp;"Y")/COUNTIF(Sheckhireva_pfsearch!$B$2:$B$943,"&lt;&gt;"&amp;"Y")</f>
        <v>0.49658935879945432</v>
      </c>
      <c r="B372" s="2">
        <f>COUNTIF(Sheckhireva_pfsearch!$B$2:B372,"Y")/COUNTIF(Sheckhireva_pfsearch!$B$2:$B$943,"Y")</f>
        <v>3.3492822966507178E-2</v>
      </c>
    </row>
    <row r="373" spans="1:2" x14ac:dyDescent="0.3">
      <c r="A373" s="2">
        <f>1-COUNTIF(Sheckhireva_pfsearch!B374:B$943,"&lt;&gt;"&amp;"Y")/COUNTIF(Sheckhireva_pfsearch!$B$2:$B$943,"&lt;&gt;"&amp;"Y")</f>
        <v>0.49795361527967252</v>
      </c>
      <c r="B373" s="2">
        <f>COUNTIF(Sheckhireva_pfsearch!$B$2:B373,"Y")/COUNTIF(Sheckhireva_pfsearch!$B$2:$B$943,"Y")</f>
        <v>3.3492822966507178E-2</v>
      </c>
    </row>
    <row r="374" spans="1:2" x14ac:dyDescent="0.3">
      <c r="A374" s="2">
        <f>1-COUNTIF(Sheckhireva_pfsearch!B375:B$943,"&lt;&gt;"&amp;"Y")/COUNTIF(Sheckhireva_pfsearch!$B$2:$B$943,"&lt;&gt;"&amp;"Y")</f>
        <v>0.49931787175989084</v>
      </c>
      <c r="B374" s="2">
        <f>COUNTIF(Sheckhireva_pfsearch!$B$2:B374,"Y")/COUNTIF(Sheckhireva_pfsearch!$B$2:$B$943,"Y")</f>
        <v>3.3492822966507178E-2</v>
      </c>
    </row>
    <row r="375" spans="1:2" x14ac:dyDescent="0.3">
      <c r="A375" s="2">
        <f>1-COUNTIF(Sheckhireva_pfsearch!B376:B$943,"&lt;&gt;"&amp;"Y")/COUNTIF(Sheckhireva_pfsearch!$B$2:$B$943,"&lt;&gt;"&amp;"Y")</f>
        <v>0.50068212824010916</v>
      </c>
      <c r="B375" s="2">
        <f>COUNTIF(Sheckhireva_pfsearch!$B$2:B375,"Y")/COUNTIF(Sheckhireva_pfsearch!$B$2:$B$943,"Y")</f>
        <v>3.3492822966507178E-2</v>
      </c>
    </row>
    <row r="376" spans="1:2" x14ac:dyDescent="0.3">
      <c r="A376" s="2">
        <f>1-COUNTIF(Sheckhireva_pfsearch!B377:B$943,"&lt;&gt;"&amp;"Y")/COUNTIF(Sheckhireva_pfsearch!$B$2:$B$943,"&lt;&gt;"&amp;"Y")</f>
        <v>0.50204638472032737</v>
      </c>
      <c r="B376" s="2">
        <f>COUNTIF(Sheckhireva_pfsearch!$B$2:B376,"Y")/COUNTIF(Sheckhireva_pfsearch!$B$2:$B$943,"Y")</f>
        <v>3.3492822966507178E-2</v>
      </c>
    </row>
    <row r="377" spans="1:2" x14ac:dyDescent="0.3">
      <c r="A377" s="2">
        <f>1-COUNTIF(Sheckhireva_pfsearch!B378:B$943,"&lt;&gt;"&amp;"Y")/COUNTIF(Sheckhireva_pfsearch!$B$2:$B$943,"&lt;&gt;"&amp;"Y")</f>
        <v>0.50341064120054568</v>
      </c>
      <c r="B377" s="2">
        <f>COUNTIF(Sheckhireva_pfsearch!$B$2:B377,"Y")/COUNTIF(Sheckhireva_pfsearch!$B$2:$B$943,"Y")</f>
        <v>3.3492822966507178E-2</v>
      </c>
    </row>
    <row r="378" spans="1:2" x14ac:dyDescent="0.3">
      <c r="A378" s="2">
        <f>1-COUNTIF(Sheckhireva_pfsearch!B379:B$943,"&lt;&gt;"&amp;"Y")/COUNTIF(Sheckhireva_pfsearch!$B$2:$B$943,"&lt;&gt;"&amp;"Y")</f>
        <v>0.504774897680764</v>
      </c>
      <c r="B378" s="2">
        <f>COUNTIF(Sheckhireva_pfsearch!$B$2:B378,"Y")/COUNTIF(Sheckhireva_pfsearch!$B$2:$B$943,"Y")</f>
        <v>3.3492822966507178E-2</v>
      </c>
    </row>
    <row r="379" spans="1:2" x14ac:dyDescent="0.3">
      <c r="A379" s="2">
        <f>1-COUNTIF(Sheckhireva_pfsearch!B380:B$943,"&lt;&gt;"&amp;"Y")/COUNTIF(Sheckhireva_pfsearch!$B$2:$B$943,"&lt;&gt;"&amp;"Y")</f>
        <v>0.50613915416098232</v>
      </c>
      <c r="B379" s="2">
        <f>COUNTIF(Sheckhireva_pfsearch!$B$2:B379,"Y")/COUNTIF(Sheckhireva_pfsearch!$B$2:$B$943,"Y")</f>
        <v>3.3492822966507178E-2</v>
      </c>
    </row>
    <row r="380" spans="1:2" x14ac:dyDescent="0.3">
      <c r="A380" s="2">
        <f>1-COUNTIF(Sheckhireva_pfsearch!B381:B$943,"&lt;&gt;"&amp;"Y")/COUNTIF(Sheckhireva_pfsearch!$B$2:$B$943,"&lt;&gt;"&amp;"Y")</f>
        <v>0.50750341064120053</v>
      </c>
      <c r="B380" s="2">
        <f>COUNTIF(Sheckhireva_pfsearch!$B$2:B380,"Y")/COUNTIF(Sheckhireva_pfsearch!$B$2:$B$943,"Y")</f>
        <v>3.3492822966507178E-2</v>
      </c>
    </row>
    <row r="381" spans="1:2" x14ac:dyDescent="0.3">
      <c r="A381" s="2">
        <f>1-COUNTIF(Sheckhireva_pfsearch!B382:B$943,"&lt;&gt;"&amp;"Y")/COUNTIF(Sheckhireva_pfsearch!$B$2:$B$943,"&lt;&gt;"&amp;"Y")</f>
        <v>0.50886766712141884</v>
      </c>
      <c r="B381" s="2">
        <f>COUNTIF(Sheckhireva_pfsearch!$B$2:B381,"Y")/COUNTIF(Sheckhireva_pfsearch!$B$2:$B$943,"Y")</f>
        <v>3.3492822966507178E-2</v>
      </c>
    </row>
    <row r="382" spans="1:2" x14ac:dyDescent="0.3">
      <c r="A382" s="2">
        <f>1-COUNTIF(Sheckhireva_pfsearch!B383:B$943,"&lt;&gt;"&amp;"Y")/COUNTIF(Sheckhireva_pfsearch!$B$2:$B$943,"&lt;&gt;"&amp;"Y")</f>
        <v>0.51023192360163705</v>
      </c>
      <c r="B382" s="2">
        <f>COUNTIF(Sheckhireva_pfsearch!$B$2:B382,"Y")/COUNTIF(Sheckhireva_pfsearch!$B$2:$B$943,"Y")</f>
        <v>3.3492822966507178E-2</v>
      </c>
    </row>
    <row r="383" spans="1:2" x14ac:dyDescent="0.3">
      <c r="A383" s="2">
        <f>1-COUNTIF(Sheckhireva_pfsearch!B384:B$943,"&lt;&gt;"&amp;"Y")/COUNTIF(Sheckhireva_pfsearch!$B$2:$B$943,"&lt;&gt;"&amp;"Y")</f>
        <v>0.51159618008185537</v>
      </c>
      <c r="B383" s="2">
        <f>COUNTIF(Sheckhireva_pfsearch!$B$2:B383,"Y")/COUNTIF(Sheckhireva_pfsearch!$B$2:$B$943,"Y")</f>
        <v>3.3492822966507178E-2</v>
      </c>
    </row>
    <row r="384" spans="1:2" x14ac:dyDescent="0.3">
      <c r="A384" s="2">
        <f>1-COUNTIF(Sheckhireva_pfsearch!B385:B$943,"&lt;&gt;"&amp;"Y")/COUNTIF(Sheckhireva_pfsearch!$B$2:$B$943,"&lt;&gt;"&amp;"Y")</f>
        <v>0.51296043656207368</v>
      </c>
      <c r="B384" s="2">
        <f>COUNTIF(Sheckhireva_pfsearch!$B$2:B384,"Y")/COUNTIF(Sheckhireva_pfsearch!$B$2:$B$943,"Y")</f>
        <v>3.3492822966507178E-2</v>
      </c>
    </row>
    <row r="385" spans="1:2" x14ac:dyDescent="0.3">
      <c r="A385" s="2">
        <f>1-COUNTIF(Sheckhireva_pfsearch!B386:B$943,"&lt;&gt;"&amp;"Y")/COUNTIF(Sheckhireva_pfsearch!$B$2:$B$943,"&lt;&gt;"&amp;"Y")</f>
        <v>0.514324693042292</v>
      </c>
      <c r="B385" s="2">
        <f>COUNTIF(Sheckhireva_pfsearch!$B$2:B385,"Y")/COUNTIF(Sheckhireva_pfsearch!$B$2:$B$943,"Y")</f>
        <v>3.3492822966507178E-2</v>
      </c>
    </row>
    <row r="386" spans="1:2" x14ac:dyDescent="0.3">
      <c r="A386" s="2">
        <f>1-COUNTIF(Sheckhireva_pfsearch!B387:B$943,"&lt;&gt;"&amp;"Y")/COUNTIF(Sheckhireva_pfsearch!$B$2:$B$943,"&lt;&gt;"&amp;"Y")</f>
        <v>0.51568894952251021</v>
      </c>
      <c r="B386" s="2">
        <f>COUNTIF(Sheckhireva_pfsearch!$B$2:B386,"Y")/COUNTIF(Sheckhireva_pfsearch!$B$2:$B$943,"Y")</f>
        <v>3.3492822966507178E-2</v>
      </c>
    </row>
    <row r="387" spans="1:2" x14ac:dyDescent="0.3">
      <c r="A387" s="2">
        <f>1-COUNTIF(Sheckhireva_pfsearch!B388:B$943,"&lt;&gt;"&amp;"Y")/COUNTIF(Sheckhireva_pfsearch!$B$2:$B$943,"&lt;&gt;"&amp;"Y")</f>
        <v>0.51705320600272853</v>
      </c>
      <c r="B387" s="2">
        <f>COUNTIF(Sheckhireva_pfsearch!$B$2:B387,"Y")/COUNTIF(Sheckhireva_pfsearch!$B$2:$B$943,"Y")</f>
        <v>3.3492822966507178E-2</v>
      </c>
    </row>
    <row r="388" spans="1:2" x14ac:dyDescent="0.3">
      <c r="A388" s="2">
        <f>1-COUNTIF(Sheckhireva_pfsearch!B389:B$943,"&lt;&gt;"&amp;"Y")/COUNTIF(Sheckhireva_pfsearch!$B$2:$B$943,"&lt;&gt;"&amp;"Y")</f>
        <v>0.51841746248294673</v>
      </c>
      <c r="B388" s="2">
        <f>COUNTIF(Sheckhireva_pfsearch!$B$2:B388,"Y")/COUNTIF(Sheckhireva_pfsearch!$B$2:$B$943,"Y")</f>
        <v>3.3492822966507178E-2</v>
      </c>
    </row>
    <row r="389" spans="1:2" x14ac:dyDescent="0.3">
      <c r="A389" s="2">
        <f>1-COUNTIF(Sheckhireva_pfsearch!B390:B$943,"&lt;&gt;"&amp;"Y")/COUNTIF(Sheckhireva_pfsearch!$B$2:$B$943,"&lt;&gt;"&amp;"Y")</f>
        <v>0.51978171896316505</v>
      </c>
      <c r="B389" s="2">
        <f>COUNTIF(Sheckhireva_pfsearch!$B$2:B389,"Y")/COUNTIF(Sheckhireva_pfsearch!$B$2:$B$943,"Y")</f>
        <v>3.3492822966507178E-2</v>
      </c>
    </row>
    <row r="390" spans="1:2" x14ac:dyDescent="0.3">
      <c r="A390" s="2">
        <f>1-COUNTIF(Sheckhireva_pfsearch!B391:B$943,"&lt;&gt;"&amp;"Y")/COUNTIF(Sheckhireva_pfsearch!$B$2:$B$943,"&lt;&gt;"&amp;"Y")</f>
        <v>0.52114597544338337</v>
      </c>
      <c r="B390" s="2">
        <f>COUNTIF(Sheckhireva_pfsearch!$B$2:B390,"Y")/COUNTIF(Sheckhireva_pfsearch!$B$2:$B$943,"Y")</f>
        <v>3.3492822966507178E-2</v>
      </c>
    </row>
    <row r="391" spans="1:2" x14ac:dyDescent="0.3">
      <c r="A391" s="2">
        <f>1-COUNTIF(Sheckhireva_pfsearch!B392:B$943,"&lt;&gt;"&amp;"Y")/COUNTIF(Sheckhireva_pfsearch!$B$2:$B$943,"&lt;&gt;"&amp;"Y")</f>
        <v>0.52251023192360169</v>
      </c>
      <c r="B391" s="2">
        <f>COUNTIF(Sheckhireva_pfsearch!$B$2:B391,"Y")/COUNTIF(Sheckhireva_pfsearch!$B$2:$B$943,"Y")</f>
        <v>3.3492822966507178E-2</v>
      </c>
    </row>
    <row r="392" spans="1:2" x14ac:dyDescent="0.3">
      <c r="A392" s="2">
        <f>1-COUNTIF(Sheckhireva_pfsearch!B393:B$943,"&lt;&gt;"&amp;"Y")/COUNTIF(Sheckhireva_pfsearch!$B$2:$B$943,"&lt;&gt;"&amp;"Y")</f>
        <v>0.52387448840381989</v>
      </c>
      <c r="B392" s="2">
        <f>COUNTIF(Sheckhireva_pfsearch!$B$2:B392,"Y")/COUNTIF(Sheckhireva_pfsearch!$B$2:$B$943,"Y")</f>
        <v>3.3492822966507178E-2</v>
      </c>
    </row>
    <row r="393" spans="1:2" x14ac:dyDescent="0.3">
      <c r="A393" s="2">
        <f>1-COUNTIF(Sheckhireva_pfsearch!B394:B$943,"&lt;&gt;"&amp;"Y")/COUNTIF(Sheckhireva_pfsearch!$B$2:$B$943,"&lt;&gt;"&amp;"Y")</f>
        <v>0.52523874488403821</v>
      </c>
      <c r="B393" s="2">
        <f>COUNTIF(Sheckhireva_pfsearch!$B$2:B393,"Y")/COUNTIF(Sheckhireva_pfsearch!$B$2:$B$943,"Y")</f>
        <v>3.3492822966507178E-2</v>
      </c>
    </row>
    <row r="394" spans="1:2" x14ac:dyDescent="0.3">
      <c r="A394" s="2">
        <f>1-COUNTIF(Sheckhireva_pfsearch!B395:B$943,"&lt;&gt;"&amp;"Y")/COUNTIF(Sheckhireva_pfsearch!$B$2:$B$943,"&lt;&gt;"&amp;"Y")</f>
        <v>0.52660300136425642</v>
      </c>
      <c r="B394" s="2">
        <f>COUNTIF(Sheckhireva_pfsearch!$B$2:B394,"Y")/COUNTIF(Sheckhireva_pfsearch!$B$2:$B$943,"Y")</f>
        <v>3.3492822966507178E-2</v>
      </c>
    </row>
    <row r="395" spans="1:2" x14ac:dyDescent="0.3">
      <c r="A395" s="2">
        <f>1-COUNTIF(Sheckhireva_pfsearch!B396:B$943,"&lt;&gt;"&amp;"Y")/COUNTIF(Sheckhireva_pfsearch!$B$2:$B$943,"&lt;&gt;"&amp;"Y")</f>
        <v>0.52796725784447474</v>
      </c>
      <c r="B395" s="2">
        <f>COUNTIF(Sheckhireva_pfsearch!$B$2:B395,"Y")/COUNTIF(Sheckhireva_pfsearch!$B$2:$B$943,"Y")</f>
        <v>3.3492822966507178E-2</v>
      </c>
    </row>
    <row r="396" spans="1:2" x14ac:dyDescent="0.3">
      <c r="A396" s="2">
        <f>1-COUNTIF(Sheckhireva_pfsearch!B397:B$943,"&lt;&gt;"&amp;"Y")/COUNTIF(Sheckhireva_pfsearch!$B$2:$B$943,"&lt;&gt;"&amp;"Y")</f>
        <v>0.52933151432469305</v>
      </c>
      <c r="B396" s="2">
        <f>COUNTIF(Sheckhireva_pfsearch!$B$2:B396,"Y")/COUNTIF(Sheckhireva_pfsearch!$B$2:$B$943,"Y")</f>
        <v>3.3492822966507178E-2</v>
      </c>
    </row>
    <row r="397" spans="1:2" x14ac:dyDescent="0.3">
      <c r="A397" s="2">
        <f>1-COUNTIF(Sheckhireva_pfsearch!B398:B$943,"&lt;&gt;"&amp;"Y")/COUNTIF(Sheckhireva_pfsearch!$B$2:$B$943,"&lt;&gt;"&amp;"Y")</f>
        <v>0.53069577080491137</v>
      </c>
      <c r="B397" s="2">
        <f>COUNTIF(Sheckhireva_pfsearch!$B$2:B397,"Y")/COUNTIF(Sheckhireva_pfsearch!$B$2:$B$943,"Y")</f>
        <v>3.3492822966507178E-2</v>
      </c>
    </row>
    <row r="398" spans="1:2" x14ac:dyDescent="0.3">
      <c r="A398" s="2">
        <f>1-COUNTIF(Sheckhireva_pfsearch!B399:B$943,"&lt;&gt;"&amp;"Y")/COUNTIF(Sheckhireva_pfsearch!$B$2:$B$943,"&lt;&gt;"&amp;"Y")</f>
        <v>0.53206002728512958</v>
      </c>
      <c r="B398" s="2">
        <f>COUNTIF(Sheckhireva_pfsearch!$B$2:B398,"Y")/COUNTIF(Sheckhireva_pfsearch!$B$2:$B$943,"Y")</f>
        <v>3.3492822966507178E-2</v>
      </c>
    </row>
    <row r="399" spans="1:2" x14ac:dyDescent="0.3">
      <c r="A399" s="2">
        <f>1-COUNTIF(Sheckhireva_pfsearch!B400:B$943,"&lt;&gt;"&amp;"Y")/COUNTIF(Sheckhireva_pfsearch!$B$2:$B$943,"&lt;&gt;"&amp;"Y")</f>
        <v>0.5334242837653479</v>
      </c>
      <c r="B399" s="2">
        <f>COUNTIF(Sheckhireva_pfsearch!$B$2:B399,"Y")/COUNTIF(Sheckhireva_pfsearch!$B$2:$B$943,"Y")</f>
        <v>3.3492822966507178E-2</v>
      </c>
    </row>
    <row r="400" spans="1:2" x14ac:dyDescent="0.3">
      <c r="A400" s="2">
        <f>1-COUNTIF(Sheckhireva_pfsearch!B401:B$943,"&lt;&gt;"&amp;"Y")/COUNTIF(Sheckhireva_pfsearch!$B$2:$B$943,"&lt;&gt;"&amp;"Y")</f>
        <v>0.5347885402455661</v>
      </c>
      <c r="B400" s="2">
        <f>COUNTIF(Sheckhireva_pfsearch!$B$2:B400,"Y")/COUNTIF(Sheckhireva_pfsearch!$B$2:$B$943,"Y")</f>
        <v>3.3492822966507178E-2</v>
      </c>
    </row>
    <row r="401" spans="1:2" x14ac:dyDescent="0.3">
      <c r="A401" s="2">
        <f>1-COUNTIF(Sheckhireva_pfsearch!B402:B$943,"&lt;&gt;"&amp;"Y")/COUNTIF(Sheckhireva_pfsearch!$B$2:$B$943,"&lt;&gt;"&amp;"Y")</f>
        <v>0.53615279672578442</v>
      </c>
      <c r="B401" s="2">
        <f>COUNTIF(Sheckhireva_pfsearch!$B$2:B401,"Y")/COUNTIF(Sheckhireva_pfsearch!$B$2:$B$943,"Y")</f>
        <v>3.3492822966507178E-2</v>
      </c>
    </row>
    <row r="402" spans="1:2" x14ac:dyDescent="0.3">
      <c r="A402" s="2">
        <f>1-COUNTIF(Sheckhireva_pfsearch!B403:B$943,"&lt;&gt;"&amp;"Y")/COUNTIF(Sheckhireva_pfsearch!$B$2:$B$943,"&lt;&gt;"&amp;"Y")</f>
        <v>0.53751705320600274</v>
      </c>
      <c r="B402" s="2">
        <f>COUNTIF(Sheckhireva_pfsearch!$B$2:B402,"Y")/COUNTIF(Sheckhireva_pfsearch!$B$2:$B$943,"Y")</f>
        <v>3.3492822966507178E-2</v>
      </c>
    </row>
    <row r="403" spans="1:2" x14ac:dyDescent="0.3">
      <c r="A403" s="2">
        <f>1-COUNTIF(Sheckhireva_pfsearch!B404:B$943,"&lt;&gt;"&amp;"Y")/COUNTIF(Sheckhireva_pfsearch!$B$2:$B$943,"&lt;&gt;"&amp;"Y")</f>
        <v>0.53888130968622105</v>
      </c>
      <c r="B403" s="2">
        <f>COUNTIF(Sheckhireva_pfsearch!$B$2:B403,"Y")/COUNTIF(Sheckhireva_pfsearch!$B$2:$B$943,"Y")</f>
        <v>3.3492822966507178E-2</v>
      </c>
    </row>
    <row r="404" spans="1:2" x14ac:dyDescent="0.3">
      <c r="A404" s="2">
        <f>1-COUNTIF(Sheckhireva_pfsearch!B405:B$943,"&lt;&gt;"&amp;"Y")/COUNTIF(Sheckhireva_pfsearch!$B$2:$B$943,"&lt;&gt;"&amp;"Y")</f>
        <v>0.54024556616643937</v>
      </c>
      <c r="B404" s="2">
        <f>COUNTIF(Sheckhireva_pfsearch!$B$2:B404,"Y")/COUNTIF(Sheckhireva_pfsearch!$B$2:$B$943,"Y")</f>
        <v>3.3492822966507178E-2</v>
      </c>
    </row>
    <row r="405" spans="1:2" x14ac:dyDescent="0.3">
      <c r="A405" s="2">
        <f>1-COUNTIF(Sheckhireva_pfsearch!B406:B$943,"&lt;&gt;"&amp;"Y")/COUNTIF(Sheckhireva_pfsearch!$B$2:$B$943,"&lt;&gt;"&amp;"Y")</f>
        <v>0.54160982264665758</v>
      </c>
      <c r="B405" s="2">
        <f>COUNTIF(Sheckhireva_pfsearch!$B$2:B405,"Y")/COUNTIF(Sheckhireva_pfsearch!$B$2:$B$943,"Y")</f>
        <v>3.3492822966507178E-2</v>
      </c>
    </row>
    <row r="406" spans="1:2" x14ac:dyDescent="0.3">
      <c r="A406" s="2">
        <f>1-COUNTIF(Sheckhireva_pfsearch!B407:B$943,"&lt;&gt;"&amp;"Y")/COUNTIF(Sheckhireva_pfsearch!$B$2:$B$943,"&lt;&gt;"&amp;"Y")</f>
        <v>0.54297407912687579</v>
      </c>
      <c r="B406" s="2">
        <f>COUNTIF(Sheckhireva_pfsearch!$B$2:B406,"Y")/COUNTIF(Sheckhireva_pfsearch!$B$2:$B$943,"Y")</f>
        <v>3.3492822966507178E-2</v>
      </c>
    </row>
    <row r="407" spans="1:2" x14ac:dyDescent="0.3">
      <c r="A407" s="2">
        <f>1-COUNTIF(Sheckhireva_pfsearch!B408:B$943,"&lt;&gt;"&amp;"Y")/COUNTIF(Sheckhireva_pfsearch!$B$2:$B$943,"&lt;&gt;"&amp;"Y")</f>
        <v>0.5443383356070941</v>
      </c>
      <c r="B407" s="2">
        <f>COUNTIF(Sheckhireva_pfsearch!$B$2:B407,"Y")/COUNTIF(Sheckhireva_pfsearch!$B$2:$B$943,"Y")</f>
        <v>3.3492822966507178E-2</v>
      </c>
    </row>
    <row r="408" spans="1:2" x14ac:dyDescent="0.3">
      <c r="A408" s="2">
        <f>1-COUNTIF(Sheckhireva_pfsearch!B409:B$943,"&lt;&gt;"&amp;"Y")/COUNTIF(Sheckhireva_pfsearch!$B$2:$B$943,"&lt;&gt;"&amp;"Y")</f>
        <v>0.54570259208731242</v>
      </c>
      <c r="B408" s="2">
        <f>COUNTIF(Sheckhireva_pfsearch!$B$2:B408,"Y")/COUNTIF(Sheckhireva_pfsearch!$B$2:$B$943,"Y")</f>
        <v>3.3492822966507178E-2</v>
      </c>
    </row>
    <row r="409" spans="1:2" x14ac:dyDescent="0.3">
      <c r="A409" s="2">
        <f>1-COUNTIF(Sheckhireva_pfsearch!B410:B$943,"&lt;&gt;"&amp;"Y")/COUNTIF(Sheckhireva_pfsearch!$B$2:$B$943,"&lt;&gt;"&amp;"Y")</f>
        <v>0.54706684856753074</v>
      </c>
      <c r="B409" s="2">
        <f>COUNTIF(Sheckhireva_pfsearch!$B$2:B409,"Y")/COUNTIF(Sheckhireva_pfsearch!$B$2:$B$943,"Y")</f>
        <v>3.3492822966507178E-2</v>
      </c>
    </row>
    <row r="410" spans="1:2" x14ac:dyDescent="0.3">
      <c r="A410" s="2">
        <f>1-COUNTIF(Sheckhireva_pfsearch!B411:B$943,"&lt;&gt;"&amp;"Y")/COUNTIF(Sheckhireva_pfsearch!$B$2:$B$943,"&lt;&gt;"&amp;"Y")</f>
        <v>0.54843110504774906</v>
      </c>
      <c r="B410" s="2">
        <f>COUNTIF(Sheckhireva_pfsearch!$B$2:B410,"Y")/COUNTIF(Sheckhireva_pfsearch!$B$2:$B$943,"Y")</f>
        <v>3.3492822966507178E-2</v>
      </c>
    </row>
    <row r="411" spans="1:2" x14ac:dyDescent="0.3">
      <c r="A411" s="2">
        <f>1-COUNTIF(Sheckhireva_pfsearch!B412:B$943,"&lt;&gt;"&amp;"Y")/COUNTIF(Sheckhireva_pfsearch!$B$2:$B$943,"&lt;&gt;"&amp;"Y")</f>
        <v>0.54979536152796726</v>
      </c>
      <c r="B411" s="2">
        <f>COUNTIF(Sheckhireva_pfsearch!$B$2:B411,"Y")/COUNTIF(Sheckhireva_pfsearch!$B$2:$B$943,"Y")</f>
        <v>3.3492822966507178E-2</v>
      </c>
    </row>
    <row r="412" spans="1:2" x14ac:dyDescent="0.3">
      <c r="A412" s="2">
        <f>1-COUNTIF(Sheckhireva_pfsearch!B413:B$943,"&lt;&gt;"&amp;"Y")/COUNTIF(Sheckhireva_pfsearch!$B$2:$B$943,"&lt;&gt;"&amp;"Y")</f>
        <v>0.55115961800818547</v>
      </c>
      <c r="B412" s="2">
        <f>COUNTIF(Sheckhireva_pfsearch!$B$2:B412,"Y")/COUNTIF(Sheckhireva_pfsearch!$B$2:$B$943,"Y")</f>
        <v>3.3492822966507178E-2</v>
      </c>
    </row>
    <row r="413" spans="1:2" x14ac:dyDescent="0.3">
      <c r="A413" s="2">
        <f>1-COUNTIF(Sheckhireva_pfsearch!B414:B$943,"&lt;&gt;"&amp;"Y")/COUNTIF(Sheckhireva_pfsearch!$B$2:$B$943,"&lt;&gt;"&amp;"Y")</f>
        <v>0.55252387448840379</v>
      </c>
      <c r="B413" s="2">
        <f>COUNTIF(Sheckhireva_pfsearch!$B$2:B413,"Y")/COUNTIF(Sheckhireva_pfsearch!$B$2:$B$943,"Y")</f>
        <v>3.3492822966507178E-2</v>
      </c>
    </row>
    <row r="414" spans="1:2" x14ac:dyDescent="0.3">
      <c r="A414" s="2">
        <f>1-COUNTIF(Sheckhireva_pfsearch!B415:B$943,"&lt;&gt;"&amp;"Y")/COUNTIF(Sheckhireva_pfsearch!$B$2:$B$943,"&lt;&gt;"&amp;"Y")</f>
        <v>0.55388813096862211</v>
      </c>
      <c r="B414" s="2">
        <f>COUNTIF(Sheckhireva_pfsearch!$B$2:B414,"Y")/COUNTIF(Sheckhireva_pfsearch!$B$2:$B$943,"Y")</f>
        <v>3.3492822966507178E-2</v>
      </c>
    </row>
    <row r="415" spans="1:2" x14ac:dyDescent="0.3">
      <c r="A415" s="2">
        <f>1-COUNTIF(Sheckhireva_pfsearch!B416:B$943,"&lt;&gt;"&amp;"Y")/COUNTIF(Sheckhireva_pfsearch!$B$2:$B$943,"&lt;&gt;"&amp;"Y")</f>
        <v>0.55525238744884042</v>
      </c>
      <c r="B415" s="2">
        <f>COUNTIF(Sheckhireva_pfsearch!$B$2:B415,"Y")/COUNTIF(Sheckhireva_pfsearch!$B$2:$B$943,"Y")</f>
        <v>3.3492822966507178E-2</v>
      </c>
    </row>
    <row r="416" spans="1:2" x14ac:dyDescent="0.3">
      <c r="A416" s="2">
        <f>1-COUNTIF(Sheckhireva_pfsearch!B417:B$943,"&lt;&gt;"&amp;"Y")/COUNTIF(Sheckhireva_pfsearch!$B$2:$B$943,"&lt;&gt;"&amp;"Y")</f>
        <v>0.55661664392905874</v>
      </c>
      <c r="B416" s="2">
        <f>COUNTIF(Sheckhireva_pfsearch!$B$2:B416,"Y")/COUNTIF(Sheckhireva_pfsearch!$B$2:$B$943,"Y")</f>
        <v>3.3492822966507178E-2</v>
      </c>
    </row>
    <row r="417" spans="1:2" x14ac:dyDescent="0.3">
      <c r="A417" s="2">
        <f>1-COUNTIF(Sheckhireva_pfsearch!B418:B$943,"&lt;&gt;"&amp;"Y")/COUNTIF(Sheckhireva_pfsearch!$B$2:$B$943,"&lt;&gt;"&amp;"Y")</f>
        <v>0.55798090040927695</v>
      </c>
      <c r="B417" s="2">
        <f>COUNTIF(Sheckhireva_pfsearch!$B$2:B417,"Y")/COUNTIF(Sheckhireva_pfsearch!$B$2:$B$943,"Y")</f>
        <v>3.3492822966507178E-2</v>
      </c>
    </row>
    <row r="418" spans="1:2" x14ac:dyDescent="0.3">
      <c r="A418" s="2">
        <f>1-COUNTIF(Sheckhireva_pfsearch!B419:B$943,"&lt;&gt;"&amp;"Y")/COUNTIF(Sheckhireva_pfsearch!$B$2:$B$943,"&lt;&gt;"&amp;"Y")</f>
        <v>0.55934515688949515</v>
      </c>
      <c r="B418" s="2">
        <f>COUNTIF(Sheckhireva_pfsearch!$B$2:B418,"Y")/COUNTIF(Sheckhireva_pfsearch!$B$2:$B$943,"Y")</f>
        <v>3.3492822966507178E-2</v>
      </c>
    </row>
    <row r="419" spans="1:2" x14ac:dyDescent="0.3">
      <c r="A419" s="2">
        <f>1-COUNTIF(Sheckhireva_pfsearch!B420:B$943,"&lt;&gt;"&amp;"Y")/COUNTIF(Sheckhireva_pfsearch!$B$2:$B$943,"&lt;&gt;"&amp;"Y")</f>
        <v>0.56070941336971347</v>
      </c>
      <c r="B419" s="2">
        <f>COUNTIF(Sheckhireva_pfsearch!$B$2:B419,"Y")/COUNTIF(Sheckhireva_pfsearch!$B$2:$B$943,"Y")</f>
        <v>3.3492822966507178E-2</v>
      </c>
    </row>
    <row r="420" spans="1:2" x14ac:dyDescent="0.3">
      <c r="A420" s="2">
        <f>1-COUNTIF(Sheckhireva_pfsearch!B421:B$943,"&lt;&gt;"&amp;"Y")/COUNTIF(Sheckhireva_pfsearch!$B$2:$B$943,"&lt;&gt;"&amp;"Y")</f>
        <v>0.56207366984993179</v>
      </c>
      <c r="B420" s="2">
        <f>COUNTIF(Sheckhireva_pfsearch!$B$2:B420,"Y")/COUNTIF(Sheckhireva_pfsearch!$B$2:$B$943,"Y")</f>
        <v>3.3492822966507178E-2</v>
      </c>
    </row>
    <row r="421" spans="1:2" x14ac:dyDescent="0.3">
      <c r="A421" s="2">
        <f>1-COUNTIF(Sheckhireva_pfsearch!B422:B$943,"&lt;&gt;"&amp;"Y")/COUNTIF(Sheckhireva_pfsearch!$B$2:$B$943,"&lt;&gt;"&amp;"Y")</f>
        <v>0.56343792633015011</v>
      </c>
      <c r="B421" s="2">
        <f>COUNTIF(Sheckhireva_pfsearch!$B$2:B421,"Y")/COUNTIF(Sheckhireva_pfsearch!$B$2:$B$943,"Y")</f>
        <v>3.3492822966507178E-2</v>
      </c>
    </row>
    <row r="422" spans="1:2" x14ac:dyDescent="0.3">
      <c r="A422" s="2">
        <f>1-COUNTIF(Sheckhireva_pfsearch!B423:B$943,"&lt;&gt;"&amp;"Y")/COUNTIF(Sheckhireva_pfsearch!$B$2:$B$943,"&lt;&gt;"&amp;"Y")</f>
        <v>0.56480218281036842</v>
      </c>
      <c r="B422" s="2">
        <f>COUNTIF(Sheckhireva_pfsearch!$B$2:B422,"Y")/COUNTIF(Sheckhireva_pfsearch!$B$2:$B$943,"Y")</f>
        <v>3.3492822966507178E-2</v>
      </c>
    </row>
    <row r="423" spans="1:2" x14ac:dyDescent="0.3">
      <c r="A423" s="2">
        <f>1-COUNTIF(Sheckhireva_pfsearch!B424:B$943,"&lt;&gt;"&amp;"Y")/COUNTIF(Sheckhireva_pfsearch!$B$2:$B$943,"&lt;&gt;"&amp;"Y")</f>
        <v>0.56616643929058663</v>
      </c>
      <c r="B423" s="2">
        <f>COUNTIF(Sheckhireva_pfsearch!$B$2:B423,"Y")/COUNTIF(Sheckhireva_pfsearch!$B$2:$B$943,"Y")</f>
        <v>3.3492822966507178E-2</v>
      </c>
    </row>
    <row r="424" spans="1:2" x14ac:dyDescent="0.3">
      <c r="A424" s="2">
        <f>1-COUNTIF(Sheckhireva_pfsearch!B425:B$943,"&lt;&gt;"&amp;"Y")/COUNTIF(Sheckhireva_pfsearch!$B$2:$B$943,"&lt;&gt;"&amp;"Y")</f>
        <v>0.56753069577080484</v>
      </c>
      <c r="B424" s="2">
        <f>COUNTIF(Sheckhireva_pfsearch!$B$2:B424,"Y")/COUNTIF(Sheckhireva_pfsearch!$B$2:$B$943,"Y")</f>
        <v>3.3492822966507178E-2</v>
      </c>
    </row>
    <row r="425" spans="1:2" x14ac:dyDescent="0.3">
      <c r="A425" s="2">
        <f>1-COUNTIF(Sheckhireva_pfsearch!B426:B$943,"&lt;&gt;"&amp;"Y")/COUNTIF(Sheckhireva_pfsearch!$B$2:$B$943,"&lt;&gt;"&amp;"Y")</f>
        <v>0.56889495225102316</v>
      </c>
      <c r="B425" s="2">
        <f>COUNTIF(Sheckhireva_pfsearch!$B$2:B425,"Y")/COUNTIF(Sheckhireva_pfsearch!$B$2:$B$943,"Y")</f>
        <v>3.3492822966507178E-2</v>
      </c>
    </row>
    <row r="426" spans="1:2" x14ac:dyDescent="0.3">
      <c r="A426" s="2">
        <f>1-COUNTIF(Sheckhireva_pfsearch!B427:B$943,"&lt;&gt;"&amp;"Y")/COUNTIF(Sheckhireva_pfsearch!$B$2:$B$943,"&lt;&gt;"&amp;"Y")</f>
        <v>0.57025920873124147</v>
      </c>
      <c r="B426" s="2">
        <f>COUNTIF(Sheckhireva_pfsearch!$B$2:B426,"Y")/COUNTIF(Sheckhireva_pfsearch!$B$2:$B$943,"Y")</f>
        <v>3.3492822966507178E-2</v>
      </c>
    </row>
    <row r="427" spans="1:2" x14ac:dyDescent="0.3">
      <c r="A427" s="2">
        <f>1-COUNTIF(Sheckhireva_pfsearch!B428:B$943,"&lt;&gt;"&amp;"Y")/COUNTIF(Sheckhireva_pfsearch!$B$2:$B$943,"&lt;&gt;"&amp;"Y")</f>
        <v>0.57162346521145979</v>
      </c>
      <c r="B427" s="2">
        <f>COUNTIF(Sheckhireva_pfsearch!$B$2:B427,"Y")/COUNTIF(Sheckhireva_pfsearch!$B$2:$B$943,"Y")</f>
        <v>3.3492822966507178E-2</v>
      </c>
    </row>
    <row r="428" spans="1:2" x14ac:dyDescent="0.3">
      <c r="A428" s="2">
        <f>1-COUNTIF(Sheckhireva_pfsearch!B429:B$943,"&lt;&gt;"&amp;"Y")/COUNTIF(Sheckhireva_pfsearch!$B$2:$B$943,"&lt;&gt;"&amp;"Y")</f>
        <v>0.57298772169167811</v>
      </c>
      <c r="B428" s="2">
        <f>COUNTIF(Sheckhireva_pfsearch!$B$2:B428,"Y")/COUNTIF(Sheckhireva_pfsearch!$B$2:$B$943,"Y")</f>
        <v>3.3492822966507178E-2</v>
      </c>
    </row>
    <row r="429" spans="1:2" x14ac:dyDescent="0.3">
      <c r="A429" s="2">
        <f>1-COUNTIF(Sheckhireva_pfsearch!B430:B$943,"&lt;&gt;"&amp;"Y")/COUNTIF(Sheckhireva_pfsearch!$B$2:$B$943,"&lt;&gt;"&amp;"Y")</f>
        <v>0.57435197817189632</v>
      </c>
      <c r="B429" s="2">
        <f>COUNTIF(Sheckhireva_pfsearch!$B$2:B429,"Y")/COUNTIF(Sheckhireva_pfsearch!$B$2:$B$943,"Y")</f>
        <v>3.3492822966507178E-2</v>
      </c>
    </row>
    <row r="430" spans="1:2" x14ac:dyDescent="0.3">
      <c r="A430" s="2">
        <f>1-COUNTIF(Sheckhireva_pfsearch!B431:B$943,"&lt;&gt;"&amp;"Y")/COUNTIF(Sheckhireva_pfsearch!$B$2:$B$943,"&lt;&gt;"&amp;"Y")</f>
        <v>0.57571623465211452</v>
      </c>
      <c r="B430" s="2">
        <f>COUNTIF(Sheckhireva_pfsearch!$B$2:B430,"Y")/COUNTIF(Sheckhireva_pfsearch!$B$2:$B$943,"Y")</f>
        <v>3.3492822966507178E-2</v>
      </c>
    </row>
    <row r="431" spans="1:2" x14ac:dyDescent="0.3">
      <c r="A431" s="2">
        <f>1-COUNTIF(Sheckhireva_pfsearch!B432:B$943,"&lt;&gt;"&amp;"Y")/COUNTIF(Sheckhireva_pfsearch!$B$2:$B$943,"&lt;&gt;"&amp;"Y")</f>
        <v>0.57708049113233284</v>
      </c>
      <c r="B431" s="2">
        <f>COUNTIF(Sheckhireva_pfsearch!$B$2:B431,"Y")/COUNTIF(Sheckhireva_pfsearch!$B$2:$B$943,"Y")</f>
        <v>3.3492822966507178E-2</v>
      </c>
    </row>
    <row r="432" spans="1:2" x14ac:dyDescent="0.3">
      <c r="A432" s="2">
        <f>1-COUNTIF(Sheckhireva_pfsearch!B433:B$943,"&lt;&gt;"&amp;"Y")/COUNTIF(Sheckhireva_pfsearch!$B$2:$B$943,"&lt;&gt;"&amp;"Y")</f>
        <v>0.57844474761255116</v>
      </c>
      <c r="B432" s="2">
        <f>COUNTIF(Sheckhireva_pfsearch!$B$2:B432,"Y")/COUNTIF(Sheckhireva_pfsearch!$B$2:$B$943,"Y")</f>
        <v>3.3492822966507178E-2</v>
      </c>
    </row>
    <row r="433" spans="1:2" x14ac:dyDescent="0.3">
      <c r="A433" s="2">
        <f>1-COUNTIF(Sheckhireva_pfsearch!B434:B$943,"&lt;&gt;"&amp;"Y")/COUNTIF(Sheckhireva_pfsearch!$B$2:$B$943,"&lt;&gt;"&amp;"Y")</f>
        <v>0.57980900409276948</v>
      </c>
      <c r="B433" s="2">
        <f>COUNTIF(Sheckhireva_pfsearch!$B$2:B433,"Y")/COUNTIF(Sheckhireva_pfsearch!$B$2:$B$943,"Y")</f>
        <v>3.3492822966507178E-2</v>
      </c>
    </row>
    <row r="434" spans="1:2" x14ac:dyDescent="0.3">
      <c r="A434" s="2">
        <f>1-COUNTIF(Sheckhireva_pfsearch!B435:B$943,"&lt;&gt;"&amp;"Y")/COUNTIF(Sheckhireva_pfsearch!$B$2:$B$943,"&lt;&gt;"&amp;"Y")</f>
        <v>0.58117326057298779</v>
      </c>
      <c r="B434" s="2">
        <f>COUNTIF(Sheckhireva_pfsearch!$B$2:B434,"Y")/COUNTIF(Sheckhireva_pfsearch!$B$2:$B$943,"Y")</f>
        <v>3.3492822966507178E-2</v>
      </c>
    </row>
    <row r="435" spans="1:2" x14ac:dyDescent="0.3">
      <c r="A435" s="2">
        <f>1-COUNTIF(Sheckhireva_pfsearch!B436:B$943,"&lt;&gt;"&amp;"Y")/COUNTIF(Sheckhireva_pfsearch!$B$2:$B$943,"&lt;&gt;"&amp;"Y")</f>
        <v>0.582537517053206</v>
      </c>
      <c r="B435" s="2">
        <f>COUNTIF(Sheckhireva_pfsearch!$B$2:B435,"Y")/COUNTIF(Sheckhireva_pfsearch!$B$2:$B$943,"Y")</f>
        <v>3.3492822966507178E-2</v>
      </c>
    </row>
    <row r="436" spans="1:2" x14ac:dyDescent="0.3">
      <c r="A436" s="2">
        <f>1-COUNTIF(Sheckhireva_pfsearch!B437:B$943,"&lt;&gt;"&amp;"Y")/COUNTIF(Sheckhireva_pfsearch!$B$2:$B$943,"&lt;&gt;"&amp;"Y")</f>
        <v>0.58390177353342421</v>
      </c>
      <c r="B436" s="2">
        <f>COUNTIF(Sheckhireva_pfsearch!$B$2:B436,"Y")/COUNTIF(Sheckhireva_pfsearch!$B$2:$B$943,"Y")</f>
        <v>3.3492822966507178E-2</v>
      </c>
    </row>
    <row r="437" spans="1:2" x14ac:dyDescent="0.3">
      <c r="A437" s="2">
        <f>1-COUNTIF(Sheckhireva_pfsearch!B438:B$943,"&lt;&gt;"&amp;"Y")/COUNTIF(Sheckhireva_pfsearch!$B$2:$B$943,"&lt;&gt;"&amp;"Y")</f>
        <v>0.58526603001364252</v>
      </c>
      <c r="B437" s="2">
        <f>COUNTIF(Sheckhireva_pfsearch!$B$2:B437,"Y")/COUNTIF(Sheckhireva_pfsearch!$B$2:$B$943,"Y")</f>
        <v>3.3492822966507178E-2</v>
      </c>
    </row>
    <row r="438" spans="1:2" x14ac:dyDescent="0.3">
      <c r="A438" s="2">
        <f>1-COUNTIF(Sheckhireva_pfsearch!B439:B$943,"&lt;&gt;"&amp;"Y")/COUNTIF(Sheckhireva_pfsearch!$B$2:$B$943,"&lt;&gt;"&amp;"Y")</f>
        <v>0.58663028649386084</v>
      </c>
      <c r="B438" s="2">
        <f>COUNTIF(Sheckhireva_pfsearch!$B$2:B438,"Y")/COUNTIF(Sheckhireva_pfsearch!$B$2:$B$943,"Y")</f>
        <v>3.3492822966507178E-2</v>
      </c>
    </row>
    <row r="439" spans="1:2" x14ac:dyDescent="0.3">
      <c r="A439" s="2">
        <f>1-COUNTIF(Sheckhireva_pfsearch!B440:B$943,"&lt;&gt;"&amp;"Y")/COUNTIF(Sheckhireva_pfsearch!$B$2:$B$943,"&lt;&gt;"&amp;"Y")</f>
        <v>0.58799454297407916</v>
      </c>
      <c r="B439" s="2">
        <f>COUNTIF(Sheckhireva_pfsearch!$B$2:B439,"Y")/COUNTIF(Sheckhireva_pfsearch!$B$2:$B$943,"Y")</f>
        <v>3.3492822966507178E-2</v>
      </c>
    </row>
    <row r="440" spans="1:2" x14ac:dyDescent="0.3">
      <c r="A440" s="2">
        <f>1-COUNTIF(Sheckhireva_pfsearch!B441:B$943,"&lt;&gt;"&amp;"Y")/COUNTIF(Sheckhireva_pfsearch!$B$2:$B$943,"&lt;&gt;"&amp;"Y")</f>
        <v>0.58935879945429748</v>
      </c>
      <c r="B440" s="2">
        <f>COUNTIF(Sheckhireva_pfsearch!$B$2:B440,"Y")/COUNTIF(Sheckhireva_pfsearch!$B$2:$B$943,"Y")</f>
        <v>3.3492822966507178E-2</v>
      </c>
    </row>
    <row r="441" spans="1:2" x14ac:dyDescent="0.3">
      <c r="A441" s="2">
        <f>1-COUNTIF(Sheckhireva_pfsearch!B442:B$943,"&lt;&gt;"&amp;"Y")/COUNTIF(Sheckhireva_pfsearch!$B$2:$B$943,"&lt;&gt;"&amp;"Y")</f>
        <v>0.59072305593451568</v>
      </c>
      <c r="B441" s="2">
        <f>COUNTIF(Sheckhireva_pfsearch!$B$2:B441,"Y")/COUNTIF(Sheckhireva_pfsearch!$B$2:$B$943,"Y")</f>
        <v>3.3492822966507178E-2</v>
      </c>
    </row>
    <row r="442" spans="1:2" x14ac:dyDescent="0.3">
      <c r="A442" s="2">
        <f>1-COUNTIF(Sheckhireva_pfsearch!B443:B$943,"&lt;&gt;"&amp;"Y")/COUNTIF(Sheckhireva_pfsearch!$B$2:$B$943,"&lt;&gt;"&amp;"Y")</f>
        <v>0.59208731241473389</v>
      </c>
      <c r="B442" s="2">
        <f>COUNTIF(Sheckhireva_pfsearch!$B$2:B442,"Y")/COUNTIF(Sheckhireva_pfsearch!$B$2:$B$943,"Y")</f>
        <v>3.3492822966507178E-2</v>
      </c>
    </row>
    <row r="443" spans="1:2" x14ac:dyDescent="0.3">
      <c r="A443" s="2">
        <f>1-COUNTIF(Sheckhireva_pfsearch!B444:B$943,"&lt;&gt;"&amp;"Y")/COUNTIF(Sheckhireva_pfsearch!$B$2:$B$943,"&lt;&gt;"&amp;"Y")</f>
        <v>0.59345156889495221</v>
      </c>
      <c r="B443" s="2">
        <f>COUNTIF(Sheckhireva_pfsearch!$B$2:B443,"Y")/COUNTIF(Sheckhireva_pfsearch!$B$2:$B$943,"Y")</f>
        <v>3.3492822966507178E-2</v>
      </c>
    </row>
    <row r="444" spans="1:2" x14ac:dyDescent="0.3">
      <c r="A444" s="2">
        <f>1-COUNTIF(Sheckhireva_pfsearch!B445:B$943,"&lt;&gt;"&amp;"Y")/COUNTIF(Sheckhireva_pfsearch!$B$2:$B$943,"&lt;&gt;"&amp;"Y")</f>
        <v>0.59481582537517053</v>
      </c>
      <c r="B444" s="2">
        <f>COUNTIF(Sheckhireva_pfsearch!$B$2:B444,"Y")/COUNTIF(Sheckhireva_pfsearch!$B$2:$B$943,"Y")</f>
        <v>3.3492822966507178E-2</v>
      </c>
    </row>
    <row r="445" spans="1:2" x14ac:dyDescent="0.3">
      <c r="A445" s="2">
        <f>1-COUNTIF(Sheckhireva_pfsearch!B446:B$943,"&lt;&gt;"&amp;"Y")/COUNTIF(Sheckhireva_pfsearch!$B$2:$B$943,"&lt;&gt;"&amp;"Y")</f>
        <v>0.59618008185538884</v>
      </c>
      <c r="B445" s="2">
        <f>COUNTIF(Sheckhireva_pfsearch!$B$2:B445,"Y")/COUNTIF(Sheckhireva_pfsearch!$B$2:$B$943,"Y")</f>
        <v>3.3492822966507178E-2</v>
      </c>
    </row>
    <row r="446" spans="1:2" x14ac:dyDescent="0.3">
      <c r="A446" s="2">
        <f>1-COUNTIF(Sheckhireva_pfsearch!B447:B$943,"&lt;&gt;"&amp;"Y")/COUNTIF(Sheckhireva_pfsearch!$B$2:$B$943,"&lt;&gt;"&amp;"Y")</f>
        <v>0.59754433833560716</v>
      </c>
      <c r="B446" s="2">
        <f>COUNTIF(Sheckhireva_pfsearch!$B$2:B446,"Y")/COUNTIF(Sheckhireva_pfsearch!$B$2:$B$943,"Y")</f>
        <v>3.3492822966507178E-2</v>
      </c>
    </row>
    <row r="447" spans="1:2" x14ac:dyDescent="0.3">
      <c r="A447" s="2">
        <f>1-COUNTIF(Sheckhireva_pfsearch!B448:B$943,"&lt;&gt;"&amp;"Y")/COUNTIF(Sheckhireva_pfsearch!$B$2:$B$943,"&lt;&gt;"&amp;"Y")</f>
        <v>0.59890859481582537</v>
      </c>
      <c r="B447" s="2">
        <f>COUNTIF(Sheckhireva_pfsearch!$B$2:B447,"Y")/COUNTIF(Sheckhireva_pfsearch!$B$2:$B$943,"Y")</f>
        <v>3.3492822966507178E-2</v>
      </c>
    </row>
    <row r="448" spans="1:2" x14ac:dyDescent="0.3">
      <c r="A448" s="2">
        <f>1-COUNTIF(Sheckhireva_pfsearch!B449:B$943,"&lt;&gt;"&amp;"Y")/COUNTIF(Sheckhireva_pfsearch!$B$2:$B$943,"&lt;&gt;"&amp;"Y")</f>
        <v>0.60027285129604357</v>
      </c>
      <c r="B448" s="2">
        <f>COUNTIF(Sheckhireva_pfsearch!$B$2:B448,"Y")/COUNTIF(Sheckhireva_pfsearch!$B$2:$B$943,"Y")</f>
        <v>3.3492822966507178E-2</v>
      </c>
    </row>
    <row r="449" spans="1:2" x14ac:dyDescent="0.3">
      <c r="A449" s="2">
        <f>1-COUNTIF(Sheckhireva_pfsearch!B450:B$943,"&lt;&gt;"&amp;"Y")/COUNTIF(Sheckhireva_pfsearch!$B$2:$B$943,"&lt;&gt;"&amp;"Y")</f>
        <v>0.60163710777626189</v>
      </c>
      <c r="B449" s="2">
        <f>COUNTIF(Sheckhireva_pfsearch!$B$2:B449,"Y")/COUNTIF(Sheckhireva_pfsearch!$B$2:$B$943,"Y")</f>
        <v>3.3492822966507178E-2</v>
      </c>
    </row>
    <row r="450" spans="1:2" x14ac:dyDescent="0.3">
      <c r="A450" s="2">
        <f>1-COUNTIF(Sheckhireva_pfsearch!B451:B$943,"&lt;&gt;"&amp;"Y")/COUNTIF(Sheckhireva_pfsearch!$B$2:$B$943,"&lt;&gt;"&amp;"Y")</f>
        <v>0.60300136425648021</v>
      </c>
      <c r="B450" s="2">
        <f>COUNTIF(Sheckhireva_pfsearch!$B$2:B450,"Y")/COUNTIF(Sheckhireva_pfsearch!$B$2:$B$943,"Y")</f>
        <v>3.3492822966507178E-2</v>
      </c>
    </row>
    <row r="451" spans="1:2" x14ac:dyDescent="0.3">
      <c r="A451" s="2">
        <f>1-COUNTIF(Sheckhireva_pfsearch!B452:B$943,"&lt;&gt;"&amp;"Y")/COUNTIF(Sheckhireva_pfsearch!$B$2:$B$943,"&lt;&gt;"&amp;"Y")</f>
        <v>0.60436562073669853</v>
      </c>
      <c r="B451" s="2">
        <f>COUNTIF(Sheckhireva_pfsearch!$B$2:B451,"Y")/COUNTIF(Sheckhireva_pfsearch!$B$2:$B$943,"Y")</f>
        <v>3.3492822966507178E-2</v>
      </c>
    </row>
    <row r="452" spans="1:2" x14ac:dyDescent="0.3">
      <c r="A452" s="2">
        <f>1-COUNTIF(Sheckhireva_pfsearch!B453:B$943,"&lt;&gt;"&amp;"Y")/COUNTIF(Sheckhireva_pfsearch!$B$2:$B$943,"&lt;&gt;"&amp;"Y")</f>
        <v>0.60572987721691685</v>
      </c>
      <c r="B452" s="2">
        <f>COUNTIF(Sheckhireva_pfsearch!$B$2:B452,"Y")/COUNTIF(Sheckhireva_pfsearch!$B$2:$B$943,"Y")</f>
        <v>3.3492822966507178E-2</v>
      </c>
    </row>
    <row r="453" spans="1:2" x14ac:dyDescent="0.3">
      <c r="A453" s="2">
        <f>1-COUNTIF(Sheckhireva_pfsearch!B454:B$943,"&lt;&gt;"&amp;"Y")/COUNTIF(Sheckhireva_pfsearch!$B$2:$B$943,"&lt;&gt;"&amp;"Y")</f>
        <v>0.60709413369713505</v>
      </c>
      <c r="B453" s="2">
        <f>COUNTIF(Sheckhireva_pfsearch!$B$2:B453,"Y")/COUNTIF(Sheckhireva_pfsearch!$B$2:$B$943,"Y")</f>
        <v>3.3492822966507178E-2</v>
      </c>
    </row>
    <row r="454" spans="1:2" x14ac:dyDescent="0.3">
      <c r="A454" s="2">
        <f>1-COUNTIF(Sheckhireva_pfsearch!B455:B$943,"&lt;&gt;"&amp;"Y")/COUNTIF(Sheckhireva_pfsearch!$B$2:$B$943,"&lt;&gt;"&amp;"Y")</f>
        <v>0.60845839017735337</v>
      </c>
      <c r="B454" s="2">
        <f>COUNTIF(Sheckhireva_pfsearch!$B$2:B454,"Y")/COUNTIF(Sheckhireva_pfsearch!$B$2:$B$943,"Y")</f>
        <v>3.3492822966507178E-2</v>
      </c>
    </row>
    <row r="455" spans="1:2" x14ac:dyDescent="0.3">
      <c r="A455" s="2">
        <f>1-COUNTIF(Sheckhireva_pfsearch!B456:B$943,"&lt;&gt;"&amp;"Y")/COUNTIF(Sheckhireva_pfsearch!$B$2:$B$943,"&lt;&gt;"&amp;"Y")</f>
        <v>0.60982264665757158</v>
      </c>
      <c r="B455" s="2">
        <f>COUNTIF(Sheckhireva_pfsearch!$B$2:B455,"Y")/COUNTIF(Sheckhireva_pfsearch!$B$2:$B$943,"Y")</f>
        <v>3.3492822966507178E-2</v>
      </c>
    </row>
    <row r="456" spans="1:2" x14ac:dyDescent="0.3">
      <c r="A456" s="2">
        <f>1-COUNTIF(Sheckhireva_pfsearch!B457:B$943,"&lt;&gt;"&amp;"Y")/COUNTIF(Sheckhireva_pfsearch!$B$2:$B$943,"&lt;&gt;"&amp;"Y")</f>
        <v>0.61118690313778989</v>
      </c>
      <c r="B456" s="2">
        <f>COUNTIF(Sheckhireva_pfsearch!$B$2:B456,"Y")/COUNTIF(Sheckhireva_pfsearch!$B$2:$B$943,"Y")</f>
        <v>3.3492822966507178E-2</v>
      </c>
    </row>
    <row r="457" spans="1:2" x14ac:dyDescent="0.3">
      <c r="A457" s="2">
        <f>1-COUNTIF(Sheckhireva_pfsearch!B458:B$943,"&lt;&gt;"&amp;"Y")/COUNTIF(Sheckhireva_pfsearch!$B$2:$B$943,"&lt;&gt;"&amp;"Y")</f>
        <v>0.61255115961800821</v>
      </c>
      <c r="B457" s="2">
        <f>COUNTIF(Sheckhireva_pfsearch!$B$2:B457,"Y")/COUNTIF(Sheckhireva_pfsearch!$B$2:$B$943,"Y")</f>
        <v>3.3492822966507178E-2</v>
      </c>
    </row>
    <row r="458" spans="1:2" x14ac:dyDescent="0.3">
      <c r="A458" s="2">
        <f>1-COUNTIF(Sheckhireva_pfsearch!B459:B$943,"&lt;&gt;"&amp;"Y")/COUNTIF(Sheckhireva_pfsearch!$B$2:$B$943,"&lt;&gt;"&amp;"Y")</f>
        <v>0.61391541609822653</v>
      </c>
      <c r="B458" s="2">
        <f>COUNTIF(Sheckhireva_pfsearch!$B$2:B458,"Y")/COUNTIF(Sheckhireva_pfsearch!$B$2:$B$943,"Y")</f>
        <v>3.3492822966507178E-2</v>
      </c>
    </row>
    <row r="459" spans="1:2" x14ac:dyDescent="0.3">
      <c r="A459" s="2">
        <f>1-COUNTIF(Sheckhireva_pfsearch!B460:B$943,"&lt;&gt;"&amp;"Y")/COUNTIF(Sheckhireva_pfsearch!$B$2:$B$943,"&lt;&gt;"&amp;"Y")</f>
        <v>0.61527967257844474</v>
      </c>
      <c r="B459" s="2">
        <f>COUNTIF(Sheckhireva_pfsearch!$B$2:B459,"Y")/COUNTIF(Sheckhireva_pfsearch!$B$2:$B$943,"Y")</f>
        <v>3.3492822966507178E-2</v>
      </c>
    </row>
    <row r="460" spans="1:2" x14ac:dyDescent="0.3">
      <c r="A460" s="2">
        <f>1-COUNTIF(Sheckhireva_pfsearch!B461:B$943,"&lt;&gt;"&amp;"Y")/COUNTIF(Sheckhireva_pfsearch!$B$2:$B$943,"&lt;&gt;"&amp;"Y")</f>
        <v>0.61664392905866305</v>
      </c>
      <c r="B460" s="2">
        <f>COUNTIF(Sheckhireva_pfsearch!$B$2:B460,"Y")/COUNTIF(Sheckhireva_pfsearch!$B$2:$B$943,"Y")</f>
        <v>3.3492822966507178E-2</v>
      </c>
    </row>
    <row r="461" spans="1:2" x14ac:dyDescent="0.3">
      <c r="A461" s="2">
        <f>1-COUNTIF(Sheckhireva_pfsearch!B462:B$943,"&lt;&gt;"&amp;"Y")/COUNTIF(Sheckhireva_pfsearch!$B$2:$B$943,"&lt;&gt;"&amp;"Y")</f>
        <v>0.61800818553888126</v>
      </c>
      <c r="B461" s="2">
        <f>COUNTIF(Sheckhireva_pfsearch!$B$2:B461,"Y")/COUNTIF(Sheckhireva_pfsearch!$B$2:$B$943,"Y")</f>
        <v>3.3492822966507178E-2</v>
      </c>
    </row>
    <row r="462" spans="1:2" x14ac:dyDescent="0.3">
      <c r="A462" s="2">
        <f>1-COUNTIF(Sheckhireva_pfsearch!B463:B$943,"&lt;&gt;"&amp;"Y")/COUNTIF(Sheckhireva_pfsearch!$B$2:$B$943,"&lt;&gt;"&amp;"Y")</f>
        <v>0.61937244201909958</v>
      </c>
      <c r="B462" s="2">
        <f>COUNTIF(Sheckhireva_pfsearch!$B$2:B462,"Y")/COUNTIF(Sheckhireva_pfsearch!$B$2:$B$943,"Y")</f>
        <v>3.3492822966507178E-2</v>
      </c>
    </row>
    <row r="463" spans="1:2" x14ac:dyDescent="0.3">
      <c r="A463" s="2">
        <f>1-COUNTIF(Sheckhireva_pfsearch!B464:B$943,"&lt;&gt;"&amp;"Y")/COUNTIF(Sheckhireva_pfsearch!$B$2:$B$943,"&lt;&gt;"&amp;"Y")</f>
        <v>0.6207366984993179</v>
      </c>
      <c r="B463" s="2">
        <f>COUNTIF(Sheckhireva_pfsearch!$B$2:B463,"Y")/COUNTIF(Sheckhireva_pfsearch!$B$2:$B$943,"Y")</f>
        <v>3.3492822966507178E-2</v>
      </c>
    </row>
    <row r="464" spans="1:2" x14ac:dyDescent="0.3">
      <c r="A464" s="2">
        <f>1-COUNTIF(Sheckhireva_pfsearch!B465:B$943,"&lt;&gt;"&amp;"Y")/COUNTIF(Sheckhireva_pfsearch!$B$2:$B$943,"&lt;&gt;"&amp;"Y")</f>
        <v>0.62210095497953621</v>
      </c>
      <c r="B464" s="2">
        <f>COUNTIF(Sheckhireva_pfsearch!$B$2:B464,"Y")/COUNTIF(Sheckhireva_pfsearch!$B$2:$B$943,"Y")</f>
        <v>3.3492822966507178E-2</v>
      </c>
    </row>
    <row r="465" spans="1:2" x14ac:dyDescent="0.3">
      <c r="A465" s="2">
        <f>1-COUNTIF(Sheckhireva_pfsearch!B466:B$943,"&lt;&gt;"&amp;"Y")/COUNTIF(Sheckhireva_pfsearch!$B$2:$B$943,"&lt;&gt;"&amp;"Y")</f>
        <v>0.62346521145975442</v>
      </c>
      <c r="B465" s="2">
        <f>COUNTIF(Sheckhireva_pfsearch!$B$2:B465,"Y")/COUNTIF(Sheckhireva_pfsearch!$B$2:$B$943,"Y")</f>
        <v>3.3492822966507178E-2</v>
      </c>
    </row>
    <row r="466" spans="1:2" x14ac:dyDescent="0.3">
      <c r="A466" s="2">
        <f>1-COUNTIF(Sheckhireva_pfsearch!B467:B$943,"&lt;&gt;"&amp;"Y")/COUNTIF(Sheckhireva_pfsearch!$B$2:$B$943,"&lt;&gt;"&amp;"Y")</f>
        <v>0.62482946793997274</v>
      </c>
      <c r="B466" s="2">
        <f>COUNTIF(Sheckhireva_pfsearch!$B$2:B466,"Y")/COUNTIF(Sheckhireva_pfsearch!$B$2:$B$943,"Y")</f>
        <v>3.3492822966507178E-2</v>
      </c>
    </row>
    <row r="467" spans="1:2" x14ac:dyDescent="0.3">
      <c r="A467" s="2">
        <f>1-COUNTIF(Sheckhireva_pfsearch!B468:B$943,"&lt;&gt;"&amp;"Y")/COUNTIF(Sheckhireva_pfsearch!$B$2:$B$943,"&lt;&gt;"&amp;"Y")</f>
        <v>0.62619372442019094</v>
      </c>
      <c r="B467" s="2">
        <f>COUNTIF(Sheckhireva_pfsearch!$B$2:B467,"Y")/COUNTIF(Sheckhireva_pfsearch!$B$2:$B$943,"Y")</f>
        <v>3.3492822966507178E-2</v>
      </c>
    </row>
    <row r="468" spans="1:2" x14ac:dyDescent="0.3">
      <c r="A468" s="2">
        <f>1-COUNTIF(Sheckhireva_pfsearch!B469:B$943,"&lt;&gt;"&amp;"Y")/COUNTIF(Sheckhireva_pfsearch!$B$2:$B$943,"&lt;&gt;"&amp;"Y")</f>
        <v>0.62755798090040926</v>
      </c>
      <c r="B468" s="2">
        <f>COUNTIF(Sheckhireva_pfsearch!$B$2:B468,"Y")/COUNTIF(Sheckhireva_pfsearch!$B$2:$B$943,"Y")</f>
        <v>3.3492822966507178E-2</v>
      </c>
    </row>
    <row r="469" spans="1:2" x14ac:dyDescent="0.3">
      <c r="A469" s="2">
        <f>1-COUNTIF(Sheckhireva_pfsearch!B470:B$943,"&lt;&gt;"&amp;"Y")/COUNTIF(Sheckhireva_pfsearch!$B$2:$B$943,"&lt;&gt;"&amp;"Y")</f>
        <v>0.62892223738062758</v>
      </c>
      <c r="B469" s="2">
        <f>COUNTIF(Sheckhireva_pfsearch!$B$2:B469,"Y")/COUNTIF(Sheckhireva_pfsearch!$B$2:$B$943,"Y")</f>
        <v>3.3492822966507178E-2</v>
      </c>
    </row>
    <row r="470" spans="1:2" x14ac:dyDescent="0.3">
      <c r="A470" s="2">
        <f>1-COUNTIF(Sheckhireva_pfsearch!B471:B$943,"&lt;&gt;"&amp;"Y")/COUNTIF(Sheckhireva_pfsearch!$B$2:$B$943,"&lt;&gt;"&amp;"Y")</f>
        <v>0.6302864938608459</v>
      </c>
      <c r="B470" s="2">
        <f>COUNTIF(Sheckhireva_pfsearch!$B$2:B470,"Y")/COUNTIF(Sheckhireva_pfsearch!$B$2:$B$943,"Y")</f>
        <v>3.3492822966507178E-2</v>
      </c>
    </row>
    <row r="471" spans="1:2" x14ac:dyDescent="0.3">
      <c r="A471" s="2">
        <f>1-COUNTIF(Sheckhireva_pfsearch!B472:B$943,"&lt;&gt;"&amp;"Y")/COUNTIF(Sheckhireva_pfsearch!$B$2:$B$943,"&lt;&gt;"&amp;"Y")</f>
        <v>0.6316507503410641</v>
      </c>
      <c r="B471" s="2">
        <f>COUNTIF(Sheckhireva_pfsearch!$B$2:B471,"Y")/COUNTIF(Sheckhireva_pfsearch!$B$2:$B$943,"Y")</f>
        <v>3.3492822966507178E-2</v>
      </c>
    </row>
    <row r="472" spans="1:2" x14ac:dyDescent="0.3">
      <c r="A472" s="2">
        <f>1-COUNTIF(Sheckhireva_pfsearch!B473:B$943,"&lt;&gt;"&amp;"Y")/COUNTIF(Sheckhireva_pfsearch!$B$2:$B$943,"&lt;&gt;"&amp;"Y")</f>
        <v>0.63301500682128242</v>
      </c>
      <c r="B472" s="2">
        <f>COUNTIF(Sheckhireva_pfsearch!$B$2:B472,"Y")/COUNTIF(Sheckhireva_pfsearch!$B$2:$B$943,"Y")</f>
        <v>3.3492822966507178E-2</v>
      </c>
    </row>
    <row r="473" spans="1:2" x14ac:dyDescent="0.3">
      <c r="A473" s="2">
        <f>1-COUNTIF(Sheckhireva_pfsearch!B474:B$943,"&lt;&gt;"&amp;"Y")/COUNTIF(Sheckhireva_pfsearch!$B$2:$B$943,"&lt;&gt;"&amp;"Y")</f>
        <v>0.63301500682128242</v>
      </c>
      <c r="B473" s="2">
        <f>COUNTIF(Sheckhireva_pfsearch!$B$2:B473,"Y")/COUNTIF(Sheckhireva_pfsearch!$B$2:$B$943,"Y")</f>
        <v>3.8277511961722487E-2</v>
      </c>
    </row>
    <row r="474" spans="1:2" x14ac:dyDescent="0.3">
      <c r="A474" s="2">
        <f>1-COUNTIF(Sheckhireva_pfsearch!B475:B$943,"&lt;&gt;"&amp;"Y")/COUNTIF(Sheckhireva_pfsearch!$B$2:$B$943,"&lt;&gt;"&amp;"Y")</f>
        <v>0.63437926330150063</v>
      </c>
      <c r="B474" s="2">
        <f>COUNTIF(Sheckhireva_pfsearch!$B$2:B474,"Y")/COUNTIF(Sheckhireva_pfsearch!$B$2:$B$943,"Y")</f>
        <v>3.8277511961722487E-2</v>
      </c>
    </row>
    <row r="475" spans="1:2" x14ac:dyDescent="0.3">
      <c r="A475" s="2">
        <f>1-COUNTIF(Sheckhireva_pfsearch!B476:B$943,"&lt;&gt;"&amp;"Y")/COUNTIF(Sheckhireva_pfsearch!$B$2:$B$943,"&lt;&gt;"&amp;"Y")</f>
        <v>0.63574351978171895</v>
      </c>
      <c r="B475" s="2">
        <f>COUNTIF(Sheckhireva_pfsearch!$B$2:B475,"Y")/COUNTIF(Sheckhireva_pfsearch!$B$2:$B$943,"Y")</f>
        <v>3.8277511961722487E-2</v>
      </c>
    </row>
    <row r="476" spans="1:2" x14ac:dyDescent="0.3">
      <c r="A476" s="2">
        <f>1-COUNTIF(Sheckhireva_pfsearch!B477:B$943,"&lt;&gt;"&amp;"Y")/COUNTIF(Sheckhireva_pfsearch!$B$2:$B$943,"&lt;&gt;"&amp;"Y")</f>
        <v>0.63710777626193726</v>
      </c>
      <c r="B476" s="2">
        <f>COUNTIF(Sheckhireva_pfsearch!$B$2:B476,"Y")/COUNTIF(Sheckhireva_pfsearch!$B$2:$B$943,"Y")</f>
        <v>3.8277511961722487E-2</v>
      </c>
    </row>
    <row r="477" spans="1:2" x14ac:dyDescent="0.3">
      <c r="A477" s="2">
        <f>1-COUNTIF(Sheckhireva_pfsearch!B478:B$943,"&lt;&gt;"&amp;"Y")/COUNTIF(Sheckhireva_pfsearch!$B$2:$B$943,"&lt;&gt;"&amp;"Y")</f>
        <v>0.63847203274215558</v>
      </c>
      <c r="B477" s="2">
        <f>COUNTIF(Sheckhireva_pfsearch!$B$2:B477,"Y")/COUNTIF(Sheckhireva_pfsearch!$B$2:$B$943,"Y")</f>
        <v>3.8277511961722487E-2</v>
      </c>
    </row>
    <row r="478" spans="1:2" x14ac:dyDescent="0.3">
      <c r="A478" s="2">
        <f>1-COUNTIF(Sheckhireva_pfsearch!B479:B$943,"&lt;&gt;"&amp;"Y")/COUNTIF(Sheckhireva_pfsearch!$B$2:$B$943,"&lt;&gt;"&amp;"Y")</f>
        <v>0.63983628922237379</v>
      </c>
      <c r="B478" s="2">
        <f>COUNTIF(Sheckhireva_pfsearch!$B$2:B478,"Y")/COUNTIF(Sheckhireva_pfsearch!$B$2:$B$943,"Y")</f>
        <v>3.8277511961722487E-2</v>
      </c>
    </row>
    <row r="479" spans="1:2" x14ac:dyDescent="0.3">
      <c r="A479" s="2">
        <f>1-COUNTIF(Sheckhireva_pfsearch!B480:B$943,"&lt;&gt;"&amp;"Y")/COUNTIF(Sheckhireva_pfsearch!$B$2:$B$943,"&lt;&gt;"&amp;"Y")</f>
        <v>0.64120054570259211</v>
      </c>
      <c r="B479" s="2">
        <f>COUNTIF(Sheckhireva_pfsearch!$B$2:B479,"Y")/COUNTIF(Sheckhireva_pfsearch!$B$2:$B$943,"Y")</f>
        <v>3.8277511961722487E-2</v>
      </c>
    </row>
    <row r="480" spans="1:2" x14ac:dyDescent="0.3">
      <c r="A480" s="2">
        <f>1-COUNTIF(Sheckhireva_pfsearch!B481:B$943,"&lt;&gt;"&amp;"Y")/COUNTIF(Sheckhireva_pfsearch!$B$2:$B$943,"&lt;&gt;"&amp;"Y")</f>
        <v>0.64256480218281031</v>
      </c>
      <c r="B480" s="2">
        <f>COUNTIF(Sheckhireva_pfsearch!$B$2:B480,"Y")/COUNTIF(Sheckhireva_pfsearch!$B$2:$B$943,"Y")</f>
        <v>3.8277511961722487E-2</v>
      </c>
    </row>
    <row r="481" spans="1:2" x14ac:dyDescent="0.3">
      <c r="A481" s="2">
        <f>1-COUNTIF(Sheckhireva_pfsearch!B482:B$943,"&lt;&gt;"&amp;"Y")/COUNTIF(Sheckhireva_pfsearch!$B$2:$B$943,"&lt;&gt;"&amp;"Y")</f>
        <v>0.64392905866302863</v>
      </c>
      <c r="B481" s="2">
        <f>COUNTIF(Sheckhireva_pfsearch!$B$2:B481,"Y")/COUNTIF(Sheckhireva_pfsearch!$B$2:$B$943,"Y")</f>
        <v>3.8277511961722487E-2</v>
      </c>
    </row>
    <row r="482" spans="1:2" x14ac:dyDescent="0.3">
      <c r="A482" s="2">
        <f>1-COUNTIF(Sheckhireva_pfsearch!B483:B$943,"&lt;&gt;"&amp;"Y")/COUNTIF(Sheckhireva_pfsearch!$B$2:$B$943,"&lt;&gt;"&amp;"Y")</f>
        <v>0.64529331514324695</v>
      </c>
      <c r="B482" s="2">
        <f>COUNTIF(Sheckhireva_pfsearch!$B$2:B482,"Y")/COUNTIF(Sheckhireva_pfsearch!$B$2:$B$943,"Y")</f>
        <v>3.8277511961722487E-2</v>
      </c>
    </row>
    <row r="483" spans="1:2" x14ac:dyDescent="0.3">
      <c r="A483" s="2">
        <f>1-COUNTIF(Sheckhireva_pfsearch!B484:B$943,"&lt;&gt;"&amp;"Y")/COUNTIF(Sheckhireva_pfsearch!$B$2:$B$943,"&lt;&gt;"&amp;"Y")</f>
        <v>0.64665757162346527</v>
      </c>
      <c r="B483" s="2">
        <f>COUNTIF(Sheckhireva_pfsearch!$B$2:B483,"Y")/COUNTIF(Sheckhireva_pfsearch!$B$2:$B$943,"Y")</f>
        <v>3.8277511961722487E-2</v>
      </c>
    </row>
    <row r="484" spans="1:2" x14ac:dyDescent="0.3">
      <c r="A484" s="2">
        <f>1-COUNTIF(Sheckhireva_pfsearch!B485:B$943,"&lt;&gt;"&amp;"Y")/COUNTIF(Sheckhireva_pfsearch!$B$2:$B$943,"&lt;&gt;"&amp;"Y")</f>
        <v>0.64802182810368347</v>
      </c>
      <c r="B484" s="2">
        <f>COUNTIF(Sheckhireva_pfsearch!$B$2:B484,"Y")/COUNTIF(Sheckhireva_pfsearch!$B$2:$B$943,"Y")</f>
        <v>3.8277511961722487E-2</v>
      </c>
    </row>
    <row r="485" spans="1:2" x14ac:dyDescent="0.3">
      <c r="A485" s="2">
        <f>1-COUNTIF(Sheckhireva_pfsearch!B486:B$943,"&lt;&gt;"&amp;"Y")/COUNTIF(Sheckhireva_pfsearch!$B$2:$B$943,"&lt;&gt;"&amp;"Y")</f>
        <v>0.64938608458390179</v>
      </c>
      <c r="B485" s="2">
        <f>COUNTIF(Sheckhireva_pfsearch!$B$2:B485,"Y")/COUNTIF(Sheckhireva_pfsearch!$B$2:$B$943,"Y")</f>
        <v>3.8277511961722487E-2</v>
      </c>
    </row>
    <row r="486" spans="1:2" x14ac:dyDescent="0.3">
      <c r="A486" s="2">
        <f>1-COUNTIF(Sheckhireva_pfsearch!B487:B$943,"&lt;&gt;"&amp;"Y")/COUNTIF(Sheckhireva_pfsearch!$B$2:$B$943,"&lt;&gt;"&amp;"Y")</f>
        <v>0.65075034106412</v>
      </c>
      <c r="B486" s="2">
        <f>COUNTIF(Sheckhireva_pfsearch!$B$2:B486,"Y")/COUNTIF(Sheckhireva_pfsearch!$B$2:$B$943,"Y")</f>
        <v>3.8277511961722487E-2</v>
      </c>
    </row>
    <row r="487" spans="1:2" x14ac:dyDescent="0.3">
      <c r="A487" s="2">
        <f>1-COUNTIF(Sheckhireva_pfsearch!B488:B$943,"&lt;&gt;"&amp;"Y")/COUNTIF(Sheckhireva_pfsearch!$B$2:$B$943,"&lt;&gt;"&amp;"Y")</f>
        <v>0.65211459754433831</v>
      </c>
      <c r="B487" s="2">
        <f>COUNTIF(Sheckhireva_pfsearch!$B$2:B487,"Y")/COUNTIF(Sheckhireva_pfsearch!$B$2:$B$943,"Y")</f>
        <v>3.8277511961722487E-2</v>
      </c>
    </row>
    <row r="488" spans="1:2" x14ac:dyDescent="0.3">
      <c r="A488" s="2">
        <f>1-COUNTIF(Sheckhireva_pfsearch!B489:B$943,"&lt;&gt;"&amp;"Y")/COUNTIF(Sheckhireva_pfsearch!$B$2:$B$943,"&lt;&gt;"&amp;"Y")</f>
        <v>0.65347885402455663</v>
      </c>
      <c r="B488" s="2">
        <f>COUNTIF(Sheckhireva_pfsearch!$B$2:B488,"Y")/COUNTIF(Sheckhireva_pfsearch!$B$2:$B$943,"Y")</f>
        <v>3.8277511961722487E-2</v>
      </c>
    </row>
    <row r="489" spans="1:2" x14ac:dyDescent="0.3">
      <c r="A489" s="2">
        <f>1-COUNTIF(Sheckhireva_pfsearch!B490:B$943,"&lt;&gt;"&amp;"Y")/COUNTIF(Sheckhireva_pfsearch!$B$2:$B$943,"&lt;&gt;"&amp;"Y")</f>
        <v>0.65484311050477495</v>
      </c>
      <c r="B489" s="2">
        <f>COUNTIF(Sheckhireva_pfsearch!$B$2:B489,"Y")/COUNTIF(Sheckhireva_pfsearch!$B$2:$B$943,"Y")</f>
        <v>3.8277511961722487E-2</v>
      </c>
    </row>
    <row r="490" spans="1:2" x14ac:dyDescent="0.3">
      <c r="A490" s="2">
        <f>1-COUNTIF(Sheckhireva_pfsearch!B491:B$943,"&lt;&gt;"&amp;"Y")/COUNTIF(Sheckhireva_pfsearch!$B$2:$B$943,"&lt;&gt;"&amp;"Y")</f>
        <v>0.65620736698499316</v>
      </c>
      <c r="B490" s="2">
        <f>COUNTIF(Sheckhireva_pfsearch!$B$2:B490,"Y")/COUNTIF(Sheckhireva_pfsearch!$B$2:$B$943,"Y")</f>
        <v>3.8277511961722487E-2</v>
      </c>
    </row>
    <row r="491" spans="1:2" x14ac:dyDescent="0.3">
      <c r="A491" s="2">
        <f>1-COUNTIF(Sheckhireva_pfsearch!B492:B$943,"&lt;&gt;"&amp;"Y")/COUNTIF(Sheckhireva_pfsearch!$B$2:$B$943,"&lt;&gt;"&amp;"Y")</f>
        <v>0.65757162346521147</v>
      </c>
      <c r="B491" s="2">
        <f>COUNTIF(Sheckhireva_pfsearch!$B$2:B491,"Y")/COUNTIF(Sheckhireva_pfsearch!$B$2:$B$943,"Y")</f>
        <v>3.8277511961722487E-2</v>
      </c>
    </row>
    <row r="492" spans="1:2" x14ac:dyDescent="0.3">
      <c r="A492" s="2">
        <f>1-COUNTIF(Sheckhireva_pfsearch!B493:B$943,"&lt;&gt;"&amp;"Y")/COUNTIF(Sheckhireva_pfsearch!$B$2:$B$943,"&lt;&gt;"&amp;"Y")</f>
        <v>0.65893587994542968</v>
      </c>
      <c r="B492" s="2">
        <f>COUNTIF(Sheckhireva_pfsearch!$B$2:B492,"Y")/COUNTIF(Sheckhireva_pfsearch!$B$2:$B$943,"Y")</f>
        <v>3.8277511961722487E-2</v>
      </c>
    </row>
    <row r="493" spans="1:2" x14ac:dyDescent="0.3">
      <c r="A493" s="2">
        <f>1-COUNTIF(Sheckhireva_pfsearch!B494:B$943,"&lt;&gt;"&amp;"Y")/COUNTIF(Sheckhireva_pfsearch!$B$2:$B$943,"&lt;&gt;"&amp;"Y")</f>
        <v>0.660300136425648</v>
      </c>
      <c r="B493" s="2">
        <f>COUNTIF(Sheckhireva_pfsearch!$B$2:B493,"Y")/COUNTIF(Sheckhireva_pfsearch!$B$2:$B$943,"Y")</f>
        <v>3.8277511961722487E-2</v>
      </c>
    </row>
    <row r="494" spans="1:2" x14ac:dyDescent="0.3">
      <c r="A494" s="2">
        <f>1-COUNTIF(Sheckhireva_pfsearch!B495:B$943,"&lt;&gt;"&amp;"Y")/COUNTIF(Sheckhireva_pfsearch!$B$2:$B$943,"&lt;&gt;"&amp;"Y")</f>
        <v>0.66166439290586632</v>
      </c>
      <c r="B494" s="2">
        <f>COUNTIF(Sheckhireva_pfsearch!$B$2:B494,"Y")/COUNTIF(Sheckhireva_pfsearch!$B$2:$B$943,"Y")</f>
        <v>3.8277511961722487E-2</v>
      </c>
    </row>
    <row r="495" spans="1:2" x14ac:dyDescent="0.3">
      <c r="A495" s="2">
        <f>1-COUNTIF(Sheckhireva_pfsearch!B496:B$943,"&lt;&gt;"&amp;"Y")/COUNTIF(Sheckhireva_pfsearch!$B$2:$B$943,"&lt;&gt;"&amp;"Y")</f>
        <v>0.66302864938608463</v>
      </c>
      <c r="B495" s="2">
        <f>COUNTIF(Sheckhireva_pfsearch!$B$2:B495,"Y")/COUNTIF(Sheckhireva_pfsearch!$B$2:$B$943,"Y")</f>
        <v>3.8277511961722487E-2</v>
      </c>
    </row>
    <row r="496" spans="1:2" x14ac:dyDescent="0.3">
      <c r="A496" s="2">
        <f>1-COUNTIF(Sheckhireva_pfsearch!B497:B$943,"&lt;&gt;"&amp;"Y")/COUNTIF(Sheckhireva_pfsearch!$B$2:$B$943,"&lt;&gt;"&amp;"Y")</f>
        <v>0.66439290586630284</v>
      </c>
      <c r="B496" s="2">
        <f>COUNTIF(Sheckhireva_pfsearch!$B$2:B496,"Y")/COUNTIF(Sheckhireva_pfsearch!$B$2:$B$943,"Y")</f>
        <v>3.8277511961722487E-2</v>
      </c>
    </row>
    <row r="497" spans="1:2" x14ac:dyDescent="0.3">
      <c r="A497" s="2">
        <f>1-COUNTIF(Sheckhireva_pfsearch!B498:B$943,"&lt;&gt;"&amp;"Y")/COUNTIF(Sheckhireva_pfsearch!$B$2:$B$943,"&lt;&gt;"&amp;"Y")</f>
        <v>0.66575716234652116</v>
      </c>
      <c r="B497" s="2">
        <f>COUNTIF(Sheckhireva_pfsearch!$B$2:B497,"Y")/COUNTIF(Sheckhireva_pfsearch!$B$2:$B$943,"Y")</f>
        <v>3.8277511961722487E-2</v>
      </c>
    </row>
    <row r="498" spans="1:2" x14ac:dyDescent="0.3">
      <c r="A498" s="2">
        <f>1-COUNTIF(Sheckhireva_pfsearch!B499:B$943,"&lt;&gt;"&amp;"Y")/COUNTIF(Sheckhireva_pfsearch!$B$2:$B$943,"&lt;&gt;"&amp;"Y")</f>
        <v>0.66712141882673937</v>
      </c>
      <c r="B498" s="2">
        <f>COUNTIF(Sheckhireva_pfsearch!$B$2:B498,"Y")/COUNTIF(Sheckhireva_pfsearch!$B$2:$B$943,"Y")</f>
        <v>3.8277511961722487E-2</v>
      </c>
    </row>
    <row r="499" spans="1:2" x14ac:dyDescent="0.3">
      <c r="A499" s="2">
        <f>1-COUNTIF(Sheckhireva_pfsearch!B500:B$943,"&lt;&gt;"&amp;"Y")/COUNTIF(Sheckhireva_pfsearch!$B$2:$B$943,"&lt;&gt;"&amp;"Y")</f>
        <v>0.66848567530695768</v>
      </c>
      <c r="B499" s="2">
        <f>COUNTIF(Sheckhireva_pfsearch!$B$2:B499,"Y")/COUNTIF(Sheckhireva_pfsearch!$B$2:$B$943,"Y")</f>
        <v>3.8277511961722487E-2</v>
      </c>
    </row>
    <row r="500" spans="1:2" x14ac:dyDescent="0.3">
      <c r="A500" s="2">
        <f>1-COUNTIF(Sheckhireva_pfsearch!B501:B$943,"&lt;&gt;"&amp;"Y")/COUNTIF(Sheckhireva_pfsearch!$B$2:$B$943,"&lt;&gt;"&amp;"Y")</f>
        <v>0.669849931787176</v>
      </c>
      <c r="B500" s="2">
        <f>COUNTIF(Sheckhireva_pfsearch!$B$2:B500,"Y")/COUNTIF(Sheckhireva_pfsearch!$B$2:$B$943,"Y")</f>
        <v>3.8277511961722487E-2</v>
      </c>
    </row>
    <row r="501" spans="1:2" x14ac:dyDescent="0.3">
      <c r="A501" s="2">
        <f>1-COUNTIF(Sheckhireva_pfsearch!B502:B$943,"&lt;&gt;"&amp;"Y")/COUNTIF(Sheckhireva_pfsearch!$B$2:$B$943,"&lt;&gt;"&amp;"Y")</f>
        <v>0.67121418826739432</v>
      </c>
      <c r="B501" s="2">
        <f>COUNTIF(Sheckhireva_pfsearch!$B$2:B501,"Y")/COUNTIF(Sheckhireva_pfsearch!$B$2:$B$943,"Y")</f>
        <v>3.8277511961722487E-2</v>
      </c>
    </row>
    <row r="502" spans="1:2" x14ac:dyDescent="0.3">
      <c r="A502" s="2">
        <f>1-COUNTIF(Sheckhireva_pfsearch!B503:B$943,"&lt;&gt;"&amp;"Y")/COUNTIF(Sheckhireva_pfsearch!$B$2:$B$943,"&lt;&gt;"&amp;"Y")</f>
        <v>0.67257844474761252</v>
      </c>
      <c r="B502" s="2">
        <f>COUNTIF(Sheckhireva_pfsearch!$B$2:B502,"Y")/COUNTIF(Sheckhireva_pfsearch!$B$2:$B$943,"Y")</f>
        <v>3.8277511961722487E-2</v>
      </c>
    </row>
    <row r="503" spans="1:2" x14ac:dyDescent="0.3">
      <c r="A503" s="2">
        <f>1-COUNTIF(Sheckhireva_pfsearch!B504:B$943,"&lt;&gt;"&amp;"Y")/COUNTIF(Sheckhireva_pfsearch!$B$2:$B$943,"&lt;&gt;"&amp;"Y")</f>
        <v>0.67394270122783084</v>
      </c>
      <c r="B503" s="2">
        <f>COUNTIF(Sheckhireva_pfsearch!$B$2:B503,"Y")/COUNTIF(Sheckhireva_pfsearch!$B$2:$B$943,"Y")</f>
        <v>3.8277511961722487E-2</v>
      </c>
    </row>
    <row r="504" spans="1:2" x14ac:dyDescent="0.3">
      <c r="A504" s="2">
        <f>1-COUNTIF(Sheckhireva_pfsearch!B505:B$943,"&lt;&gt;"&amp;"Y")/COUNTIF(Sheckhireva_pfsearch!$B$2:$B$943,"&lt;&gt;"&amp;"Y")</f>
        <v>0.67530695770804905</v>
      </c>
      <c r="B504" s="2">
        <f>COUNTIF(Sheckhireva_pfsearch!$B$2:B504,"Y")/COUNTIF(Sheckhireva_pfsearch!$B$2:$B$943,"Y")</f>
        <v>3.8277511961722487E-2</v>
      </c>
    </row>
    <row r="505" spans="1:2" x14ac:dyDescent="0.3">
      <c r="A505" s="2">
        <f>1-COUNTIF(Sheckhireva_pfsearch!B506:B$943,"&lt;&gt;"&amp;"Y")/COUNTIF(Sheckhireva_pfsearch!$B$2:$B$943,"&lt;&gt;"&amp;"Y")</f>
        <v>0.67667121418826737</v>
      </c>
      <c r="B505" s="2">
        <f>COUNTIF(Sheckhireva_pfsearch!$B$2:B505,"Y")/COUNTIF(Sheckhireva_pfsearch!$B$2:$B$943,"Y")</f>
        <v>3.8277511961722487E-2</v>
      </c>
    </row>
    <row r="506" spans="1:2" x14ac:dyDescent="0.3">
      <c r="A506" s="2">
        <f>1-COUNTIF(Sheckhireva_pfsearch!B507:B$943,"&lt;&gt;"&amp;"Y")/COUNTIF(Sheckhireva_pfsearch!$B$2:$B$943,"&lt;&gt;"&amp;"Y")</f>
        <v>0.67803547066848568</v>
      </c>
      <c r="B506" s="2">
        <f>COUNTIF(Sheckhireva_pfsearch!$B$2:B506,"Y")/COUNTIF(Sheckhireva_pfsearch!$B$2:$B$943,"Y")</f>
        <v>3.8277511961722487E-2</v>
      </c>
    </row>
    <row r="507" spans="1:2" x14ac:dyDescent="0.3">
      <c r="A507" s="2">
        <f>1-COUNTIF(Sheckhireva_pfsearch!B508:B$943,"&lt;&gt;"&amp;"Y")/COUNTIF(Sheckhireva_pfsearch!$B$2:$B$943,"&lt;&gt;"&amp;"Y")</f>
        <v>0.679399727148704</v>
      </c>
      <c r="B507" s="2">
        <f>COUNTIF(Sheckhireva_pfsearch!$B$2:B507,"Y")/COUNTIF(Sheckhireva_pfsearch!$B$2:$B$943,"Y")</f>
        <v>3.8277511961722487E-2</v>
      </c>
    </row>
    <row r="508" spans="1:2" x14ac:dyDescent="0.3">
      <c r="A508" s="2">
        <f>1-COUNTIF(Sheckhireva_pfsearch!B509:B$943,"&lt;&gt;"&amp;"Y")/COUNTIF(Sheckhireva_pfsearch!$B$2:$B$943,"&lt;&gt;"&amp;"Y")</f>
        <v>0.68076398362892232</v>
      </c>
      <c r="B508" s="2">
        <f>COUNTIF(Sheckhireva_pfsearch!$B$2:B508,"Y")/COUNTIF(Sheckhireva_pfsearch!$B$2:$B$943,"Y")</f>
        <v>3.8277511961722487E-2</v>
      </c>
    </row>
    <row r="509" spans="1:2" x14ac:dyDescent="0.3">
      <c r="A509" s="2">
        <f>1-COUNTIF(Sheckhireva_pfsearch!B510:B$943,"&lt;&gt;"&amp;"Y")/COUNTIF(Sheckhireva_pfsearch!$B$2:$B$943,"&lt;&gt;"&amp;"Y")</f>
        <v>0.68212824010914053</v>
      </c>
      <c r="B509" s="2">
        <f>COUNTIF(Sheckhireva_pfsearch!$B$2:B509,"Y")/COUNTIF(Sheckhireva_pfsearch!$B$2:$B$943,"Y")</f>
        <v>3.8277511961722487E-2</v>
      </c>
    </row>
    <row r="510" spans="1:2" x14ac:dyDescent="0.3">
      <c r="A510" s="2">
        <f>1-COUNTIF(Sheckhireva_pfsearch!B511:B$943,"&lt;&gt;"&amp;"Y")/COUNTIF(Sheckhireva_pfsearch!$B$2:$B$943,"&lt;&gt;"&amp;"Y")</f>
        <v>0.68349249658935873</v>
      </c>
      <c r="B510" s="2">
        <f>COUNTIF(Sheckhireva_pfsearch!$B$2:B510,"Y")/COUNTIF(Sheckhireva_pfsearch!$B$2:$B$943,"Y")</f>
        <v>3.8277511961722487E-2</v>
      </c>
    </row>
    <row r="511" spans="1:2" x14ac:dyDescent="0.3">
      <c r="A511" s="2">
        <f>1-COUNTIF(Sheckhireva_pfsearch!B512:B$943,"&lt;&gt;"&amp;"Y")/COUNTIF(Sheckhireva_pfsearch!$B$2:$B$943,"&lt;&gt;"&amp;"Y")</f>
        <v>0.68485675306957705</v>
      </c>
      <c r="B511" s="2">
        <f>COUNTIF(Sheckhireva_pfsearch!$B$2:B511,"Y")/COUNTIF(Sheckhireva_pfsearch!$B$2:$B$943,"Y")</f>
        <v>3.8277511961722487E-2</v>
      </c>
    </row>
    <row r="512" spans="1:2" x14ac:dyDescent="0.3">
      <c r="A512" s="2">
        <f>1-COUNTIF(Sheckhireva_pfsearch!B513:B$943,"&lt;&gt;"&amp;"Y")/COUNTIF(Sheckhireva_pfsearch!$B$2:$B$943,"&lt;&gt;"&amp;"Y")</f>
        <v>0.68622100954979537</v>
      </c>
      <c r="B512" s="2">
        <f>COUNTIF(Sheckhireva_pfsearch!$B$2:B512,"Y")/COUNTIF(Sheckhireva_pfsearch!$B$2:$B$943,"Y")</f>
        <v>3.8277511961722487E-2</v>
      </c>
    </row>
    <row r="513" spans="1:2" x14ac:dyDescent="0.3">
      <c r="A513" s="2">
        <f>1-COUNTIF(Sheckhireva_pfsearch!B514:B$943,"&lt;&gt;"&amp;"Y")/COUNTIF(Sheckhireva_pfsearch!$B$2:$B$943,"&lt;&gt;"&amp;"Y")</f>
        <v>0.68758526603001369</v>
      </c>
      <c r="B513" s="2">
        <f>COUNTIF(Sheckhireva_pfsearch!$B$2:B513,"Y")/COUNTIF(Sheckhireva_pfsearch!$B$2:$B$943,"Y")</f>
        <v>3.8277511961722487E-2</v>
      </c>
    </row>
    <row r="514" spans="1:2" x14ac:dyDescent="0.3">
      <c r="A514" s="2">
        <f>1-COUNTIF(Sheckhireva_pfsearch!B515:B$943,"&lt;&gt;"&amp;"Y")/COUNTIF(Sheckhireva_pfsearch!$B$2:$B$943,"&lt;&gt;"&amp;"Y")</f>
        <v>0.688949522510232</v>
      </c>
      <c r="B514" s="2">
        <f>COUNTIF(Sheckhireva_pfsearch!$B$2:B514,"Y")/COUNTIF(Sheckhireva_pfsearch!$B$2:$B$943,"Y")</f>
        <v>3.8277511961722487E-2</v>
      </c>
    </row>
    <row r="515" spans="1:2" x14ac:dyDescent="0.3">
      <c r="A515" s="2">
        <f>1-COUNTIF(Sheckhireva_pfsearch!B516:B$943,"&lt;&gt;"&amp;"Y")/COUNTIF(Sheckhireva_pfsearch!$B$2:$B$943,"&lt;&gt;"&amp;"Y")</f>
        <v>0.69031377899045021</v>
      </c>
      <c r="B515" s="2">
        <f>COUNTIF(Sheckhireva_pfsearch!$B$2:B515,"Y")/COUNTIF(Sheckhireva_pfsearch!$B$2:$B$943,"Y")</f>
        <v>3.8277511961722487E-2</v>
      </c>
    </row>
    <row r="516" spans="1:2" x14ac:dyDescent="0.3">
      <c r="A516" s="2">
        <f>1-COUNTIF(Sheckhireva_pfsearch!B517:B$943,"&lt;&gt;"&amp;"Y")/COUNTIF(Sheckhireva_pfsearch!$B$2:$B$943,"&lt;&gt;"&amp;"Y")</f>
        <v>0.69167803547066842</v>
      </c>
      <c r="B516" s="2">
        <f>COUNTIF(Sheckhireva_pfsearch!$B$2:B516,"Y")/COUNTIF(Sheckhireva_pfsearch!$B$2:$B$943,"Y")</f>
        <v>3.8277511961722487E-2</v>
      </c>
    </row>
    <row r="517" spans="1:2" x14ac:dyDescent="0.3">
      <c r="A517" s="2">
        <f>1-COUNTIF(Sheckhireva_pfsearch!B518:B$943,"&lt;&gt;"&amp;"Y")/COUNTIF(Sheckhireva_pfsearch!$B$2:$B$943,"&lt;&gt;"&amp;"Y")</f>
        <v>0.69304229195088674</v>
      </c>
      <c r="B517" s="2">
        <f>COUNTIF(Sheckhireva_pfsearch!$B$2:B517,"Y")/COUNTIF(Sheckhireva_pfsearch!$B$2:$B$943,"Y")</f>
        <v>3.8277511961722487E-2</v>
      </c>
    </row>
    <row r="518" spans="1:2" x14ac:dyDescent="0.3">
      <c r="A518" s="2">
        <f>1-COUNTIF(Sheckhireva_pfsearch!B519:B$943,"&lt;&gt;"&amp;"Y")/COUNTIF(Sheckhireva_pfsearch!$B$2:$B$943,"&lt;&gt;"&amp;"Y")</f>
        <v>0.69440654843110505</v>
      </c>
      <c r="B518" s="2">
        <f>COUNTIF(Sheckhireva_pfsearch!$B$2:B518,"Y")/COUNTIF(Sheckhireva_pfsearch!$B$2:$B$943,"Y")</f>
        <v>3.8277511961722487E-2</v>
      </c>
    </row>
    <row r="519" spans="1:2" x14ac:dyDescent="0.3">
      <c r="A519" s="2">
        <f>1-COUNTIF(Sheckhireva_pfsearch!B520:B$943,"&lt;&gt;"&amp;"Y")/COUNTIF(Sheckhireva_pfsearch!$B$2:$B$943,"&lt;&gt;"&amp;"Y")</f>
        <v>0.69577080491132337</v>
      </c>
      <c r="B519" s="2">
        <f>COUNTIF(Sheckhireva_pfsearch!$B$2:B519,"Y")/COUNTIF(Sheckhireva_pfsearch!$B$2:$B$943,"Y")</f>
        <v>3.8277511961722487E-2</v>
      </c>
    </row>
    <row r="520" spans="1:2" x14ac:dyDescent="0.3">
      <c r="A520" s="2">
        <f>1-COUNTIF(Sheckhireva_pfsearch!B521:B$943,"&lt;&gt;"&amp;"Y")/COUNTIF(Sheckhireva_pfsearch!$B$2:$B$943,"&lt;&gt;"&amp;"Y")</f>
        <v>0.69713506139154169</v>
      </c>
      <c r="B520" s="2">
        <f>COUNTIF(Sheckhireva_pfsearch!$B$2:B520,"Y")/COUNTIF(Sheckhireva_pfsearch!$B$2:$B$943,"Y")</f>
        <v>3.8277511961722487E-2</v>
      </c>
    </row>
    <row r="521" spans="1:2" x14ac:dyDescent="0.3">
      <c r="A521" s="2">
        <f>1-COUNTIF(Sheckhireva_pfsearch!B522:B$943,"&lt;&gt;"&amp;"Y")/COUNTIF(Sheckhireva_pfsearch!$B$2:$B$943,"&lt;&gt;"&amp;"Y")</f>
        <v>0.69849931787175989</v>
      </c>
      <c r="B521" s="2">
        <f>COUNTIF(Sheckhireva_pfsearch!$B$2:B521,"Y")/COUNTIF(Sheckhireva_pfsearch!$B$2:$B$943,"Y")</f>
        <v>3.8277511961722487E-2</v>
      </c>
    </row>
    <row r="522" spans="1:2" x14ac:dyDescent="0.3">
      <c r="A522" s="2">
        <f>1-COUNTIF(Sheckhireva_pfsearch!B523:B$943,"&lt;&gt;"&amp;"Y")/COUNTIF(Sheckhireva_pfsearch!$B$2:$B$943,"&lt;&gt;"&amp;"Y")</f>
        <v>0.6998635743519781</v>
      </c>
      <c r="B522" s="2">
        <f>COUNTIF(Sheckhireva_pfsearch!$B$2:B522,"Y")/COUNTIF(Sheckhireva_pfsearch!$B$2:$B$943,"Y")</f>
        <v>3.8277511961722487E-2</v>
      </c>
    </row>
    <row r="523" spans="1:2" x14ac:dyDescent="0.3">
      <c r="A523" s="2">
        <f>1-COUNTIF(Sheckhireva_pfsearch!B524:B$943,"&lt;&gt;"&amp;"Y")/COUNTIF(Sheckhireva_pfsearch!$B$2:$B$943,"&lt;&gt;"&amp;"Y")</f>
        <v>0.70122783083219642</v>
      </c>
      <c r="B523" s="2">
        <f>COUNTIF(Sheckhireva_pfsearch!$B$2:B523,"Y")/COUNTIF(Sheckhireva_pfsearch!$B$2:$B$943,"Y")</f>
        <v>3.8277511961722487E-2</v>
      </c>
    </row>
    <row r="524" spans="1:2" x14ac:dyDescent="0.3">
      <c r="A524" s="2">
        <f>1-COUNTIF(Sheckhireva_pfsearch!B525:B$943,"&lt;&gt;"&amp;"Y")/COUNTIF(Sheckhireva_pfsearch!$B$2:$B$943,"&lt;&gt;"&amp;"Y")</f>
        <v>0.70259208731241474</v>
      </c>
      <c r="B524" s="2">
        <f>COUNTIF(Sheckhireva_pfsearch!$B$2:B524,"Y")/COUNTIF(Sheckhireva_pfsearch!$B$2:$B$943,"Y")</f>
        <v>3.8277511961722487E-2</v>
      </c>
    </row>
    <row r="525" spans="1:2" x14ac:dyDescent="0.3">
      <c r="A525" s="2">
        <f>1-COUNTIF(Sheckhireva_pfsearch!B526:B$943,"&lt;&gt;"&amp;"Y")/COUNTIF(Sheckhireva_pfsearch!$B$2:$B$943,"&lt;&gt;"&amp;"Y")</f>
        <v>0.70395634379263305</v>
      </c>
      <c r="B525" s="2">
        <f>COUNTIF(Sheckhireva_pfsearch!$B$2:B525,"Y")/COUNTIF(Sheckhireva_pfsearch!$B$2:$B$943,"Y")</f>
        <v>3.8277511961722487E-2</v>
      </c>
    </row>
    <row r="526" spans="1:2" x14ac:dyDescent="0.3">
      <c r="A526" s="2">
        <f>1-COUNTIF(Sheckhireva_pfsearch!B527:B$943,"&lt;&gt;"&amp;"Y")/COUNTIF(Sheckhireva_pfsearch!$B$2:$B$943,"&lt;&gt;"&amp;"Y")</f>
        <v>0.70532060027285137</v>
      </c>
      <c r="B526" s="2">
        <f>COUNTIF(Sheckhireva_pfsearch!$B$2:B526,"Y")/COUNTIF(Sheckhireva_pfsearch!$B$2:$B$943,"Y")</f>
        <v>3.8277511961722487E-2</v>
      </c>
    </row>
    <row r="527" spans="1:2" x14ac:dyDescent="0.3">
      <c r="A527" s="2">
        <f>1-COUNTIF(Sheckhireva_pfsearch!B528:B$943,"&lt;&gt;"&amp;"Y")/COUNTIF(Sheckhireva_pfsearch!$B$2:$B$943,"&lt;&gt;"&amp;"Y")</f>
        <v>0.70668485675306958</v>
      </c>
      <c r="B527" s="2">
        <f>COUNTIF(Sheckhireva_pfsearch!$B$2:B527,"Y")/COUNTIF(Sheckhireva_pfsearch!$B$2:$B$943,"Y")</f>
        <v>3.8277511961722487E-2</v>
      </c>
    </row>
    <row r="528" spans="1:2" x14ac:dyDescent="0.3">
      <c r="A528" s="2">
        <f>1-COUNTIF(Sheckhireva_pfsearch!B529:B$943,"&lt;&gt;"&amp;"Y")/COUNTIF(Sheckhireva_pfsearch!$B$2:$B$943,"&lt;&gt;"&amp;"Y")</f>
        <v>0.70804911323328779</v>
      </c>
      <c r="B528" s="2">
        <f>COUNTIF(Sheckhireva_pfsearch!$B$2:B528,"Y")/COUNTIF(Sheckhireva_pfsearch!$B$2:$B$943,"Y")</f>
        <v>3.8277511961722487E-2</v>
      </c>
    </row>
    <row r="529" spans="1:2" x14ac:dyDescent="0.3">
      <c r="A529" s="2">
        <f>1-COUNTIF(Sheckhireva_pfsearch!B530:B$943,"&lt;&gt;"&amp;"Y")/COUNTIF(Sheckhireva_pfsearch!$B$2:$B$943,"&lt;&gt;"&amp;"Y")</f>
        <v>0.7094133697135061</v>
      </c>
      <c r="B529" s="2">
        <f>COUNTIF(Sheckhireva_pfsearch!$B$2:B529,"Y")/COUNTIF(Sheckhireva_pfsearch!$B$2:$B$943,"Y")</f>
        <v>3.8277511961722487E-2</v>
      </c>
    </row>
    <row r="530" spans="1:2" x14ac:dyDescent="0.3">
      <c r="A530" s="2">
        <f>1-COUNTIF(Sheckhireva_pfsearch!B531:B$943,"&lt;&gt;"&amp;"Y")/COUNTIF(Sheckhireva_pfsearch!$B$2:$B$943,"&lt;&gt;"&amp;"Y")</f>
        <v>0.71077762619372442</v>
      </c>
      <c r="B530" s="2">
        <f>COUNTIF(Sheckhireva_pfsearch!$B$2:B530,"Y")/COUNTIF(Sheckhireva_pfsearch!$B$2:$B$943,"Y")</f>
        <v>3.8277511961722487E-2</v>
      </c>
    </row>
    <row r="531" spans="1:2" x14ac:dyDescent="0.3">
      <c r="A531" s="2">
        <f>1-COUNTIF(Sheckhireva_pfsearch!B532:B$943,"&lt;&gt;"&amp;"Y")/COUNTIF(Sheckhireva_pfsearch!$B$2:$B$943,"&lt;&gt;"&amp;"Y")</f>
        <v>0.71214188267394274</v>
      </c>
      <c r="B531" s="2">
        <f>COUNTIF(Sheckhireva_pfsearch!$B$2:B531,"Y")/COUNTIF(Sheckhireva_pfsearch!$B$2:$B$943,"Y")</f>
        <v>3.8277511961722487E-2</v>
      </c>
    </row>
    <row r="532" spans="1:2" x14ac:dyDescent="0.3">
      <c r="A532" s="2">
        <f>1-COUNTIF(Sheckhireva_pfsearch!B533:B$943,"&lt;&gt;"&amp;"Y")/COUNTIF(Sheckhireva_pfsearch!$B$2:$B$943,"&lt;&gt;"&amp;"Y")</f>
        <v>0.71350613915416106</v>
      </c>
      <c r="B532" s="2">
        <f>COUNTIF(Sheckhireva_pfsearch!$B$2:B532,"Y")/COUNTIF(Sheckhireva_pfsearch!$B$2:$B$943,"Y")</f>
        <v>3.8277511961722487E-2</v>
      </c>
    </row>
    <row r="533" spans="1:2" x14ac:dyDescent="0.3">
      <c r="A533" s="2">
        <f>1-COUNTIF(Sheckhireva_pfsearch!B534:B$943,"&lt;&gt;"&amp;"Y")/COUNTIF(Sheckhireva_pfsearch!$B$2:$B$943,"&lt;&gt;"&amp;"Y")</f>
        <v>0.71350613915416106</v>
      </c>
      <c r="B533" s="2">
        <f>COUNTIF(Sheckhireva_pfsearch!$B$2:B533,"Y")/COUNTIF(Sheckhireva_pfsearch!$B$2:$B$943,"Y")</f>
        <v>4.3062200956937802E-2</v>
      </c>
    </row>
    <row r="534" spans="1:2" x14ac:dyDescent="0.3">
      <c r="A534" s="2">
        <f>1-COUNTIF(Sheckhireva_pfsearch!B535:B$943,"&lt;&gt;"&amp;"Y")/COUNTIF(Sheckhireva_pfsearch!$B$2:$B$943,"&lt;&gt;"&amp;"Y")</f>
        <v>0.71487039563437926</v>
      </c>
      <c r="B534" s="2">
        <f>COUNTIF(Sheckhireva_pfsearch!$B$2:B534,"Y")/COUNTIF(Sheckhireva_pfsearch!$B$2:$B$943,"Y")</f>
        <v>4.3062200956937802E-2</v>
      </c>
    </row>
    <row r="535" spans="1:2" x14ac:dyDescent="0.3">
      <c r="A535" s="2">
        <f>1-COUNTIF(Sheckhireva_pfsearch!B536:B$943,"&lt;&gt;"&amp;"Y")/COUNTIF(Sheckhireva_pfsearch!$B$2:$B$943,"&lt;&gt;"&amp;"Y")</f>
        <v>0.71623465211459747</v>
      </c>
      <c r="B535" s="2">
        <f>COUNTIF(Sheckhireva_pfsearch!$B$2:B535,"Y")/COUNTIF(Sheckhireva_pfsearch!$B$2:$B$943,"Y")</f>
        <v>4.3062200956937802E-2</v>
      </c>
    </row>
    <row r="536" spans="1:2" x14ac:dyDescent="0.3">
      <c r="A536" s="2">
        <f>1-COUNTIF(Sheckhireva_pfsearch!B537:B$943,"&lt;&gt;"&amp;"Y")/COUNTIF(Sheckhireva_pfsearch!$B$2:$B$943,"&lt;&gt;"&amp;"Y")</f>
        <v>0.71759890859481579</v>
      </c>
      <c r="B536" s="2">
        <f>COUNTIF(Sheckhireva_pfsearch!$B$2:B536,"Y")/COUNTIF(Sheckhireva_pfsearch!$B$2:$B$943,"Y")</f>
        <v>4.3062200956937802E-2</v>
      </c>
    </row>
    <row r="537" spans="1:2" x14ac:dyDescent="0.3">
      <c r="A537" s="2">
        <f>1-COUNTIF(Sheckhireva_pfsearch!B538:B$943,"&lt;&gt;"&amp;"Y")/COUNTIF(Sheckhireva_pfsearch!$B$2:$B$943,"&lt;&gt;"&amp;"Y")</f>
        <v>0.71896316507503411</v>
      </c>
      <c r="B537" s="2">
        <f>COUNTIF(Sheckhireva_pfsearch!$B$2:B537,"Y")/COUNTIF(Sheckhireva_pfsearch!$B$2:$B$943,"Y")</f>
        <v>4.3062200956937802E-2</v>
      </c>
    </row>
    <row r="538" spans="1:2" x14ac:dyDescent="0.3">
      <c r="A538" s="2">
        <f>1-COUNTIF(Sheckhireva_pfsearch!B539:B$943,"&lt;&gt;"&amp;"Y")/COUNTIF(Sheckhireva_pfsearch!$B$2:$B$943,"&lt;&gt;"&amp;"Y")</f>
        <v>0.72032742155525242</v>
      </c>
      <c r="B538" s="2">
        <f>COUNTIF(Sheckhireva_pfsearch!$B$2:B538,"Y")/COUNTIF(Sheckhireva_pfsearch!$B$2:$B$943,"Y")</f>
        <v>4.3062200956937802E-2</v>
      </c>
    </row>
    <row r="539" spans="1:2" x14ac:dyDescent="0.3">
      <c r="A539" s="2">
        <f>1-COUNTIF(Sheckhireva_pfsearch!B540:B$943,"&lt;&gt;"&amp;"Y")/COUNTIF(Sheckhireva_pfsearch!$B$2:$B$943,"&lt;&gt;"&amp;"Y")</f>
        <v>0.72169167803547074</v>
      </c>
      <c r="B539" s="2">
        <f>COUNTIF(Sheckhireva_pfsearch!$B$2:B539,"Y")/COUNTIF(Sheckhireva_pfsearch!$B$2:$B$943,"Y")</f>
        <v>4.3062200956937802E-2</v>
      </c>
    </row>
    <row r="540" spans="1:2" x14ac:dyDescent="0.3">
      <c r="A540" s="2">
        <f>1-COUNTIF(Sheckhireva_pfsearch!B541:B$943,"&lt;&gt;"&amp;"Y")/COUNTIF(Sheckhireva_pfsearch!$B$2:$B$943,"&lt;&gt;"&amp;"Y")</f>
        <v>0.72305593451568895</v>
      </c>
      <c r="B540" s="2">
        <f>COUNTIF(Sheckhireva_pfsearch!$B$2:B540,"Y")/COUNTIF(Sheckhireva_pfsearch!$B$2:$B$943,"Y")</f>
        <v>4.3062200956937802E-2</v>
      </c>
    </row>
    <row r="541" spans="1:2" x14ac:dyDescent="0.3">
      <c r="A541" s="2">
        <f>1-COUNTIF(Sheckhireva_pfsearch!B542:B$943,"&lt;&gt;"&amp;"Y")/COUNTIF(Sheckhireva_pfsearch!$B$2:$B$943,"&lt;&gt;"&amp;"Y")</f>
        <v>0.72442019099590715</v>
      </c>
      <c r="B541" s="2">
        <f>COUNTIF(Sheckhireva_pfsearch!$B$2:B541,"Y")/COUNTIF(Sheckhireva_pfsearch!$B$2:$B$943,"Y")</f>
        <v>4.3062200956937802E-2</v>
      </c>
    </row>
    <row r="542" spans="1:2" x14ac:dyDescent="0.3">
      <c r="A542" s="2">
        <f>1-COUNTIF(Sheckhireva_pfsearch!B543:B$943,"&lt;&gt;"&amp;"Y")/COUNTIF(Sheckhireva_pfsearch!$B$2:$B$943,"&lt;&gt;"&amp;"Y")</f>
        <v>0.72578444747612547</v>
      </c>
      <c r="B542" s="2">
        <f>COUNTIF(Sheckhireva_pfsearch!$B$2:B542,"Y")/COUNTIF(Sheckhireva_pfsearch!$B$2:$B$943,"Y")</f>
        <v>4.3062200956937802E-2</v>
      </c>
    </row>
    <row r="543" spans="1:2" x14ac:dyDescent="0.3">
      <c r="A543" s="2">
        <f>1-COUNTIF(Sheckhireva_pfsearch!B544:B$943,"&lt;&gt;"&amp;"Y")/COUNTIF(Sheckhireva_pfsearch!$B$2:$B$943,"&lt;&gt;"&amp;"Y")</f>
        <v>0.72714870395634379</v>
      </c>
      <c r="B543" s="2">
        <f>COUNTIF(Sheckhireva_pfsearch!$B$2:B543,"Y")/COUNTIF(Sheckhireva_pfsearch!$B$2:$B$943,"Y")</f>
        <v>4.3062200956937802E-2</v>
      </c>
    </row>
    <row r="544" spans="1:2" x14ac:dyDescent="0.3">
      <c r="A544" s="2">
        <f>1-COUNTIF(Sheckhireva_pfsearch!B545:B$943,"&lt;&gt;"&amp;"Y")/COUNTIF(Sheckhireva_pfsearch!$B$2:$B$943,"&lt;&gt;"&amp;"Y")</f>
        <v>0.72851296043656211</v>
      </c>
      <c r="B544" s="2">
        <f>COUNTIF(Sheckhireva_pfsearch!$B$2:B544,"Y")/COUNTIF(Sheckhireva_pfsearch!$B$2:$B$943,"Y")</f>
        <v>4.3062200956937802E-2</v>
      </c>
    </row>
    <row r="545" spans="1:2" x14ac:dyDescent="0.3">
      <c r="A545" s="2">
        <f>1-COUNTIF(Sheckhireva_pfsearch!B546:B$943,"&lt;&gt;"&amp;"Y")/COUNTIF(Sheckhireva_pfsearch!$B$2:$B$943,"&lt;&gt;"&amp;"Y")</f>
        <v>0.72987721691678042</v>
      </c>
      <c r="B545" s="2">
        <f>COUNTIF(Sheckhireva_pfsearch!$B$2:B545,"Y")/COUNTIF(Sheckhireva_pfsearch!$B$2:$B$943,"Y")</f>
        <v>4.3062200956937802E-2</v>
      </c>
    </row>
    <row r="546" spans="1:2" x14ac:dyDescent="0.3">
      <c r="A546" s="2">
        <f>1-COUNTIF(Sheckhireva_pfsearch!B547:B$943,"&lt;&gt;"&amp;"Y")/COUNTIF(Sheckhireva_pfsearch!$B$2:$B$943,"&lt;&gt;"&amp;"Y")</f>
        <v>0.73124147339699863</v>
      </c>
      <c r="B546" s="2">
        <f>COUNTIF(Sheckhireva_pfsearch!$B$2:B546,"Y")/COUNTIF(Sheckhireva_pfsearch!$B$2:$B$943,"Y")</f>
        <v>4.3062200956937802E-2</v>
      </c>
    </row>
    <row r="547" spans="1:2" x14ac:dyDescent="0.3">
      <c r="A547" s="2">
        <f>1-COUNTIF(Sheckhireva_pfsearch!B548:B$943,"&lt;&gt;"&amp;"Y")/COUNTIF(Sheckhireva_pfsearch!$B$2:$B$943,"&lt;&gt;"&amp;"Y")</f>
        <v>0.73260572987721684</v>
      </c>
      <c r="B547" s="2">
        <f>COUNTIF(Sheckhireva_pfsearch!$B$2:B547,"Y")/COUNTIF(Sheckhireva_pfsearch!$B$2:$B$943,"Y")</f>
        <v>4.3062200956937802E-2</v>
      </c>
    </row>
    <row r="548" spans="1:2" x14ac:dyDescent="0.3">
      <c r="A548" s="2">
        <f>1-COUNTIF(Sheckhireva_pfsearch!B549:B$943,"&lt;&gt;"&amp;"Y")/COUNTIF(Sheckhireva_pfsearch!$B$2:$B$943,"&lt;&gt;"&amp;"Y")</f>
        <v>0.73396998635743516</v>
      </c>
      <c r="B548" s="2">
        <f>COUNTIF(Sheckhireva_pfsearch!$B$2:B548,"Y")/COUNTIF(Sheckhireva_pfsearch!$B$2:$B$943,"Y")</f>
        <v>4.3062200956937802E-2</v>
      </c>
    </row>
    <row r="549" spans="1:2" x14ac:dyDescent="0.3">
      <c r="A549" s="2">
        <f>1-COUNTIF(Sheckhireva_pfsearch!B550:B$943,"&lt;&gt;"&amp;"Y")/COUNTIF(Sheckhireva_pfsearch!$B$2:$B$943,"&lt;&gt;"&amp;"Y")</f>
        <v>0.73533424283765347</v>
      </c>
      <c r="B549" s="2">
        <f>COUNTIF(Sheckhireva_pfsearch!$B$2:B549,"Y")/COUNTIF(Sheckhireva_pfsearch!$B$2:$B$943,"Y")</f>
        <v>4.3062200956937802E-2</v>
      </c>
    </row>
    <row r="550" spans="1:2" x14ac:dyDescent="0.3">
      <c r="A550" s="2">
        <f>1-COUNTIF(Sheckhireva_pfsearch!B551:B$943,"&lt;&gt;"&amp;"Y")/COUNTIF(Sheckhireva_pfsearch!$B$2:$B$943,"&lt;&gt;"&amp;"Y")</f>
        <v>0.73669849931787179</v>
      </c>
      <c r="B550" s="2">
        <f>COUNTIF(Sheckhireva_pfsearch!$B$2:B550,"Y")/COUNTIF(Sheckhireva_pfsearch!$B$2:$B$943,"Y")</f>
        <v>4.3062200956937802E-2</v>
      </c>
    </row>
    <row r="551" spans="1:2" x14ac:dyDescent="0.3">
      <c r="A551" s="2">
        <f>1-COUNTIF(Sheckhireva_pfsearch!B552:B$943,"&lt;&gt;"&amp;"Y")/COUNTIF(Sheckhireva_pfsearch!$B$2:$B$943,"&lt;&gt;"&amp;"Y")</f>
        <v>0.73806275579809011</v>
      </c>
      <c r="B551" s="2">
        <f>COUNTIF(Sheckhireva_pfsearch!$B$2:B551,"Y")/COUNTIF(Sheckhireva_pfsearch!$B$2:$B$943,"Y")</f>
        <v>4.3062200956937802E-2</v>
      </c>
    </row>
    <row r="552" spans="1:2" x14ac:dyDescent="0.3">
      <c r="A552" s="2">
        <f>1-COUNTIF(Sheckhireva_pfsearch!B553:B$943,"&lt;&gt;"&amp;"Y")/COUNTIF(Sheckhireva_pfsearch!$B$2:$B$943,"&lt;&gt;"&amp;"Y")</f>
        <v>0.73942701227830832</v>
      </c>
      <c r="B552" s="2">
        <f>COUNTIF(Sheckhireva_pfsearch!$B$2:B552,"Y")/COUNTIF(Sheckhireva_pfsearch!$B$2:$B$943,"Y")</f>
        <v>4.3062200956937802E-2</v>
      </c>
    </row>
    <row r="553" spans="1:2" x14ac:dyDescent="0.3">
      <c r="A553" s="2">
        <f>1-COUNTIF(Sheckhireva_pfsearch!B554:B$943,"&lt;&gt;"&amp;"Y")/COUNTIF(Sheckhireva_pfsearch!$B$2:$B$943,"&lt;&gt;"&amp;"Y")</f>
        <v>0.74079126875852652</v>
      </c>
      <c r="B553" s="2">
        <f>COUNTIF(Sheckhireva_pfsearch!$B$2:B553,"Y")/COUNTIF(Sheckhireva_pfsearch!$B$2:$B$943,"Y")</f>
        <v>4.3062200956937802E-2</v>
      </c>
    </row>
    <row r="554" spans="1:2" x14ac:dyDescent="0.3">
      <c r="A554" s="2">
        <f>1-COUNTIF(Sheckhireva_pfsearch!B555:B$943,"&lt;&gt;"&amp;"Y")/COUNTIF(Sheckhireva_pfsearch!$B$2:$B$943,"&lt;&gt;"&amp;"Y")</f>
        <v>0.74215552523874484</v>
      </c>
      <c r="B554" s="2">
        <f>COUNTIF(Sheckhireva_pfsearch!$B$2:B554,"Y")/COUNTIF(Sheckhireva_pfsearch!$B$2:$B$943,"Y")</f>
        <v>4.3062200956937802E-2</v>
      </c>
    </row>
    <row r="555" spans="1:2" x14ac:dyDescent="0.3">
      <c r="A555" s="2">
        <f>1-COUNTIF(Sheckhireva_pfsearch!B556:B$943,"&lt;&gt;"&amp;"Y")/COUNTIF(Sheckhireva_pfsearch!$B$2:$B$943,"&lt;&gt;"&amp;"Y")</f>
        <v>0.74351978171896316</v>
      </c>
      <c r="B555" s="2">
        <f>COUNTIF(Sheckhireva_pfsearch!$B$2:B555,"Y")/COUNTIF(Sheckhireva_pfsearch!$B$2:$B$943,"Y")</f>
        <v>4.3062200956937802E-2</v>
      </c>
    </row>
    <row r="556" spans="1:2" x14ac:dyDescent="0.3">
      <c r="A556" s="2">
        <f>1-COUNTIF(Sheckhireva_pfsearch!B557:B$943,"&lt;&gt;"&amp;"Y")/COUNTIF(Sheckhireva_pfsearch!$B$2:$B$943,"&lt;&gt;"&amp;"Y")</f>
        <v>0.74488403819918148</v>
      </c>
      <c r="B556" s="2">
        <f>COUNTIF(Sheckhireva_pfsearch!$B$2:B556,"Y")/COUNTIF(Sheckhireva_pfsearch!$B$2:$B$943,"Y")</f>
        <v>4.3062200956937802E-2</v>
      </c>
    </row>
    <row r="557" spans="1:2" x14ac:dyDescent="0.3">
      <c r="A557" s="2">
        <f>1-COUNTIF(Sheckhireva_pfsearch!B558:B$943,"&lt;&gt;"&amp;"Y")/COUNTIF(Sheckhireva_pfsearch!$B$2:$B$943,"&lt;&gt;"&amp;"Y")</f>
        <v>0.74624829467939979</v>
      </c>
      <c r="B557" s="2">
        <f>COUNTIF(Sheckhireva_pfsearch!$B$2:B557,"Y")/COUNTIF(Sheckhireva_pfsearch!$B$2:$B$943,"Y")</f>
        <v>4.3062200956937802E-2</v>
      </c>
    </row>
    <row r="558" spans="1:2" x14ac:dyDescent="0.3">
      <c r="A558" s="2">
        <f>1-COUNTIF(Sheckhireva_pfsearch!B559:B$943,"&lt;&gt;"&amp;"Y")/COUNTIF(Sheckhireva_pfsearch!$B$2:$B$943,"&lt;&gt;"&amp;"Y")</f>
        <v>0.747612551159618</v>
      </c>
      <c r="B558" s="2">
        <f>COUNTIF(Sheckhireva_pfsearch!$B$2:B558,"Y")/COUNTIF(Sheckhireva_pfsearch!$B$2:$B$943,"Y")</f>
        <v>4.3062200956937802E-2</v>
      </c>
    </row>
    <row r="559" spans="1:2" x14ac:dyDescent="0.3">
      <c r="A559" s="2">
        <f>1-COUNTIF(Sheckhireva_pfsearch!B560:B$943,"&lt;&gt;"&amp;"Y")/COUNTIF(Sheckhireva_pfsearch!$B$2:$B$943,"&lt;&gt;"&amp;"Y")</f>
        <v>0.74897680763983621</v>
      </c>
      <c r="B559" s="2">
        <f>COUNTIF(Sheckhireva_pfsearch!$B$2:B559,"Y")/COUNTIF(Sheckhireva_pfsearch!$B$2:$B$943,"Y")</f>
        <v>4.3062200956937802E-2</v>
      </c>
    </row>
    <row r="560" spans="1:2" x14ac:dyDescent="0.3">
      <c r="A560" s="2">
        <f>1-COUNTIF(Sheckhireva_pfsearch!B561:B$943,"&lt;&gt;"&amp;"Y")/COUNTIF(Sheckhireva_pfsearch!$B$2:$B$943,"&lt;&gt;"&amp;"Y")</f>
        <v>0.75034106412005452</v>
      </c>
      <c r="B560" s="2">
        <f>COUNTIF(Sheckhireva_pfsearch!$B$2:B560,"Y")/COUNTIF(Sheckhireva_pfsearch!$B$2:$B$943,"Y")</f>
        <v>4.3062200956937802E-2</v>
      </c>
    </row>
    <row r="561" spans="1:2" x14ac:dyDescent="0.3">
      <c r="A561" s="2">
        <f>1-COUNTIF(Sheckhireva_pfsearch!B562:B$943,"&lt;&gt;"&amp;"Y")/COUNTIF(Sheckhireva_pfsearch!$B$2:$B$943,"&lt;&gt;"&amp;"Y")</f>
        <v>0.75170532060027284</v>
      </c>
      <c r="B561" s="2">
        <f>COUNTIF(Sheckhireva_pfsearch!$B$2:B561,"Y")/COUNTIF(Sheckhireva_pfsearch!$B$2:$B$943,"Y")</f>
        <v>4.3062200956937802E-2</v>
      </c>
    </row>
    <row r="562" spans="1:2" x14ac:dyDescent="0.3">
      <c r="A562" s="2">
        <f>1-COUNTIF(Sheckhireva_pfsearch!B563:B$943,"&lt;&gt;"&amp;"Y")/COUNTIF(Sheckhireva_pfsearch!$B$2:$B$943,"&lt;&gt;"&amp;"Y")</f>
        <v>0.75306957708049116</v>
      </c>
      <c r="B562" s="2">
        <f>COUNTIF(Sheckhireva_pfsearch!$B$2:B562,"Y")/COUNTIF(Sheckhireva_pfsearch!$B$2:$B$943,"Y")</f>
        <v>4.3062200956937802E-2</v>
      </c>
    </row>
    <row r="563" spans="1:2" x14ac:dyDescent="0.3">
      <c r="A563" s="2">
        <f>1-COUNTIF(Sheckhireva_pfsearch!B564:B$943,"&lt;&gt;"&amp;"Y")/COUNTIF(Sheckhireva_pfsearch!$B$2:$B$943,"&lt;&gt;"&amp;"Y")</f>
        <v>0.75443383356070948</v>
      </c>
      <c r="B563" s="2">
        <f>COUNTIF(Sheckhireva_pfsearch!$B$2:B563,"Y")/COUNTIF(Sheckhireva_pfsearch!$B$2:$B$943,"Y")</f>
        <v>4.3062200956937802E-2</v>
      </c>
    </row>
    <row r="564" spans="1:2" x14ac:dyDescent="0.3">
      <c r="A564" s="2">
        <f>1-COUNTIF(Sheckhireva_pfsearch!B565:B$943,"&lt;&gt;"&amp;"Y")/COUNTIF(Sheckhireva_pfsearch!$B$2:$B$943,"&lt;&gt;"&amp;"Y")</f>
        <v>0.75579809004092768</v>
      </c>
      <c r="B564" s="2">
        <f>COUNTIF(Sheckhireva_pfsearch!$B$2:B564,"Y")/COUNTIF(Sheckhireva_pfsearch!$B$2:$B$943,"Y")</f>
        <v>4.3062200956937802E-2</v>
      </c>
    </row>
    <row r="565" spans="1:2" x14ac:dyDescent="0.3">
      <c r="A565" s="2">
        <f>1-COUNTIF(Sheckhireva_pfsearch!B566:B$943,"&lt;&gt;"&amp;"Y")/COUNTIF(Sheckhireva_pfsearch!$B$2:$B$943,"&lt;&gt;"&amp;"Y")</f>
        <v>0.757162346521146</v>
      </c>
      <c r="B565" s="2">
        <f>COUNTIF(Sheckhireva_pfsearch!$B$2:B565,"Y")/COUNTIF(Sheckhireva_pfsearch!$B$2:$B$943,"Y")</f>
        <v>4.3062200956937802E-2</v>
      </c>
    </row>
    <row r="566" spans="1:2" x14ac:dyDescent="0.3">
      <c r="A566" s="2">
        <f>1-COUNTIF(Sheckhireva_pfsearch!B567:B$943,"&lt;&gt;"&amp;"Y")/COUNTIF(Sheckhireva_pfsearch!$B$2:$B$943,"&lt;&gt;"&amp;"Y")</f>
        <v>0.75852660300136421</v>
      </c>
      <c r="B566" s="2">
        <f>COUNTIF(Sheckhireva_pfsearch!$B$2:B566,"Y")/COUNTIF(Sheckhireva_pfsearch!$B$2:$B$943,"Y")</f>
        <v>4.3062200956937802E-2</v>
      </c>
    </row>
    <row r="567" spans="1:2" x14ac:dyDescent="0.3">
      <c r="A567" s="2">
        <f>1-COUNTIF(Sheckhireva_pfsearch!B568:B$943,"&lt;&gt;"&amp;"Y")/COUNTIF(Sheckhireva_pfsearch!$B$2:$B$943,"&lt;&gt;"&amp;"Y")</f>
        <v>0.75989085948158253</v>
      </c>
      <c r="B567" s="2">
        <f>COUNTIF(Sheckhireva_pfsearch!$B$2:B567,"Y")/COUNTIF(Sheckhireva_pfsearch!$B$2:$B$943,"Y")</f>
        <v>4.3062200956937802E-2</v>
      </c>
    </row>
    <row r="568" spans="1:2" x14ac:dyDescent="0.3">
      <c r="A568" s="2">
        <f>1-COUNTIF(Sheckhireva_pfsearch!B569:B$943,"&lt;&gt;"&amp;"Y")/COUNTIF(Sheckhireva_pfsearch!$B$2:$B$943,"&lt;&gt;"&amp;"Y")</f>
        <v>0.76125511596180084</v>
      </c>
      <c r="B568" s="2">
        <f>COUNTIF(Sheckhireva_pfsearch!$B$2:B568,"Y")/COUNTIF(Sheckhireva_pfsearch!$B$2:$B$943,"Y")</f>
        <v>4.3062200956937802E-2</v>
      </c>
    </row>
    <row r="569" spans="1:2" x14ac:dyDescent="0.3">
      <c r="A569" s="2">
        <f>1-COUNTIF(Sheckhireva_pfsearch!B570:B$943,"&lt;&gt;"&amp;"Y")/COUNTIF(Sheckhireva_pfsearch!$B$2:$B$943,"&lt;&gt;"&amp;"Y")</f>
        <v>0.76261937244201916</v>
      </c>
      <c r="B569" s="2">
        <f>COUNTIF(Sheckhireva_pfsearch!$B$2:B569,"Y")/COUNTIF(Sheckhireva_pfsearch!$B$2:$B$943,"Y")</f>
        <v>4.3062200956937802E-2</v>
      </c>
    </row>
    <row r="570" spans="1:2" x14ac:dyDescent="0.3">
      <c r="A570" s="2">
        <f>1-COUNTIF(Sheckhireva_pfsearch!B571:B$943,"&lt;&gt;"&amp;"Y")/COUNTIF(Sheckhireva_pfsearch!$B$2:$B$943,"&lt;&gt;"&amp;"Y")</f>
        <v>0.76398362892223737</v>
      </c>
      <c r="B570" s="2">
        <f>COUNTIF(Sheckhireva_pfsearch!$B$2:B570,"Y")/COUNTIF(Sheckhireva_pfsearch!$B$2:$B$943,"Y")</f>
        <v>4.3062200956937802E-2</v>
      </c>
    </row>
    <row r="571" spans="1:2" x14ac:dyDescent="0.3">
      <c r="A571" s="2">
        <f>1-COUNTIF(Sheckhireva_pfsearch!B572:B$943,"&lt;&gt;"&amp;"Y")/COUNTIF(Sheckhireva_pfsearch!$B$2:$B$943,"&lt;&gt;"&amp;"Y")</f>
        <v>0.76534788540245569</v>
      </c>
      <c r="B571" s="2">
        <f>COUNTIF(Sheckhireva_pfsearch!$B$2:B571,"Y")/COUNTIF(Sheckhireva_pfsearch!$B$2:$B$943,"Y")</f>
        <v>4.3062200956937802E-2</v>
      </c>
    </row>
    <row r="572" spans="1:2" x14ac:dyDescent="0.3">
      <c r="A572" s="2">
        <f>1-COUNTIF(Sheckhireva_pfsearch!B573:B$943,"&lt;&gt;"&amp;"Y")/COUNTIF(Sheckhireva_pfsearch!$B$2:$B$943,"&lt;&gt;"&amp;"Y")</f>
        <v>0.76671214188267389</v>
      </c>
      <c r="B572" s="2">
        <f>COUNTIF(Sheckhireva_pfsearch!$B$2:B572,"Y")/COUNTIF(Sheckhireva_pfsearch!$B$2:$B$943,"Y")</f>
        <v>4.3062200956937802E-2</v>
      </c>
    </row>
    <row r="573" spans="1:2" x14ac:dyDescent="0.3">
      <c r="A573" s="2">
        <f>1-COUNTIF(Sheckhireva_pfsearch!B574:B$943,"&lt;&gt;"&amp;"Y")/COUNTIF(Sheckhireva_pfsearch!$B$2:$B$943,"&lt;&gt;"&amp;"Y")</f>
        <v>0.76807639836289221</v>
      </c>
      <c r="B573" s="2">
        <f>COUNTIF(Sheckhireva_pfsearch!$B$2:B573,"Y")/COUNTIF(Sheckhireva_pfsearch!$B$2:$B$943,"Y")</f>
        <v>4.3062200956937802E-2</v>
      </c>
    </row>
    <row r="574" spans="1:2" x14ac:dyDescent="0.3">
      <c r="A574" s="2">
        <f>1-COUNTIF(Sheckhireva_pfsearch!B575:B$943,"&lt;&gt;"&amp;"Y")/COUNTIF(Sheckhireva_pfsearch!$B$2:$B$943,"&lt;&gt;"&amp;"Y")</f>
        <v>0.76944065484311053</v>
      </c>
      <c r="B574" s="2">
        <f>COUNTIF(Sheckhireva_pfsearch!$B$2:B574,"Y")/COUNTIF(Sheckhireva_pfsearch!$B$2:$B$943,"Y")</f>
        <v>4.3062200956937802E-2</v>
      </c>
    </row>
    <row r="575" spans="1:2" x14ac:dyDescent="0.3">
      <c r="A575" s="2">
        <f>1-COUNTIF(Sheckhireva_pfsearch!B576:B$943,"&lt;&gt;"&amp;"Y")/COUNTIF(Sheckhireva_pfsearch!$B$2:$B$943,"&lt;&gt;"&amp;"Y")</f>
        <v>0.77080491132332885</v>
      </c>
      <c r="B575" s="2">
        <f>COUNTIF(Sheckhireva_pfsearch!$B$2:B575,"Y")/COUNTIF(Sheckhireva_pfsearch!$B$2:$B$943,"Y")</f>
        <v>4.3062200956937802E-2</v>
      </c>
    </row>
    <row r="576" spans="1:2" x14ac:dyDescent="0.3">
      <c r="A576" s="2">
        <f>1-COUNTIF(Sheckhireva_pfsearch!B577:B$943,"&lt;&gt;"&amp;"Y")/COUNTIF(Sheckhireva_pfsearch!$B$2:$B$943,"&lt;&gt;"&amp;"Y")</f>
        <v>0.77216916780354705</v>
      </c>
      <c r="B576" s="2">
        <f>COUNTIF(Sheckhireva_pfsearch!$B$2:B576,"Y")/COUNTIF(Sheckhireva_pfsearch!$B$2:$B$943,"Y")</f>
        <v>4.3062200956937802E-2</v>
      </c>
    </row>
    <row r="577" spans="1:2" x14ac:dyDescent="0.3">
      <c r="A577" s="2">
        <f>1-COUNTIF(Sheckhireva_pfsearch!B578:B$943,"&lt;&gt;"&amp;"Y")/COUNTIF(Sheckhireva_pfsearch!$B$2:$B$943,"&lt;&gt;"&amp;"Y")</f>
        <v>0.77353342428376537</v>
      </c>
      <c r="B577" s="2">
        <f>COUNTIF(Sheckhireva_pfsearch!$B$2:B577,"Y")/COUNTIF(Sheckhireva_pfsearch!$B$2:$B$943,"Y")</f>
        <v>4.3062200956937802E-2</v>
      </c>
    </row>
    <row r="578" spans="1:2" x14ac:dyDescent="0.3">
      <c r="A578" s="2">
        <f>1-COUNTIF(Sheckhireva_pfsearch!B579:B$943,"&lt;&gt;"&amp;"Y")/COUNTIF(Sheckhireva_pfsearch!$B$2:$B$943,"&lt;&gt;"&amp;"Y")</f>
        <v>0.77489768076398358</v>
      </c>
      <c r="B578" s="2">
        <f>COUNTIF(Sheckhireva_pfsearch!$B$2:B578,"Y")/COUNTIF(Sheckhireva_pfsearch!$B$2:$B$943,"Y")</f>
        <v>4.3062200956937802E-2</v>
      </c>
    </row>
    <row r="579" spans="1:2" x14ac:dyDescent="0.3">
      <c r="A579" s="2">
        <f>1-COUNTIF(Sheckhireva_pfsearch!B580:B$943,"&lt;&gt;"&amp;"Y")/COUNTIF(Sheckhireva_pfsearch!$B$2:$B$943,"&lt;&gt;"&amp;"Y")</f>
        <v>0.77626193724420189</v>
      </c>
      <c r="B579" s="2">
        <f>COUNTIF(Sheckhireva_pfsearch!$B$2:B579,"Y")/COUNTIF(Sheckhireva_pfsearch!$B$2:$B$943,"Y")</f>
        <v>4.3062200956937802E-2</v>
      </c>
    </row>
    <row r="580" spans="1:2" x14ac:dyDescent="0.3">
      <c r="A580" s="2">
        <f>1-COUNTIF(Sheckhireva_pfsearch!B581:B$943,"&lt;&gt;"&amp;"Y")/COUNTIF(Sheckhireva_pfsearch!$B$2:$B$943,"&lt;&gt;"&amp;"Y")</f>
        <v>0.77762619372442021</v>
      </c>
      <c r="B580" s="2">
        <f>COUNTIF(Sheckhireva_pfsearch!$B$2:B580,"Y")/COUNTIF(Sheckhireva_pfsearch!$B$2:$B$943,"Y")</f>
        <v>4.3062200956937802E-2</v>
      </c>
    </row>
    <row r="581" spans="1:2" x14ac:dyDescent="0.3">
      <c r="A581" s="2">
        <f>1-COUNTIF(Sheckhireva_pfsearch!B582:B$943,"&lt;&gt;"&amp;"Y")/COUNTIF(Sheckhireva_pfsearch!$B$2:$B$943,"&lt;&gt;"&amp;"Y")</f>
        <v>0.77899045020463853</v>
      </c>
      <c r="B581" s="2">
        <f>COUNTIF(Sheckhireva_pfsearch!$B$2:B581,"Y")/COUNTIF(Sheckhireva_pfsearch!$B$2:$B$943,"Y")</f>
        <v>4.3062200956937802E-2</v>
      </c>
    </row>
    <row r="582" spans="1:2" x14ac:dyDescent="0.3">
      <c r="A582" s="2">
        <f>1-COUNTIF(Sheckhireva_pfsearch!B583:B$943,"&lt;&gt;"&amp;"Y")/COUNTIF(Sheckhireva_pfsearch!$B$2:$B$943,"&lt;&gt;"&amp;"Y")</f>
        <v>0.77899045020463853</v>
      </c>
      <c r="B582" s="2">
        <f>COUNTIF(Sheckhireva_pfsearch!$B$2:B582,"Y")/COUNTIF(Sheckhireva_pfsearch!$B$2:$B$943,"Y")</f>
        <v>4.784688995215311E-2</v>
      </c>
    </row>
    <row r="583" spans="1:2" x14ac:dyDescent="0.3">
      <c r="A583" s="2">
        <f>1-COUNTIF(Sheckhireva_pfsearch!B584:B$943,"&lt;&gt;"&amp;"Y")/COUNTIF(Sheckhireva_pfsearch!$B$2:$B$943,"&lt;&gt;"&amp;"Y")</f>
        <v>0.78035470668485674</v>
      </c>
      <c r="B583" s="2">
        <f>COUNTIF(Sheckhireva_pfsearch!$B$2:B583,"Y")/COUNTIF(Sheckhireva_pfsearch!$B$2:$B$943,"Y")</f>
        <v>4.784688995215311E-2</v>
      </c>
    </row>
    <row r="584" spans="1:2" x14ac:dyDescent="0.3">
      <c r="A584" s="2">
        <f>1-COUNTIF(Sheckhireva_pfsearch!B585:B$943,"&lt;&gt;"&amp;"Y")/COUNTIF(Sheckhireva_pfsearch!$B$2:$B$943,"&lt;&gt;"&amp;"Y")</f>
        <v>0.78171896316507505</v>
      </c>
      <c r="B584" s="2">
        <f>COUNTIF(Sheckhireva_pfsearch!$B$2:B584,"Y")/COUNTIF(Sheckhireva_pfsearch!$B$2:$B$943,"Y")</f>
        <v>4.784688995215311E-2</v>
      </c>
    </row>
    <row r="585" spans="1:2" x14ac:dyDescent="0.3">
      <c r="A585" s="2">
        <f>1-COUNTIF(Sheckhireva_pfsearch!B586:B$943,"&lt;&gt;"&amp;"Y")/COUNTIF(Sheckhireva_pfsearch!$B$2:$B$943,"&lt;&gt;"&amp;"Y")</f>
        <v>0.78308321964529326</v>
      </c>
      <c r="B585" s="2">
        <f>COUNTIF(Sheckhireva_pfsearch!$B$2:B585,"Y")/COUNTIF(Sheckhireva_pfsearch!$B$2:$B$943,"Y")</f>
        <v>4.784688995215311E-2</v>
      </c>
    </row>
    <row r="586" spans="1:2" x14ac:dyDescent="0.3">
      <c r="A586" s="2">
        <f>1-COUNTIF(Sheckhireva_pfsearch!B587:B$943,"&lt;&gt;"&amp;"Y")/COUNTIF(Sheckhireva_pfsearch!$B$2:$B$943,"&lt;&gt;"&amp;"Y")</f>
        <v>0.78444747612551158</v>
      </c>
      <c r="B586" s="2">
        <f>COUNTIF(Sheckhireva_pfsearch!$B$2:B586,"Y")/COUNTIF(Sheckhireva_pfsearch!$B$2:$B$943,"Y")</f>
        <v>4.784688995215311E-2</v>
      </c>
    </row>
    <row r="587" spans="1:2" x14ac:dyDescent="0.3">
      <c r="A587" s="2">
        <f>1-COUNTIF(Sheckhireva_pfsearch!B588:B$943,"&lt;&gt;"&amp;"Y")/COUNTIF(Sheckhireva_pfsearch!$B$2:$B$943,"&lt;&gt;"&amp;"Y")</f>
        <v>0.7858117326057299</v>
      </c>
      <c r="B587" s="2">
        <f>COUNTIF(Sheckhireva_pfsearch!$B$2:B587,"Y")/COUNTIF(Sheckhireva_pfsearch!$B$2:$B$943,"Y")</f>
        <v>4.784688995215311E-2</v>
      </c>
    </row>
    <row r="588" spans="1:2" x14ac:dyDescent="0.3">
      <c r="A588" s="2">
        <f>1-COUNTIF(Sheckhireva_pfsearch!B589:B$943,"&lt;&gt;"&amp;"Y")/COUNTIF(Sheckhireva_pfsearch!$B$2:$B$943,"&lt;&gt;"&amp;"Y")</f>
        <v>0.78717598908594821</v>
      </c>
      <c r="B588" s="2">
        <f>COUNTIF(Sheckhireva_pfsearch!$B$2:B588,"Y")/COUNTIF(Sheckhireva_pfsearch!$B$2:$B$943,"Y")</f>
        <v>4.784688995215311E-2</v>
      </c>
    </row>
    <row r="589" spans="1:2" x14ac:dyDescent="0.3">
      <c r="A589" s="2">
        <f>1-COUNTIF(Sheckhireva_pfsearch!B590:B$943,"&lt;&gt;"&amp;"Y")/COUNTIF(Sheckhireva_pfsearch!$B$2:$B$943,"&lt;&gt;"&amp;"Y")</f>
        <v>0.78854024556616642</v>
      </c>
      <c r="B589" s="2">
        <f>COUNTIF(Sheckhireva_pfsearch!$B$2:B589,"Y")/COUNTIF(Sheckhireva_pfsearch!$B$2:$B$943,"Y")</f>
        <v>4.784688995215311E-2</v>
      </c>
    </row>
    <row r="590" spans="1:2" x14ac:dyDescent="0.3">
      <c r="A590" s="2">
        <f>1-COUNTIF(Sheckhireva_pfsearch!B591:B$943,"&lt;&gt;"&amp;"Y")/COUNTIF(Sheckhireva_pfsearch!$B$2:$B$943,"&lt;&gt;"&amp;"Y")</f>
        <v>0.78990450204638474</v>
      </c>
      <c r="B590" s="2">
        <f>COUNTIF(Sheckhireva_pfsearch!$B$2:B590,"Y")/COUNTIF(Sheckhireva_pfsearch!$B$2:$B$943,"Y")</f>
        <v>4.784688995215311E-2</v>
      </c>
    </row>
    <row r="591" spans="1:2" x14ac:dyDescent="0.3">
      <c r="A591" s="2">
        <f>1-COUNTIF(Sheckhireva_pfsearch!B592:B$943,"&lt;&gt;"&amp;"Y")/COUNTIF(Sheckhireva_pfsearch!$B$2:$B$943,"&lt;&gt;"&amp;"Y")</f>
        <v>0.79126875852660294</v>
      </c>
      <c r="B591" s="2">
        <f>COUNTIF(Sheckhireva_pfsearch!$B$2:B591,"Y")/COUNTIF(Sheckhireva_pfsearch!$B$2:$B$943,"Y")</f>
        <v>4.784688995215311E-2</v>
      </c>
    </row>
    <row r="592" spans="1:2" x14ac:dyDescent="0.3">
      <c r="A592" s="2">
        <f>1-COUNTIF(Sheckhireva_pfsearch!B593:B$943,"&lt;&gt;"&amp;"Y")/COUNTIF(Sheckhireva_pfsearch!$B$2:$B$943,"&lt;&gt;"&amp;"Y")</f>
        <v>0.79263301500682126</v>
      </c>
      <c r="B592" s="2">
        <f>COUNTIF(Sheckhireva_pfsearch!$B$2:B592,"Y")/COUNTIF(Sheckhireva_pfsearch!$B$2:$B$943,"Y")</f>
        <v>4.784688995215311E-2</v>
      </c>
    </row>
    <row r="593" spans="1:2" x14ac:dyDescent="0.3">
      <c r="A593" s="2">
        <f>1-COUNTIF(Sheckhireva_pfsearch!B594:B$943,"&lt;&gt;"&amp;"Y")/COUNTIF(Sheckhireva_pfsearch!$B$2:$B$943,"&lt;&gt;"&amp;"Y")</f>
        <v>0.79399727148703958</v>
      </c>
      <c r="B593" s="2">
        <f>COUNTIF(Sheckhireva_pfsearch!$B$2:B593,"Y")/COUNTIF(Sheckhireva_pfsearch!$B$2:$B$943,"Y")</f>
        <v>4.784688995215311E-2</v>
      </c>
    </row>
    <row r="594" spans="1:2" x14ac:dyDescent="0.3">
      <c r="A594" s="2">
        <f>1-COUNTIF(Sheckhireva_pfsearch!B595:B$943,"&lt;&gt;"&amp;"Y")/COUNTIF(Sheckhireva_pfsearch!$B$2:$B$943,"&lt;&gt;"&amp;"Y")</f>
        <v>0.7953615279672579</v>
      </c>
      <c r="B594" s="2">
        <f>COUNTIF(Sheckhireva_pfsearch!$B$2:B594,"Y")/COUNTIF(Sheckhireva_pfsearch!$B$2:$B$943,"Y")</f>
        <v>4.784688995215311E-2</v>
      </c>
    </row>
    <row r="595" spans="1:2" x14ac:dyDescent="0.3">
      <c r="A595" s="2">
        <f>1-COUNTIF(Sheckhireva_pfsearch!B596:B$943,"&lt;&gt;"&amp;"Y")/COUNTIF(Sheckhireva_pfsearch!$B$2:$B$943,"&lt;&gt;"&amp;"Y")</f>
        <v>0.7967257844474761</v>
      </c>
      <c r="B595" s="2">
        <f>COUNTIF(Sheckhireva_pfsearch!$B$2:B595,"Y")/COUNTIF(Sheckhireva_pfsearch!$B$2:$B$943,"Y")</f>
        <v>4.784688995215311E-2</v>
      </c>
    </row>
    <row r="596" spans="1:2" x14ac:dyDescent="0.3">
      <c r="A596" s="2">
        <f>1-COUNTIF(Sheckhireva_pfsearch!B597:B$943,"&lt;&gt;"&amp;"Y")/COUNTIF(Sheckhireva_pfsearch!$B$2:$B$943,"&lt;&gt;"&amp;"Y")</f>
        <v>0.79809004092769442</v>
      </c>
      <c r="B596" s="2">
        <f>COUNTIF(Sheckhireva_pfsearch!$B$2:B596,"Y")/COUNTIF(Sheckhireva_pfsearch!$B$2:$B$943,"Y")</f>
        <v>4.784688995215311E-2</v>
      </c>
    </row>
    <row r="597" spans="1:2" x14ac:dyDescent="0.3">
      <c r="A597" s="2">
        <f>1-COUNTIF(Sheckhireva_pfsearch!B598:B$943,"&lt;&gt;"&amp;"Y")/COUNTIF(Sheckhireva_pfsearch!$B$2:$B$943,"&lt;&gt;"&amp;"Y")</f>
        <v>0.79945429740791263</v>
      </c>
      <c r="B597" s="2">
        <f>COUNTIF(Sheckhireva_pfsearch!$B$2:B597,"Y")/COUNTIF(Sheckhireva_pfsearch!$B$2:$B$943,"Y")</f>
        <v>4.784688995215311E-2</v>
      </c>
    </row>
    <row r="598" spans="1:2" x14ac:dyDescent="0.3">
      <c r="A598" s="2">
        <f>1-COUNTIF(Sheckhireva_pfsearch!B599:B$943,"&lt;&gt;"&amp;"Y")/COUNTIF(Sheckhireva_pfsearch!$B$2:$B$943,"&lt;&gt;"&amp;"Y")</f>
        <v>0.80081855388813095</v>
      </c>
      <c r="B598" s="2">
        <f>COUNTIF(Sheckhireva_pfsearch!$B$2:B598,"Y")/COUNTIF(Sheckhireva_pfsearch!$B$2:$B$943,"Y")</f>
        <v>4.784688995215311E-2</v>
      </c>
    </row>
    <row r="599" spans="1:2" x14ac:dyDescent="0.3">
      <c r="A599" s="2">
        <f>1-COUNTIF(Sheckhireva_pfsearch!B600:B$943,"&lt;&gt;"&amp;"Y")/COUNTIF(Sheckhireva_pfsearch!$B$2:$B$943,"&lt;&gt;"&amp;"Y")</f>
        <v>0.80218281036834926</v>
      </c>
      <c r="B599" s="2">
        <f>COUNTIF(Sheckhireva_pfsearch!$B$2:B599,"Y")/COUNTIF(Sheckhireva_pfsearch!$B$2:$B$943,"Y")</f>
        <v>4.784688995215311E-2</v>
      </c>
    </row>
    <row r="600" spans="1:2" x14ac:dyDescent="0.3">
      <c r="A600" s="2">
        <f>1-COUNTIF(Sheckhireva_pfsearch!B601:B$943,"&lt;&gt;"&amp;"Y")/COUNTIF(Sheckhireva_pfsearch!$B$2:$B$943,"&lt;&gt;"&amp;"Y")</f>
        <v>0.80354706684856758</v>
      </c>
      <c r="B600" s="2">
        <f>COUNTIF(Sheckhireva_pfsearch!$B$2:B600,"Y")/COUNTIF(Sheckhireva_pfsearch!$B$2:$B$943,"Y")</f>
        <v>4.784688995215311E-2</v>
      </c>
    </row>
    <row r="601" spans="1:2" x14ac:dyDescent="0.3">
      <c r="A601" s="2">
        <f>1-COUNTIF(Sheckhireva_pfsearch!B602:B$943,"&lt;&gt;"&amp;"Y")/COUNTIF(Sheckhireva_pfsearch!$B$2:$B$943,"&lt;&gt;"&amp;"Y")</f>
        <v>0.80491132332878579</v>
      </c>
      <c r="B601" s="2">
        <f>COUNTIF(Sheckhireva_pfsearch!$B$2:B601,"Y")/COUNTIF(Sheckhireva_pfsearch!$B$2:$B$943,"Y")</f>
        <v>4.784688995215311E-2</v>
      </c>
    </row>
    <row r="602" spans="1:2" x14ac:dyDescent="0.3">
      <c r="A602" s="2">
        <f>1-COUNTIF(Sheckhireva_pfsearch!B603:B$943,"&lt;&gt;"&amp;"Y")/COUNTIF(Sheckhireva_pfsearch!$B$2:$B$943,"&lt;&gt;"&amp;"Y")</f>
        <v>0.80627557980900411</v>
      </c>
      <c r="B602" s="2">
        <f>COUNTIF(Sheckhireva_pfsearch!$B$2:B602,"Y")/COUNTIF(Sheckhireva_pfsearch!$B$2:$B$943,"Y")</f>
        <v>4.784688995215311E-2</v>
      </c>
    </row>
    <row r="603" spans="1:2" x14ac:dyDescent="0.3">
      <c r="A603" s="2">
        <f>1-COUNTIF(Sheckhireva_pfsearch!B604:B$943,"&lt;&gt;"&amp;"Y")/COUNTIF(Sheckhireva_pfsearch!$B$2:$B$943,"&lt;&gt;"&amp;"Y")</f>
        <v>0.80627557980900411</v>
      </c>
      <c r="B603" s="2">
        <f>COUNTIF(Sheckhireva_pfsearch!$B$2:B603,"Y")/COUNTIF(Sheckhireva_pfsearch!$B$2:$B$943,"Y")</f>
        <v>5.2631578947368418E-2</v>
      </c>
    </row>
    <row r="604" spans="1:2" x14ac:dyDescent="0.3">
      <c r="A604" s="2">
        <f>1-COUNTIF(Sheckhireva_pfsearch!B605:B$943,"&lt;&gt;"&amp;"Y")/COUNTIF(Sheckhireva_pfsearch!$B$2:$B$943,"&lt;&gt;"&amp;"Y")</f>
        <v>0.80763983628922231</v>
      </c>
      <c r="B604" s="2">
        <f>COUNTIF(Sheckhireva_pfsearch!$B$2:B604,"Y")/COUNTIF(Sheckhireva_pfsearch!$B$2:$B$943,"Y")</f>
        <v>5.2631578947368418E-2</v>
      </c>
    </row>
    <row r="605" spans="1:2" x14ac:dyDescent="0.3">
      <c r="A605" s="2">
        <f>1-COUNTIF(Sheckhireva_pfsearch!B606:B$943,"&lt;&gt;"&amp;"Y")/COUNTIF(Sheckhireva_pfsearch!$B$2:$B$943,"&lt;&gt;"&amp;"Y")</f>
        <v>0.80900409276944063</v>
      </c>
      <c r="B605" s="2">
        <f>COUNTIF(Sheckhireva_pfsearch!$B$2:B605,"Y")/COUNTIF(Sheckhireva_pfsearch!$B$2:$B$943,"Y")</f>
        <v>5.2631578947368418E-2</v>
      </c>
    </row>
    <row r="606" spans="1:2" x14ac:dyDescent="0.3">
      <c r="A606" s="2">
        <f>1-COUNTIF(Sheckhireva_pfsearch!B607:B$943,"&lt;&gt;"&amp;"Y")/COUNTIF(Sheckhireva_pfsearch!$B$2:$B$943,"&lt;&gt;"&amp;"Y")</f>
        <v>0.81036834924965895</v>
      </c>
      <c r="B606" s="2">
        <f>COUNTIF(Sheckhireva_pfsearch!$B$2:B606,"Y")/COUNTIF(Sheckhireva_pfsearch!$B$2:$B$943,"Y")</f>
        <v>5.2631578947368418E-2</v>
      </c>
    </row>
    <row r="607" spans="1:2" x14ac:dyDescent="0.3">
      <c r="A607" s="2">
        <f>1-COUNTIF(Sheckhireva_pfsearch!B608:B$943,"&lt;&gt;"&amp;"Y")/COUNTIF(Sheckhireva_pfsearch!$B$2:$B$943,"&lt;&gt;"&amp;"Y")</f>
        <v>0.81173260572987727</v>
      </c>
      <c r="B607" s="2">
        <f>COUNTIF(Sheckhireva_pfsearch!$B$2:B607,"Y")/COUNTIF(Sheckhireva_pfsearch!$B$2:$B$943,"Y")</f>
        <v>5.2631578947368418E-2</v>
      </c>
    </row>
    <row r="608" spans="1:2" x14ac:dyDescent="0.3">
      <c r="A608" s="2">
        <f>1-COUNTIF(Sheckhireva_pfsearch!B609:B$943,"&lt;&gt;"&amp;"Y")/COUNTIF(Sheckhireva_pfsearch!$B$2:$B$943,"&lt;&gt;"&amp;"Y")</f>
        <v>0.81309686221009547</v>
      </c>
      <c r="B608" s="2">
        <f>COUNTIF(Sheckhireva_pfsearch!$B$2:B608,"Y")/COUNTIF(Sheckhireva_pfsearch!$B$2:$B$943,"Y")</f>
        <v>5.2631578947368418E-2</v>
      </c>
    </row>
    <row r="609" spans="1:2" x14ac:dyDescent="0.3">
      <c r="A609" s="2">
        <f>1-COUNTIF(Sheckhireva_pfsearch!B610:B$943,"&lt;&gt;"&amp;"Y")/COUNTIF(Sheckhireva_pfsearch!$B$2:$B$943,"&lt;&gt;"&amp;"Y")</f>
        <v>0.81446111869031379</v>
      </c>
      <c r="B609" s="2">
        <f>COUNTIF(Sheckhireva_pfsearch!$B$2:B609,"Y")/COUNTIF(Sheckhireva_pfsearch!$B$2:$B$943,"Y")</f>
        <v>5.2631578947368418E-2</v>
      </c>
    </row>
    <row r="610" spans="1:2" x14ac:dyDescent="0.3">
      <c r="A610" s="2">
        <f>1-COUNTIF(Sheckhireva_pfsearch!B611:B$943,"&lt;&gt;"&amp;"Y")/COUNTIF(Sheckhireva_pfsearch!$B$2:$B$943,"&lt;&gt;"&amp;"Y")</f>
        <v>0.815825375170532</v>
      </c>
      <c r="B610" s="2">
        <f>COUNTIF(Sheckhireva_pfsearch!$B$2:B610,"Y")/COUNTIF(Sheckhireva_pfsearch!$B$2:$B$943,"Y")</f>
        <v>5.2631578947368418E-2</v>
      </c>
    </row>
    <row r="611" spans="1:2" x14ac:dyDescent="0.3">
      <c r="A611" s="2">
        <f>1-COUNTIF(Sheckhireva_pfsearch!B612:B$943,"&lt;&gt;"&amp;"Y")/COUNTIF(Sheckhireva_pfsearch!$B$2:$B$943,"&lt;&gt;"&amp;"Y")</f>
        <v>0.81718963165075031</v>
      </c>
      <c r="B611" s="2">
        <f>COUNTIF(Sheckhireva_pfsearch!$B$2:B611,"Y")/COUNTIF(Sheckhireva_pfsearch!$B$2:$B$943,"Y")</f>
        <v>5.2631578947368418E-2</v>
      </c>
    </row>
    <row r="612" spans="1:2" x14ac:dyDescent="0.3">
      <c r="A612" s="2">
        <f>1-COUNTIF(Sheckhireva_pfsearch!B613:B$943,"&lt;&gt;"&amp;"Y")/COUNTIF(Sheckhireva_pfsearch!$B$2:$B$943,"&lt;&gt;"&amp;"Y")</f>
        <v>0.81855388813096863</v>
      </c>
      <c r="B612" s="2">
        <f>COUNTIF(Sheckhireva_pfsearch!$B$2:B612,"Y")/COUNTIF(Sheckhireva_pfsearch!$B$2:$B$943,"Y")</f>
        <v>5.2631578947368418E-2</v>
      </c>
    </row>
    <row r="613" spans="1:2" x14ac:dyDescent="0.3">
      <c r="A613" s="2">
        <f>1-COUNTIF(Sheckhireva_pfsearch!B614:B$943,"&lt;&gt;"&amp;"Y")/COUNTIF(Sheckhireva_pfsearch!$B$2:$B$943,"&lt;&gt;"&amp;"Y")</f>
        <v>0.81991814461118695</v>
      </c>
      <c r="B613" s="2">
        <f>COUNTIF(Sheckhireva_pfsearch!$B$2:B613,"Y")/COUNTIF(Sheckhireva_pfsearch!$B$2:$B$943,"Y")</f>
        <v>5.2631578947368418E-2</v>
      </c>
    </row>
    <row r="614" spans="1:2" x14ac:dyDescent="0.3">
      <c r="A614" s="2">
        <f>1-COUNTIF(Sheckhireva_pfsearch!B615:B$943,"&lt;&gt;"&amp;"Y")/COUNTIF(Sheckhireva_pfsearch!$B$2:$B$943,"&lt;&gt;"&amp;"Y")</f>
        <v>0.82128240109140516</v>
      </c>
      <c r="B614" s="2">
        <f>COUNTIF(Sheckhireva_pfsearch!$B$2:B614,"Y")/COUNTIF(Sheckhireva_pfsearch!$B$2:$B$943,"Y")</f>
        <v>5.2631578947368418E-2</v>
      </c>
    </row>
    <row r="615" spans="1:2" x14ac:dyDescent="0.3">
      <c r="A615" s="2">
        <f>1-COUNTIF(Sheckhireva_pfsearch!B616:B$943,"&lt;&gt;"&amp;"Y")/COUNTIF(Sheckhireva_pfsearch!$B$2:$B$943,"&lt;&gt;"&amp;"Y")</f>
        <v>0.82264665757162347</v>
      </c>
      <c r="B615" s="2">
        <f>COUNTIF(Sheckhireva_pfsearch!$B$2:B615,"Y")/COUNTIF(Sheckhireva_pfsearch!$B$2:$B$943,"Y")</f>
        <v>5.2631578947368418E-2</v>
      </c>
    </row>
    <row r="616" spans="1:2" x14ac:dyDescent="0.3">
      <c r="A616" s="2">
        <f>1-COUNTIF(Sheckhireva_pfsearch!B617:B$943,"&lt;&gt;"&amp;"Y")/COUNTIF(Sheckhireva_pfsearch!$B$2:$B$943,"&lt;&gt;"&amp;"Y")</f>
        <v>0.82401091405184168</v>
      </c>
      <c r="B616" s="2">
        <f>COUNTIF(Sheckhireva_pfsearch!$B$2:B616,"Y")/COUNTIF(Sheckhireva_pfsearch!$B$2:$B$943,"Y")</f>
        <v>5.2631578947368418E-2</v>
      </c>
    </row>
    <row r="617" spans="1:2" x14ac:dyDescent="0.3">
      <c r="A617" s="2">
        <f>1-COUNTIF(Sheckhireva_pfsearch!B618:B$943,"&lt;&gt;"&amp;"Y")/COUNTIF(Sheckhireva_pfsearch!$B$2:$B$943,"&lt;&gt;"&amp;"Y")</f>
        <v>0.82537517053206</v>
      </c>
      <c r="B617" s="2">
        <f>COUNTIF(Sheckhireva_pfsearch!$B$2:B617,"Y")/COUNTIF(Sheckhireva_pfsearch!$B$2:$B$943,"Y")</f>
        <v>5.2631578947368418E-2</v>
      </c>
    </row>
    <row r="618" spans="1:2" x14ac:dyDescent="0.3">
      <c r="A618" s="2">
        <f>1-COUNTIF(Sheckhireva_pfsearch!B619:B$943,"&lt;&gt;"&amp;"Y")/COUNTIF(Sheckhireva_pfsearch!$B$2:$B$943,"&lt;&gt;"&amp;"Y")</f>
        <v>0.82673942701227832</v>
      </c>
      <c r="B618" s="2">
        <f>COUNTIF(Sheckhireva_pfsearch!$B$2:B618,"Y")/COUNTIF(Sheckhireva_pfsearch!$B$2:$B$943,"Y")</f>
        <v>5.2631578947368418E-2</v>
      </c>
    </row>
    <row r="619" spans="1:2" x14ac:dyDescent="0.3">
      <c r="A619" s="2">
        <f>1-COUNTIF(Sheckhireva_pfsearch!B620:B$943,"&lt;&gt;"&amp;"Y")/COUNTIF(Sheckhireva_pfsearch!$B$2:$B$943,"&lt;&gt;"&amp;"Y")</f>
        <v>0.82810368349249663</v>
      </c>
      <c r="B619" s="2">
        <f>COUNTIF(Sheckhireva_pfsearch!$B$2:B619,"Y")/COUNTIF(Sheckhireva_pfsearch!$B$2:$B$943,"Y")</f>
        <v>5.2631578947368418E-2</v>
      </c>
    </row>
    <row r="620" spans="1:2" x14ac:dyDescent="0.3">
      <c r="A620" s="2">
        <f>1-COUNTIF(Sheckhireva_pfsearch!B621:B$943,"&lt;&gt;"&amp;"Y")/COUNTIF(Sheckhireva_pfsearch!$B$2:$B$943,"&lt;&gt;"&amp;"Y")</f>
        <v>0.82946793997271484</v>
      </c>
      <c r="B620" s="2">
        <f>COUNTIF(Sheckhireva_pfsearch!$B$2:B620,"Y")/COUNTIF(Sheckhireva_pfsearch!$B$2:$B$943,"Y")</f>
        <v>5.2631578947368418E-2</v>
      </c>
    </row>
    <row r="621" spans="1:2" x14ac:dyDescent="0.3">
      <c r="A621" s="2">
        <f>1-COUNTIF(Sheckhireva_pfsearch!B622:B$943,"&lt;&gt;"&amp;"Y")/COUNTIF(Sheckhireva_pfsearch!$B$2:$B$943,"&lt;&gt;"&amp;"Y")</f>
        <v>0.83083219645293316</v>
      </c>
      <c r="B621" s="2">
        <f>COUNTIF(Sheckhireva_pfsearch!$B$2:B621,"Y")/COUNTIF(Sheckhireva_pfsearch!$B$2:$B$943,"Y")</f>
        <v>5.2631578947368418E-2</v>
      </c>
    </row>
    <row r="622" spans="1:2" x14ac:dyDescent="0.3">
      <c r="A622" s="2">
        <f>1-COUNTIF(Sheckhireva_pfsearch!B623:B$943,"&lt;&gt;"&amp;"Y")/COUNTIF(Sheckhireva_pfsearch!$B$2:$B$943,"&lt;&gt;"&amp;"Y")</f>
        <v>0.83219645293315136</v>
      </c>
      <c r="B622" s="2">
        <f>COUNTIF(Sheckhireva_pfsearch!$B$2:B622,"Y")/COUNTIF(Sheckhireva_pfsearch!$B$2:$B$943,"Y")</f>
        <v>5.2631578947368418E-2</v>
      </c>
    </row>
    <row r="623" spans="1:2" x14ac:dyDescent="0.3">
      <c r="A623" s="2">
        <f>1-COUNTIF(Sheckhireva_pfsearch!B624:B$943,"&lt;&gt;"&amp;"Y")/COUNTIF(Sheckhireva_pfsearch!$B$2:$B$943,"&lt;&gt;"&amp;"Y")</f>
        <v>0.83356070941336968</v>
      </c>
      <c r="B623" s="2">
        <f>COUNTIF(Sheckhireva_pfsearch!$B$2:B623,"Y")/COUNTIF(Sheckhireva_pfsearch!$B$2:$B$943,"Y")</f>
        <v>5.2631578947368418E-2</v>
      </c>
    </row>
    <row r="624" spans="1:2" x14ac:dyDescent="0.3">
      <c r="A624" s="2">
        <f>1-COUNTIF(Sheckhireva_pfsearch!B625:B$943,"&lt;&gt;"&amp;"Y")/COUNTIF(Sheckhireva_pfsearch!$B$2:$B$943,"&lt;&gt;"&amp;"Y")</f>
        <v>0.834924965893588</v>
      </c>
      <c r="B624" s="2">
        <f>COUNTIF(Sheckhireva_pfsearch!$B$2:B624,"Y")/COUNTIF(Sheckhireva_pfsearch!$B$2:$B$943,"Y")</f>
        <v>5.2631578947368418E-2</v>
      </c>
    </row>
    <row r="625" spans="1:2" x14ac:dyDescent="0.3">
      <c r="A625" s="2">
        <f>1-COUNTIF(Sheckhireva_pfsearch!B626:B$943,"&lt;&gt;"&amp;"Y")/COUNTIF(Sheckhireva_pfsearch!$B$2:$B$943,"&lt;&gt;"&amp;"Y")</f>
        <v>0.83628922237380632</v>
      </c>
      <c r="B625" s="2">
        <f>COUNTIF(Sheckhireva_pfsearch!$B$2:B625,"Y")/COUNTIF(Sheckhireva_pfsearch!$B$2:$B$943,"Y")</f>
        <v>5.2631578947368418E-2</v>
      </c>
    </row>
    <row r="626" spans="1:2" x14ac:dyDescent="0.3">
      <c r="A626" s="2">
        <f>1-COUNTIF(Sheckhireva_pfsearch!B627:B$943,"&lt;&gt;"&amp;"Y")/COUNTIF(Sheckhireva_pfsearch!$B$2:$B$943,"&lt;&gt;"&amp;"Y")</f>
        <v>0.83765347885402452</v>
      </c>
      <c r="B626" s="2">
        <f>COUNTIF(Sheckhireva_pfsearch!$B$2:B626,"Y")/COUNTIF(Sheckhireva_pfsearch!$B$2:$B$943,"Y")</f>
        <v>5.2631578947368418E-2</v>
      </c>
    </row>
    <row r="627" spans="1:2" x14ac:dyDescent="0.3">
      <c r="A627" s="2">
        <f>1-COUNTIF(Sheckhireva_pfsearch!B628:B$943,"&lt;&gt;"&amp;"Y")/COUNTIF(Sheckhireva_pfsearch!$B$2:$B$943,"&lt;&gt;"&amp;"Y")</f>
        <v>0.83901773533424284</v>
      </c>
      <c r="B627" s="2">
        <f>COUNTIF(Sheckhireva_pfsearch!$B$2:B627,"Y")/COUNTIF(Sheckhireva_pfsearch!$B$2:$B$943,"Y")</f>
        <v>5.2631578947368418E-2</v>
      </c>
    </row>
    <row r="628" spans="1:2" x14ac:dyDescent="0.3">
      <c r="A628" s="2">
        <f>1-COUNTIF(Sheckhireva_pfsearch!B629:B$943,"&lt;&gt;"&amp;"Y")/COUNTIF(Sheckhireva_pfsearch!$B$2:$B$943,"&lt;&gt;"&amp;"Y")</f>
        <v>0.84038199181446116</v>
      </c>
      <c r="B628" s="2">
        <f>COUNTIF(Sheckhireva_pfsearch!$B$2:B628,"Y")/COUNTIF(Sheckhireva_pfsearch!$B$2:$B$943,"Y")</f>
        <v>5.2631578947368418E-2</v>
      </c>
    </row>
    <row r="629" spans="1:2" x14ac:dyDescent="0.3">
      <c r="A629" s="2">
        <f>1-COUNTIF(Sheckhireva_pfsearch!B630:B$943,"&lt;&gt;"&amp;"Y")/COUNTIF(Sheckhireva_pfsearch!$B$2:$B$943,"&lt;&gt;"&amp;"Y")</f>
        <v>0.84174624829467937</v>
      </c>
      <c r="B629" s="2">
        <f>COUNTIF(Sheckhireva_pfsearch!$B$2:B629,"Y")/COUNTIF(Sheckhireva_pfsearch!$B$2:$B$943,"Y")</f>
        <v>5.2631578947368418E-2</v>
      </c>
    </row>
    <row r="630" spans="1:2" x14ac:dyDescent="0.3">
      <c r="A630" s="2">
        <f>1-COUNTIF(Sheckhireva_pfsearch!B631:B$943,"&lt;&gt;"&amp;"Y")/COUNTIF(Sheckhireva_pfsearch!$B$2:$B$943,"&lt;&gt;"&amp;"Y")</f>
        <v>0.84311050477489768</v>
      </c>
      <c r="B630" s="2">
        <f>COUNTIF(Sheckhireva_pfsearch!$B$2:B630,"Y")/COUNTIF(Sheckhireva_pfsearch!$B$2:$B$943,"Y")</f>
        <v>5.2631578947368418E-2</v>
      </c>
    </row>
    <row r="631" spans="1:2" x14ac:dyDescent="0.3">
      <c r="A631" s="2">
        <f>1-COUNTIF(Sheckhireva_pfsearch!B632:B$943,"&lt;&gt;"&amp;"Y")/COUNTIF(Sheckhireva_pfsearch!$B$2:$B$943,"&lt;&gt;"&amp;"Y")</f>
        <v>0.844474761255116</v>
      </c>
      <c r="B631" s="2">
        <f>COUNTIF(Sheckhireva_pfsearch!$B$2:B631,"Y")/COUNTIF(Sheckhireva_pfsearch!$B$2:$B$943,"Y")</f>
        <v>5.2631578947368418E-2</v>
      </c>
    </row>
    <row r="632" spans="1:2" x14ac:dyDescent="0.3">
      <c r="A632" s="2">
        <f>1-COUNTIF(Sheckhireva_pfsearch!B633:B$943,"&lt;&gt;"&amp;"Y")/COUNTIF(Sheckhireva_pfsearch!$B$2:$B$943,"&lt;&gt;"&amp;"Y")</f>
        <v>0.84583901773533421</v>
      </c>
      <c r="B632" s="2">
        <f>COUNTIF(Sheckhireva_pfsearch!$B$2:B632,"Y")/COUNTIF(Sheckhireva_pfsearch!$B$2:$B$943,"Y")</f>
        <v>5.2631578947368418E-2</v>
      </c>
    </row>
    <row r="633" spans="1:2" x14ac:dyDescent="0.3">
      <c r="A633" s="2">
        <f>1-COUNTIF(Sheckhireva_pfsearch!B634:B$943,"&lt;&gt;"&amp;"Y")/COUNTIF(Sheckhireva_pfsearch!$B$2:$B$943,"&lt;&gt;"&amp;"Y")</f>
        <v>0.84720327421555253</v>
      </c>
      <c r="B633" s="2">
        <f>COUNTIF(Sheckhireva_pfsearch!$B$2:B633,"Y")/COUNTIF(Sheckhireva_pfsearch!$B$2:$B$943,"Y")</f>
        <v>5.2631578947368418E-2</v>
      </c>
    </row>
    <row r="634" spans="1:2" x14ac:dyDescent="0.3">
      <c r="A634" s="2">
        <f>1-COUNTIF(Sheckhireva_pfsearch!B635:B$943,"&lt;&gt;"&amp;"Y")/COUNTIF(Sheckhireva_pfsearch!$B$2:$B$943,"&lt;&gt;"&amp;"Y")</f>
        <v>0.84856753069577084</v>
      </c>
      <c r="B634" s="2">
        <f>COUNTIF(Sheckhireva_pfsearch!$B$2:B634,"Y")/COUNTIF(Sheckhireva_pfsearch!$B$2:$B$943,"Y")</f>
        <v>5.2631578947368418E-2</v>
      </c>
    </row>
    <row r="635" spans="1:2" x14ac:dyDescent="0.3">
      <c r="A635" s="2">
        <f>1-COUNTIF(Sheckhireva_pfsearch!B636:B$943,"&lt;&gt;"&amp;"Y")/COUNTIF(Sheckhireva_pfsearch!$B$2:$B$943,"&lt;&gt;"&amp;"Y")</f>
        <v>0.84856753069577084</v>
      </c>
      <c r="B635" s="2">
        <f>COUNTIF(Sheckhireva_pfsearch!$B$2:B635,"Y")/COUNTIF(Sheckhireva_pfsearch!$B$2:$B$943,"Y")</f>
        <v>5.7416267942583733E-2</v>
      </c>
    </row>
    <row r="636" spans="1:2" x14ac:dyDescent="0.3">
      <c r="A636" s="2">
        <f>1-COUNTIF(Sheckhireva_pfsearch!B637:B$943,"&lt;&gt;"&amp;"Y")/COUNTIF(Sheckhireva_pfsearch!$B$2:$B$943,"&lt;&gt;"&amp;"Y")</f>
        <v>0.84856753069577084</v>
      </c>
      <c r="B636" s="2">
        <f>COUNTIF(Sheckhireva_pfsearch!$B$2:B636,"Y")/COUNTIF(Sheckhireva_pfsearch!$B$2:$B$943,"Y")</f>
        <v>6.2200956937799042E-2</v>
      </c>
    </row>
    <row r="637" spans="1:2" x14ac:dyDescent="0.3">
      <c r="A637" s="2">
        <f>1-COUNTIF(Sheckhireva_pfsearch!B638:B$943,"&lt;&gt;"&amp;"Y")/COUNTIF(Sheckhireva_pfsearch!$B$2:$B$943,"&lt;&gt;"&amp;"Y")</f>
        <v>0.84993178717598905</v>
      </c>
      <c r="B637" s="2">
        <f>COUNTIF(Sheckhireva_pfsearch!$B$2:B637,"Y")/COUNTIF(Sheckhireva_pfsearch!$B$2:$B$943,"Y")</f>
        <v>6.2200956937799042E-2</v>
      </c>
    </row>
    <row r="638" spans="1:2" x14ac:dyDescent="0.3">
      <c r="A638" s="2">
        <f>1-COUNTIF(Sheckhireva_pfsearch!B639:B$943,"&lt;&gt;"&amp;"Y")/COUNTIF(Sheckhireva_pfsearch!$B$2:$B$943,"&lt;&gt;"&amp;"Y")</f>
        <v>0.85129604365620737</v>
      </c>
      <c r="B638" s="2">
        <f>COUNTIF(Sheckhireva_pfsearch!$B$2:B638,"Y")/COUNTIF(Sheckhireva_pfsearch!$B$2:$B$943,"Y")</f>
        <v>6.2200956937799042E-2</v>
      </c>
    </row>
    <row r="639" spans="1:2" x14ac:dyDescent="0.3">
      <c r="A639" s="2">
        <f>1-COUNTIF(Sheckhireva_pfsearch!B640:B$943,"&lt;&gt;"&amp;"Y")/COUNTIF(Sheckhireva_pfsearch!$B$2:$B$943,"&lt;&gt;"&amp;"Y")</f>
        <v>0.85266030013642569</v>
      </c>
      <c r="B639" s="2">
        <f>COUNTIF(Sheckhireva_pfsearch!$B$2:B639,"Y")/COUNTIF(Sheckhireva_pfsearch!$B$2:$B$943,"Y")</f>
        <v>6.2200956937799042E-2</v>
      </c>
    </row>
    <row r="640" spans="1:2" x14ac:dyDescent="0.3">
      <c r="A640" s="2">
        <f>1-COUNTIF(Sheckhireva_pfsearch!B641:B$943,"&lt;&gt;"&amp;"Y")/COUNTIF(Sheckhireva_pfsearch!$B$2:$B$943,"&lt;&gt;"&amp;"Y")</f>
        <v>0.85402455661664389</v>
      </c>
      <c r="B640" s="2">
        <f>COUNTIF(Sheckhireva_pfsearch!$B$2:B640,"Y")/COUNTIF(Sheckhireva_pfsearch!$B$2:$B$943,"Y")</f>
        <v>6.2200956937799042E-2</v>
      </c>
    </row>
    <row r="641" spans="1:2" x14ac:dyDescent="0.3">
      <c r="A641" s="2">
        <f>1-COUNTIF(Sheckhireva_pfsearch!B642:B$943,"&lt;&gt;"&amp;"Y")/COUNTIF(Sheckhireva_pfsearch!$B$2:$B$943,"&lt;&gt;"&amp;"Y")</f>
        <v>0.85538881309686221</v>
      </c>
      <c r="B641" s="2">
        <f>COUNTIF(Sheckhireva_pfsearch!$B$2:B641,"Y")/COUNTIF(Sheckhireva_pfsearch!$B$2:$B$943,"Y")</f>
        <v>6.2200956937799042E-2</v>
      </c>
    </row>
    <row r="642" spans="1:2" x14ac:dyDescent="0.3">
      <c r="A642" s="2">
        <f>1-COUNTIF(Sheckhireva_pfsearch!B643:B$943,"&lt;&gt;"&amp;"Y")/COUNTIF(Sheckhireva_pfsearch!$B$2:$B$943,"&lt;&gt;"&amp;"Y")</f>
        <v>0.85675306957708053</v>
      </c>
      <c r="B642" s="2">
        <f>COUNTIF(Sheckhireva_pfsearch!$B$2:B642,"Y")/COUNTIF(Sheckhireva_pfsearch!$B$2:$B$943,"Y")</f>
        <v>6.2200956937799042E-2</v>
      </c>
    </row>
    <row r="643" spans="1:2" x14ac:dyDescent="0.3">
      <c r="A643" s="2">
        <f>1-COUNTIF(Sheckhireva_pfsearch!B644:B$943,"&lt;&gt;"&amp;"Y")/COUNTIF(Sheckhireva_pfsearch!$B$2:$B$943,"&lt;&gt;"&amp;"Y")</f>
        <v>0.85675306957708053</v>
      </c>
      <c r="B643" s="2">
        <f>COUNTIF(Sheckhireva_pfsearch!$B$2:B643,"Y")/COUNTIF(Sheckhireva_pfsearch!$B$2:$B$943,"Y")</f>
        <v>6.6985645933014357E-2</v>
      </c>
    </row>
    <row r="644" spans="1:2" x14ac:dyDescent="0.3">
      <c r="A644" s="2">
        <f>1-COUNTIF(Sheckhireva_pfsearch!B645:B$943,"&lt;&gt;"&amp;"Y")/COUNTIF(Sheckhireva_pfsearch!$B$2:$B$943,"&lt;&gt;"&amp;"Y")</f>
        <v>0.85811732605729873</v>
      </c>
      <c r="B644" s="2">
        <f>COUNTIF(Sheckhireva_pfsearch!$B$2:B644,"Y")/COUNTIF(Sheckhireva_pfsearch!$B$2:$B$943,"Y")</f>
        <v>6.6985645933014357E-2</v>
      </c>
    </row>
    <row r="645" spans="1:2" x14ac:dyDescent="0.3">
      <c r="A645" s="2">
        <f>1-COUNTIF(Sheckhireva_pfsearch!B646:B$943,"&lt;&gt;"&amp;"Y")/COUNTIF(Sheckhireva_pfsearch!$B$2:$B$943,"&lt;&gt;"&amp;"Y")</f>
        <v>0.85948158253751705</v>
      </c>
      <c r="B645" s="2">
        <f>COUNTIF(Sheckhireva_pfsearch!$B$2:B645,"Y")/COUNTIF(Sheckhireva_pfsearch!$B$2:$B$943,"Y")</f>
        <v>6.6985645933014357E-2</v>
      </c>
    </row>
    <row r="646" spans="1:2" x14ac:dyDescent="0.3">
      <c r="A646" s="2">
        <f>1-COUNTIF(Sheckhireva_pfsearch!B647:B$943,"&lt;&gt;"&amp;"Y")/COUNTIF(Sheckhireva_pfsearch!$B$2:$B$943,"&lt;&gt;"&amp;"Y")</f>
        <v>0.86084583901773537</v>
      </c>
      <c r="B646" s="2">
        <f>COUNTIF(Sheckhireva_pfsearch!$B$2:B646,"Y")/COUNTIF(Sheckhireva_pfsearch!$B$2:$B$943,"Y")</f>
        <v>6.6985645933014357E-2</v>
      </c>
    </row>
    <row r="647" spans="1:2" x14ac:dyDescent="0.3">
      <c r="A647" s="2">
        <f>1-COUNTIF(Sheckhireva_pfsearch!B648:B$943,"&lt;&gt;"&amp;"Y")/COUNTIF(Sheckhireva_pfsearch!$B$2:$B$943,"&lt;&gt;"&amp;"Y")</f>
        <v>0.86221009549795358</v>
      </c>
      <c r="B647" s="2">
        <f>COUNTIF(Sheckhireva_pfsearch!$B$2:B647,"Y")/COUNTIF(Sheckhireva_pfsearch!$B$2:$B$943,"Y")</f>
        <v>6.6985645933014357E-2</v>
      </c>
    </row>
    <row r="648" spans="1:2" x14ac:dyDescent="0.3">
      <c r="A648" s="2">
        <f>1-COUNTIF(Sheckhireva_pfsearch!B649:B$943,"&lt;&gt;"&amp;"Y")/COUNTIF(Sheckhireva_pfsearch!$B$2:$B$943,"&lt;&gt;"&amp;"Y")</f>
        <v>0.86357435197817189</v>
      </c>
      <c r="B648" s="2">
        <f>COUNTIF(Sheckhireva_pfsearch!$B$2:B648,"Y")/COUNTIF(Sheckhireva_pfsearch!$B$2:$B$943,"Y")</f>
        <v>6.6985645933014357E-2</v>
      </c>
    </row>
    <row r="649" spans="1:2" x14ac:dyDescent="0.3">
      <c r="A649" s="2">
        <f>1-COUNTIF(Sheckhireva_pfsearch!B650:B$943,"&lt;&gt;"&amp;"Y")/COUNTIF(Sheckhireva_pfsearch!$B$2:$B$943,"&lt;&gt;"&amp;"Y")</f>
        <v>0.86493860845839021</v>
      </c>
      <c r="B649" s="2">
        <f>COUNTIF(Sheckhireva_pfsearch!$B$2:B649,"Y")/COUNTIF(Sheckhireva_pfsearch!$B$2:$B$943,"Y")</f>
        <v>6.6985645933014357E-2</v>
      </c>
    </row>
    <row r="650" spans="1:2" x14ac:dyDescent="0.3">
      <c r="A650" s="2">
        <f>1-COUNTIF(Sheckhireva_pfsearch!B651:B$943,"&lt;&gt;"&amp;"Y")/COUNTIF(Sheckhireva_pfsearch!$B$2:$B$943,"&lt;&gt;"&amp;"Y")</f>
        <v>0.86630286493860842</v>
      </c>
      <c r="B650" s="2">
        <f>COUNTIF(Sheckhireva_pfsearch!$B$2:B650,"Y")/COUNTIF(Sheckhireva_pfsearch!$B$2:$B$943,"Y")</f>
        <v>6.6985645933014357E-2</v>
      </c>
    </row>
    <row r="651" spans="1:2" x14ac:dyDescent="0.3">
      <c r="A651" s="2">
        <f>1-COUNTIF(Sheckhireva_pfsearch!B652:B$943,"&lt;&gt;"&amp;"Y")/COUNTIF(Sheckhireva_pfsearch!$B$2:$B$943,"&lt;&gt;"&amp;"Y")</f>
        <v>0.86766712141882674</v>
      </c>
      <c r="B651" s="2">
        <f>COUNTIF(Sheckhireva_pfsearch!$B$2:B651,"Y")/COUNTIF(Sheckhireva_pfsearch!$B$2:$B$943,"Y")</f>
        <v>6.6985645933014357E-2</v>
      </c>
    </row>
    <row r="652" spans="1:2" x14ac:dyDescent="0.3">
      <c r="A652" s="2">
        <f>1-COUNTIF(Sheckhireva_pfsearch!B653:B$943,"&lt;&gt;"&amp;"Y")/COUNTIF(Sheckhireva_pfsearch!$B$2:$B$943,"&lt;&gt;"&amp;"Y")</f>
        <v>0.86903137789904505</v>
      </c>
      <c r="B652" s="2">
        <f>COUNTIF(Sheckhireva_pfsearch!$B$2:B652,"Y")/COUNTIF(Sheckhireva_pfsearch!$B$2:$B$943,"Y")</f>
        <v>6.6985645933014357E-2</v>
      </c>
    </row>
    <row r="653" spans="1:2" x14ac:dyDescent="0.3">
      <c r="A653" s="2">
        <f>1-COUNTIF(Sheckhireva_pfsearch!B654:B$943,"&lt;&gt;"&amp;"Y")/COUNTIF(Sheckhireva_pfsearch!$B$2:$B$943,"&lt;&gt;"&amp;"Y")</f>
        <v>0.87039563437926326</v>
      </c>
      <c r="B653" s="2">
        <f>COUNTIF(Sheckhireva_pfsearch!$B$2:B653,"Y")/COUNTIF(Sheckhireva_pfsearch!$B$2:$B$943,"Y")</f>
        <v>6.6985645933014357E-2</v>
      </c>
    </row>
    <row r="654" spans="1:2" x14ac:dyDescent="0.3">
      <c r="A654" s="2">
        <f>1-COUNTIF(Sheckhireva_pfsearch!B655:B$943,"&lt;&gt;"&amp;"Y")/COUNTIF(Sheckhireva_pfsearch!$B$2:$B$943,"&lt;&gt;"&amp;"Y")</f>
        <v>0.87175989085948158</v>
      </c>
      <c r="B654" s="2">
        <f>COUNTIF(Sheckhireva_pfsearch!$B$2:B654,"Y")/COUNTIF(Sheckhireva_pfsearch!$B$2:$B$943,"Y")</f>
        <v>6.6985645933014357E-2</v>
      </c>
    </row>
    <row r="655" spans="1:2" x14ac:dyDescent="0.3">
      <c r="A655" s="2">
        <f>1-COUNTIF(Sheckhireva_pfsearch!B656:B$943,"&lt;&gt;"&amp;"Y")/COUNTIF(Sheckhireva_pfsearch!$B$2:$B$943,"&lt;&gt;"&amp;"Y")</f>
        <v>0.8731241473396999</v>
      </c>
      <c r="B655" s="2">
        <f>COUNTIF(Sheckhireva_pfsearch!$B$2:B655,"Y")/COUNTIF(Sheckhireva_pfsearch!$B$2:$B$943,"Y")</f>
        <v>6.6985645933014357E-2</v>
      </c>
    </row>
    <row r="656" spans="1:2" x14ac:dyDescent="0.3">
      <c r="A656" s="2">
        <f>1-COUNTIF(Sheckhireva_pfsearch!B657:B$943,"&lt;&gt;"&amp;"Y")/COUNTIF(Sheckhireva_pfsearch!$B$2:$B$943,"&lt;&gt;"&amp;"Y")</f>
        <v>0.8744884038199181</v>
      </c>
      <c r="B656" s="2">
        <f>COUNTIF(Sheckhireva_pfsearch!$B$2:B656,"Y")/COUNTIF(Sheckhireva_pfsearch!$B$2:$B$943,"Y")</f>
        <v>6.6985645933014357E-2</v>
      </c>
    </row>
    <row r="657" spans="1:2" x14ac:dyDescent="0.3">
      <c r="A657" s="2">
        <f>1-COUNTIF(Sheckhireva_pfsearch!B658:B$943,"&lt;&gt;"&amp;"Y")/COUNTIF(Sheckhireva_pfsearch!$B$2:$B$943,"&lt;&gt;"&amp;"Y")</f>
        <v>0.87585266030013642</v>
      </c>
      <c r="B657" s="2">
        <f>COUNTIF(Sheckhireva_pfsearch!$B$2:B657,"Y")/COUNTIF(Sheckhireva_pfsearch!$B$2:$B$943,"Y")</f>
        <v>6.6985645933014357E-2</v>
      </c>
    </row>
    <row r="658" spans="1:2" x14ac:dyDescent="0.3">
      <c r="A658" s="2">
        <f>1-COUNTIF(Sheckhireva_pfsearch!B659:B$943,"&lt;&gt;"&amp;"Y")/COUNTIF(Sheckhireva_pfsearch!$B$2:$B$943,"&lt;&gt;"&amp;"Y")</f>
        <v>0.87721691678035474</v>
      </c>
      <c r="B658" s="2">
        <f>COUNTIF(Sheckhireva_pfsearch!$B$2:B658,"Y")/COUNTIF(Sheckhireva_pfsearch!$B$2:$B$943,"Y")</f>
        <v>6.6985645933014357E-2</v>
      </c>
    </row>
    <row r="659" spans="1:2" x14ac:dyDescent="0.3">
      <c r="A659" s="2">
        <f>1-COUNTIF(Sheckhireva_pfsearch!B660:B$943,"&lt;&gt;"&amp;"Y")/COUNTIF(Sheckhireva_pfsearch!$B$2:$B$943,"&lt;&gt;"&amp;"Y")</f>
        <v>0.87858117326057295</v>
      </c>
      <c r="B659" s="2">
        <f>COUNTIF(Sheckhireva_pfsearch!$B$2:B659,"Y")/COUNTIF(Sheckhireva_pfsearch!$B$2:$B$943,"Y")</f>
        <v>6.6985645933014357E-2</v>
      </c>
    </row>
    <row r="660" spans="1:2" x14ac:dyDescent="0.3">
      <c r="A660" s="2">
        <f>1-COUNTIF(Sheckhireva_pfsearch!B661:B$943,"&lt;&gt;"&amp;"Y")/COUNTIF(Sheckhireva_pfsearch!$B$2:$B$943,"&lt;&gt;"&amp;"Y")</f>
        <v>0.87858117326057295</v>
      </c>
      <c r="B660" s="2">
        <f>COUNTIF(Sheckhireva_pfsearch!$B$2:B660,"Y")/COUNTIF(Sheckhireva_pfsearch!$B$2:$B$943,"Y")</f>
        <v>7.1770334928229665E-2</v>
      </c>
    </row>
    <row r="661" spans="1:2" x14ac:dyDescent="0.3">
      <c r="A661" s="2">
        <f>1-COUNTIF(Sheckhireva_pfsearch!B662:B$943,"&lt;&gt;"&amp;"Y")/COUNTIF(Sheckhireva_pfsearch!$B$2:$B$943,"&lt;&gt;"&amp;"Y")</f>
        <v>0.87994542974079126</v>
      </c>
      <c r="B661" s="2">
        <f>COUNTIF(Sheckhireva_pfsearch!$B$2:B661,"Y")/COUNTIF(Sheckhireva_pfsearch!$B$2:$B$943,"Y")</f>
        <v>7.1770334928229665E-2</v>
      </c>
    </row>
    <row r="662" spans="1:2" x14ac:dyDescent="0.3">
      <c r="A662" s="2">
        <f>1-COUNTIF(Sheckhireva_pfsearch!B663:B$943,"&lt;&gt;"&amp;"Y")/COUNTIF(Sheckhireva_pfsearch!$B$2:$B$943,"&lt;&gt;"&amp;"Y")</f>
        <v>0.88130968622100958</v>
      </c>
      <c r="B662" s="2">
        <f>COUNTIF(Sheckhireva_pfsearch!$B$2:B662,"Y")/COUNTIF(Sheckhireva_pfsearch!$B$2:$B$943,"Y")</f>
        <v>7.1770334928229665E-2</v>
      </c>
    </row>
    <row r="663" spans="1:2" x14ac:dyDescent="0.3">
      <c r="A663" s="2">
        <f>1-COUNTIF(Sheckhireva_pfsearch!B664:B$943,"&lt;&gt;"&amp;"Y")/COUNTIF(Sheckhireva_pfsearch!$B$2:$B$943,"&lt;&gt;"&amp;"Y")</f>
        <v>0.88267394270122779</v>
      </c>
      <c r="B663" s="2">
        <f>COUNTIF(Sheckhireva_pfsearch!$B$2:B663,"Y")/COUNTIF(Sheckhireva_pfsearch!$B$2:$B$943,"Y")</f>
        <v>7.1770334928229665E-2</v>
      </c>
    </row>
    <row r="664" spans="1:2" x14ac:dyDescent="0.3">
      <c r="A664" s="2">
        <f>1-COUNTIF(Sheckhireva_pfsearch!B665:B$943,"&lt;&gt;"&amp;"Y")/COUNTIF(Sheckhireva_pfsearch!$B$2:$B$943,"&lt;&gt;"&amp;"Y")</f>
        <v>0.8840381991814461</v>
      </c>
      <c r="B664" s="2">
        <f>COUNTIF(Sheckhireva_pfsearch!$B$2:B664,"Y")/COUNTIF(Sheckhireva_pfsearch!$B$2:$B$943,"Y")</f>
        <v>7.1770334928229665E-2</v>
      </c>
    </row>
    <row r="665" spans="1:2" x14ac:dyDescent="0.3">
      <c r="A665" s="2">
        <f>1-COUNTIF(Sheckhireva_pfsearch!B666:B$943,"&lt;&gt;"&amp;"Y")/COUNTIF(Sheckhireva_pfsearch!$B$2:$B$943,"&lt;&gt;"&amp;"Y")</f>
        <v>0.88540245566166442</v>
      </c>
      <c r="B665" s="2">
        <f>COUNTIF(Sheckhireva_pfsearch!$B$2:B665,"Y")/COUNTIF(Sheckhireva_pfsearch!$B$2:$B$943,"Y")</f>
        <v>7.1770334928229665E-2</v>
      </c>
    </row>
    <row r="666" spans="1:2" x14ac:dyDescent="0.3">
      <c r="A666" s="2">
        <f>1-COUNTIF(Sheckhireva_pfsearch!B667:B$943,"&lt;&gt;"&amp;"Y")/COUNTIF(Sheckhireva_pfsearch!$B$2:$B$943,"&lt;&gt;"&amp;"Y")</f>
        <v>0.88540245566166442</v>
      </c>
      <c r="B666" s="2">
        <f>COUNTIF(Sheckhireva_pfsearch!$B$2:B666,"Y")/COUNTIF(Sheckhireva_pfsearch!$B$2:$B$943,"Y")</f>
        <v>7.6555023923444973E-2</v>
      </c>
    </row>
    <row r="667" spans="1:2" x14ac:dyDescent="0.3">
      <c r="A667" s="2">
        <f>1-COUNTIF(Sheckhireva_pfsearch!B668:B$943,"&lt;&gt;"&amp;"Y")/COUNTIF(Sheckhireva_pfsearch!$B$2:$B$943,"&lt;&gt;"&amp;"Y")</f>
        <v>0.88676671214188263</v>
      </c>
      <c r="B667" s="2">
        <f>COUNTIF(Sheckhireva_pfsearch!$B$2:B667,"Y")/COUNTIF(Sheckhireva_pfsearch!$B$2:$B$943,"Y")</f>
        <v>7.6555023923444973E-2</v>
      </c>
    </row>
    <row r="668" spans="1:2" x14ac:dyDescent="0.3">
      <c r="A668" s="2">
        <f>1-COUNTIF(Sheckhireva_pfsearch!B669:B$943,"&lt;&gt;"&amp;"Y")/COUNTIF(Sheckhireva_pfsearch!$B$2:$B$943,"&lt;&gt;"&amp;"Y")</f>
        <v>0.88813096862210095</v>
      </c>
      <c r="B668" s="2">
        <f>COUNTIF(Sheckhireva_pfsearch!$B$2:B668,"Y")/COUNTIF(Sheckhireva_pfsearch!$B$2:$B$943,"Y")</f>
        <v>7.6555023923444973E-2</v>
      </c>
    </row>
    <row r="669" spans="1:2" x14ac:dyDescent="0.3">
      <c r="A669" s="2">
        <f>1-COUNTIF(Sheckhireva_pfsearch!B670:B$943,"&lt;&gt;"&amp;"Y")/COUNTIF(Sheckhireva_pfsearch!$B$2:$B$943,"&lt;&gt;"&amp;"Y")</f>
        <v>0.88949522510231926</v>
      </c>
      <c r="B669" s="2">
        <f>COUNTIF(Sheckhireva_pfsearch!$B$2:B669,"Y")/COUNTIF(Sheckhireva_pfsearch!$B$2:$B$943,"Y")</f>
        <v>7.6555023923444973E-2</v>
      </c>
    </row>
    <row r="670" spans="1:2" x14ac:dyDescent="0.3">
      <c r="A670" s="2">
        <f>1-COUNTIF(Sheckhireva_pfsearch!B671:B$943,"&lt;&gt;"&amp;"Y")/COUNTIF(Sheckhireva_pfsearch!$B$2:$B$943,"&lt;&gt;"&amp;"Y")</f>
        <v>0.89085948158253747</v>
      </c>
      <c r="B670" s="2">
        <f>COUNTIF(Sheckhireva_pfsearch!$B$2:B670,"Y")/COUNTIF(Sheckhireva_pfsearch!$B$2:$B$943,"Y")</f>
        <v>7.6555023923444973E-2</v>
      </c>
    </row>
    <row r="671" spans="1:2" x14ac:dyDescent="0.3">
      <c r="A671" s="2">
        <f>1-COUNTIF(Sheckhireva_pfsearch!B672:B$943,"&lt;&gt;"&amp;"Y")/COUNTIF(Sheckhireva_pfsearch!$B$2:$B$943,"&lt;&gt;"&amp;"Y")</f>
        <v>0.89222373806275579</v>
      </c>
      <c r="B671" s="2">
        <f>COUNTIF(Sheckhireva_pfsearch!$B$2:B671,"Y")/COUNTIF(Sheckhireva_pfsearch!$B$2:$B$943,"Y")</f>
        <v>7.6555023923444973E-2</v>
      </c>
    </row>
    <row r="672" spans="1:2" x14ac:dyDescent="0.3">
      <c r="A672" s="2">
        <f>1-COUNTIF(Sheckhireva_pfsearch!B673:B$943,"&lt;&gt;"&amp;"Y")/COUNTIF(Sheckhireva_pfsearch!$B$2:$B$943,"&lt;&gt;"&amp;"Y")</f>
        <v>0.89358799454297411</v>
      </c>
      <c r="B672" s="2">
        <f>COUNTIF(Sheckhireva_pfsearch!$B$2:B672,"Y")/COUNTIF(Sheckhireva_pfsearch!$B$2:$B$943,"Y")</f>
        <v>7.6555023923444973E-2</v>
      </c>
    </row>
    <row r="673" spans="1:2" x14ac:dyDescent="0.3">
      <c r="A673" s="2">
        <f>1-COUNTIF(Sheckhireva_pfsearch!B674:B$943,"&lt;&gt;"&amp;"Y")/COUNTIF(Sheckhireva_pfsearch!$B$2:$B$943,"&lt;&gt;"&amp;"Y")</f>
        <v>0.89495225102319231</v>
      </c>
      <c r="B673" s="2">
        <f>COUNTIF(Sheckhireva_pfsearch!$B$2:B673,"Y")/COUNTIF(Sheckhireva_pfsearch!$B$2:$B$943,"Y")</f>
        <v>7.6555023923444973E-2</v>
      </c>
    </row>
    <row r="674" spans="1:2" x14ac:dyDescent="0.3">
      <c r="A674" s="2">
        <f>1-COUNTIF(Sheckhireva_pfsearch!B675:B$943,"&lt;&gt;"&amp;"Y")/COUNTIF(Sheckhireva_pfsearch!$B$2:$B$943,"&lt;&gt;"&amp;"Y")</f>
        <v>0.89631650750341063</v>
      </c>
      <c r="B674" s="2">
        <f>COUNTIF(Sheckhireva_pfsearch!$B$2:B674,"Y")/COUNTIF(Sheckhireva_pfsearch!$B$2:$B$943,"Y")</f>
        <v>7.6555023923444973E-2</v>
      </c>
    </row>
    <row r="675" spans="1:2" x14ac:dyDescent="0.3">
      <c r="A675" s="2">
        <f>1-COUNTIF(Sheckhireva_pfsearch!B676:B$943,"&lt;&gt;"&amp;"Y")/COUNTIF(Sheckhireva_pfsearch!$B$2:$B$943,"&lt;&gt;"&amp;"Y")</f>
        <v>0.89768076398362895</v>
      </c>
      <c r="B675" s="2">
        <f>COUNTIF(Sheckhireva_pfsearch!$B$2:B675,"Y")/COUNTIF(Sheckhireva_pfsearch!$B$2:$B$943,"Y")</f>
        <v>7.6555023923444973E-2</v>
      </c>
    </row>
    <row r="676" spans="1:2" x14ac:dyDescent="0.3">
      <c r="A676" s="2">
        <f>1-COUNTIF(Sheckhireva_pfsearch!B677:B$943,"&lt;&gt;"&amp;"Y")/COUNTIF(Sheckhireva_pfsearch!$B$2:$B$943,"&lt;&gt;"&amp;"Y")</f>
        <v>0.89904502046384716</v>
      </c>
      <c r="B676" s="2">
        <f>COUNTIF(Sheckhireva_pfsearch!$B$2:B676,"Y")/COUNTIF(Sheckhireva_pfsearch!$B$2:$B$943,"Y")</f>
        <v>7.6555023923444973E-2</v>
      </c>
    </row>
    <row r="677" spans="1:2" x14ac:dyDescent="0.3">
      <c r="A677" s="2">
        <f>1-COUNTIF(Sheckhireva_pfsearch!B678:B$943,"&lt;&gt;"&amp;"Y")/COUNTIF(Sheckhireva_pfsearch!$B$2:$B$943,"&lt;&gt;"&amp;"Y")</f>
        <v>0.90040927694406547</v>
      </c>
      <c r="B677" s="2">
        <f>COUNTIF(Sheckhireva_pfsearch!$B$2:B677,"Y")/COUNTIF(Sheckhireva_pfsearch!$B$2:$B$943,"Y")</f>
        <v>7.6555023923444973E-2</v>
      </c>
    </row>
    <row r="678" spans="1:2" x14ac:dyDescent="0.3">
      <c r="A678" s="2">
        <f>1-COUNTIF(Sheckhireva_pfsearch!B679:B$943,"&lt;&gt;"&amp;"Y")/COUNTIF(Sheckhireva_pfsearch!$B$2:$B$943,"&lt;&gt;"&amp;"Y")</f>
        <v>0.90177353342428379</v>
      </c>
      <c r="B678" s="2">
        <f>COUNTIF(Sheckhireva_pfsearch!$B$2:B678,"Y")/COUNTIF(Sheckhireva_pfsearch!$B$2:$B$943,"Y")</f>
        <v>7.6555023923444973E-2</v>
      </c>
    </row>
    <row r="679" spans="1:2" x14ac:dyDescent="0.3">
      <c r="A679" s="2">
        <f>1-COUNTIF(Sheckhireva_pfsearch!B680:B$943,"&lt;&gt;"&amp;"Y")/COUNTIF(Sheckhireva_pfsearch!$B$2:$B$943,"&lt;&gt;"&amp;"Y")</f>
        <v>0.90313778990450211</v>
      </c>
      <c r="B679" s="2">
        <f>COUNTIF(Sheckhireva_pfsearch!$B$2:B679,"Y")/COUNTIF(Sheckhireva_pfsearch!$B$2:$B$943,"Y")</f>
        <v>7.6555023923444973E-2</v>
      </c>
    </row>
    <row r="680" spans="1:2" x14ac:dyDescent="0.3">
      <c r="A680" s="2">
        <f>1-COUNTIF(Sheckhireva_pfsearch!B681:B$943,"&lt;&gt;"&amp;"Y")/COUNTIF(Sheckhireva_pfsearch!$B$2:$B$943,"&lt;&gt;"&amp;"Y")</f>
        <v>0.90450204638472032</v>
      </c>
      <c r="B680" s="2">
        <f>COUNTIF(Sheckhireva_pfsearch!$B$2:B680,"Y")/COUNTIF(Sheckhireva_pfsearch!$B$2:$B$943,"Y")</f>
        <v>7.6555023923444973E-2</v>
      </c>
    </row>
    <row r="681" spans="1:2" x14ac:dyDescent="0.3">
      <c r="A681" s="2">
        <f>1-COUNTIF(Sheckhireva_pfsearch!B682:B$943,"&lt;&gt;"&amp;"Y")/COUNTIF(Sheckhireva_pfsearch!$B$2:$B$943,"&lt;&gt;"&amp;"Y")</f>
        <v>0.90586630286493863</v>
      </c>
      <c r="B681" s="2">
        <f>COUNTIF(Sheckhireva_pfsearch!$B$2:B681,"Y")/COUNTIF(Sheckhireva_pfsearch!$B$2:$B$943,"Y")</f>
        <v>7.6555023923444973E-2</v>
      </c>
    </row>
    <row r="682" spans="1:2" x14ac:dyDescent="0.3">
      <c r="A682" s="2">
        <f>1-COUNTIF(Sheckhireva_pfsearch!B683:B$943,"&lt;&gt;"&amp;"Y")/COUNTIF(Sheckhireva_pfsearch!$B$2:$B$943,"&lt;&gt;"&amp;"Y")</f>
        <v>0.90723055934515684</v>
      </c>
      <c r="B682" s="2">
        <f>COUNTIF(Sheckhireva_pfsearch!$B$2:B682,"Y")/COUNTIF(Sheckhireva_pfsearch!$B$2:$B$943,"Y")</f>
        <v>7.6555023923444973E-2</v>
      </c>
    </row>
    <row r="683" spans="1:2" x14ac:dyDescent="0.3">
      <c r="A683" s="2">
        <f>1-COUNTIF(Sheckhireva_pfsearch!B684:B$943,"&lt;&gt;"&amp;"Y")/COUNTIF(Sheckhireva_pfsearch!$B$2:$B$943,"&lt;&gt;"&amp;"Y")</f>
        <v>0.90859481582537516</v>
      </c>
      <c r="B683" s="2">
        <f>COUNTIF(Sheckhireva_pfsearch!$B$2:B683,"Y")/COUNTIF(Sheckhireva_pfsearch!$B$2:$B$943,"Y")</f>
        <v>7.6555023923444973E-2</v>
      </c>
    </row>
    <row r="684" spans="1:2" x14ac:dyDescent="0.3">
      <c r="A684" s="2">
        <f>1-COUNTIF(Sheckhireva_pfsearch!B685:B$943,"&lt;&gt;"&amp;"Y")/COUNTIF(Sheckhireva_pfsearch!$B$2:$B$943,"&lt;&gt;"&amp;"Y")</f>
        <v>0.90995907230559347</v>
      </c>
      <c r="B684" s="2">
        <f>COUNTIF(Sheckhireva_pfsearch!$B$2:B684,"Y")/COUNTIF(Sheckhireva_pfsearch!$B$2:$B$943,"Y")</f>
        <v>7.6555023923444973E-2</v>
      </c>
    </row>
    <row r="685" spans="1:2" x14ac:dyDescent="0.3">
      <c r="A685" s="2">
        <f>1-COUNTIF(Sheckhireva_pfsearch!B686:B$943,"&lt;&gt;"&amp;"Y")/COUNTIF(Sheckhireva_pfsearch!$B$2:$B$943,"&lt;&gt;"&amp;"Y")</f>
        <v>0.90995907230559347</v>
      </c>
      <c r="B685" s="2">
        <f>COUNTIF(Sheckhireva_pfsearch!$B$2:B685,"Y")/COUNTIF(Sheckhireva_pfsearch!$B$2:$B$943,"Y")</f>
        <v>8.1339712918660281E-2</v>
      </c>
    </row>
    <row r="686" spans="1:2" x14ac:dyDescent="0.3">
      <c r="A686" s="2">
        <f>1-COUNTIF(Sheckhireva_pfsearch!B687:B$943,"&lt;&gt;"&amp;"Y")/COUNTIF(Sheckhireva_pfsearch!$B$2:$B$943,"&lt;&gt;"&amp;"Y")</f>
        <v>0.91132332878581179</v>
      </c>
      <c r="B686" s="2">
        <f>COUNTIF(Sheckhireva_pfsearch!$B$2:B686,"Y")/COUNTIF(Sheckhireva_pfsearch!$B$2:$B$943,"Y")</f>
        <v>8.1339712918660281E-2</v>
      </c>
    </row>
    <row r="687" spans="1:2" x14ac:dyDescent="0.3">
      <c r="A687" s="2">
        <f>1-COUNTIF(Sheckhireva_pfsearch!B688:B$943,"&lt;&gt;"&amp;"Y")/COUNTIF(Sheckhireva_pfsearch!$B$2:$B$943,"&lt;&gt;"&amp;"Y")</f>
        <v>0.91268758526603</v>
      </c>
      <c r="B687" s="2">
        <f>COUNTIF(Sheckhireva_pfsearch!$B$2:B687,"Y")/COUNTIF(Sheckhireva_pfsearch!$B$2:$B$943,"Y")</f>
        <v>8.1339712918660281E-2</v>
      </c>
    </row>
    <row r="688" spans="1:2" x14ac:dyDescent="0.3">
      <c r="A688" s="2">
        <f>1-COUNTIF(Sheckhireva_pfsearch!B689:B$943,"&lt;&gt;"&amp;"Y")/COUNTIF(Sheckhireva_pfsearch!$B$2:$B$943,"&lt;&gt;"&amp;"Y")</f>
        <v>0.91405184174624832</v>
      </c>
      <c r="B688" s="2">
        <f>COUNTIF(Sheckhireva_pfsearch!$B$2:B688,"Y")/COUNTIF(Sheckhireva_pfsearch!$B$2:$B$943,"Y")</f>
        <v>8.1339712918660281E-2</v>
      </c>
    </row>
    <row r="689" spans="1:2" x14ac:dyDescent="0.3">
      <c r="A689" s="2">
        <f>1-COUNTIF(Sheckhireva_pfsearch!B690:B$943,"&lt;&gt;"&amp;"Y")/COUNTIF(Sheckhireva_pfsearch!$B$2:$B$943,"&lt;&gt;"&amp;"Y")</f>
        <v>0.91541609822646652</v>
      </c>
      <c r="B689" s="2">
        <f>COUNTIF(Sheckhireva_pfsearch!$B$2:B689,"Y")/COUNTIF(Sheckhireva_pfsearch!$B$2:$B$943,"Y")</f>
        <v>8.1339712918660281E-2</v>
      </c>
    </row>
    <row r="690" spans="1:2" x14ac:dyDescent="0.3">
      <c r="A690" s="2">
        <f>1-COUNTIF(Sheckhireva_pfsearch!B691:B$943,"&lt;&gt;"&amp;"Y")/COUNTIF(Sheckhireva_pfsearch!$B$2:$B$943,"&lt;&gt;"&amp;"Y")</f>
        <v>0.91678035470668484</v>
      </c>
      <c r="B690" s="2">
        <f>COUNTIF(Sheckhireva_pfsearch!$B$2:B690,"Y")/COUNTIF(Sheckhireva_pfsearch!$B$2:$B$943,"Y")</f>
        <v>8.1339712918660281E-2</v>
      </c>
    </row>
    <row r="691" spans="1:2" x14ac:dyDescent="0.3">
      <c r="A691" s="2">
        <f>1-COUNTIF(Sheckhireva_pfsearch!B692:B$943,"&lt;&gt;"&amp;"Y")/COUNTIF(Sheckhireva_pfsearch!$B$2:$B$943,"&lt;&gt;"&amp;"Y")</f>
        <v>0.91814461118690316</v>
      </c>
      <c r="B691" s="2">
        <f>COUNTIF(Sheckhireva_pfsearch!$B$2:B691,"Y")/COUNTIF(Sheckhireva_pfsearch!$B$2:$B$943,"Y")</f>
        <v>8.1339712918660281E-2</v>
      </c>
    </row>
    <row r="692" spans="1:2" x14ac:dyDescent="0.3">
      <c r="A692" s="2">
        <f>1-COUNTIF(Sheckhireva_pfsearch!B693:B$943,"&lt;&gt;"&amp;"Y")/COUNTIF(Sheckhireva_pfsearch!$B$2:$B$943,"&lt;&gt;"&amp;"Y")</f>
        <v>0.91950886766712148</v>
      </c>
      <c r="B692" s="2">
        <f>COUNTIF(Sheckhireva_pfsearch!$B$2:B692,"Y")/COUNTIF(Sheckhireva_pfsearch!$B$2:$B$943,"Y")</f>
        <v>8.1339712918660281E-2</v>
      </c>
    </row>
    <row r="693" spans="1:2" x14ac:dyDescent="0.3">
      <c r="A693" s="2">
        <f>1-COUNTIF(Sheckhireva_pfsearch!B694:B$943,"&lt;&gt;"&amp;"Y")/COUNTIF(Sheckhireva_pfsearch!$B$2:$B$943,"&lt;&gt;"&amp;"Y")</f>
        <v>0.92087312414733968</v>
      </c>
      <c r="B693" s="2">
        <f>COUNTIF(Sheckhireva_pfsearch!$B$2:B693,"Y")/COUNTIF(Sheckhireva_pfsearch!$B$2:$B$943,"Y")</f>
        <v>8.1339712918660281E-2</v>
      </c>
    </row>
    <row r="694" spans="1:2" x14ac:dyDescent="0.3">
      <c r="A694" s="2">
        <f>1-COUNTIF(Sheckhireva_pfsearch!B695:B$943,"&lt;&gt;"&amp;"Y")/COUNTIF(Sheckhireva_pfsearch!$B$2:$B$943,"&lt;&gt;"&amp;"Y")</f>
        <v>0.922237380627558</v>
      </c>
      <c r="B694" s="2">
        <f>COUNTIF(Sheckhireva_pfsearch!$B$2:B694,"Y")/COUNTIF(Sheckhireva_pfsearch!$B$2:$B$943,"Y")</f>
        <v>8.1339712918660281E-2</v>
      </c>
    </row>
    <row r="695" spans="1:2" x14ac:dyDescent="0.3">
      <c r="A695" s="2">
        <f>1-COUNTIF(Sheckhireva_pfsearch!B696:B$943,"&lt;&gt;"&amp;"Y")/COUNTIF(Sheckhireva_pfsearch!$B$2:$B$943,"&lt;&gt;"&amp;"Y")</f>
        <v>0.92360163710777621</v>
      </c>
      <c r="B695" s="2">
        <f>COUNTIF(Sheckhireva_pfsearch!$B$2:B695,"Y")/COUNTIF(Sheckhireva_pfsearch!$B$2:$B$943,"Y")</f>
        <v>8.1339712918660281E-2</v>
      </c>
    </row>
    <row r="696" spans="1:2" x14ac:dyDescent="0.3">
      <c r="A696" s="2">
        <f>1-COUNTIF(Sheckhireva_pfsearch!B697:B$943,"&lt;&gt;"&amp;"Y")/COUNTIF(Sheckhireva_pfsearch!$B$2:$B$943,"&lt;&gt;"&amp;"Y")</f>
        <v>0.92496589358799453</v>
      </c>
      <c r="B696" s="2">
        <f>COUNTIF(Sheckhireva_pfsearch!$B$2:B696,"Y")/COUNTIF(Sheckhireva_pfsearch!$B$2:$B$943,"Y")</f>
        <v>8.1339712918660281E-2</v>
      </c>
    </row>
    <row r="697" spans="1:2" x14ac:dyDescent="0.3">
      <c r="A697" s="2">
        <f>1-COUNTIF(Sheckhireva_pfsearch!B698:B$943,"&lt;&gt;"&amp;"Y")/COUNTIF(Sheckhireva_pfsearch!$B$2:$B$943,"&lt;&gt;"&amp;"Y")</f>
        <v>0.92633015006821284</v>
      </c>
      <c r="B697" s="2">
        <f>COUNTIF(Sheckhireva_pfsearch!$B$2:B697,"Y")/COUNTIF(Sheckhireva_pfsearch!$B$2:$B$943,"Y")</f>
        <v>8.1339712918660281E-2</v>
      </c>
    </row>
    <row r="698" spans="1:2" x14ac:dyDescent="0.3">
      <c r="A698" s="2">
        <f>1-COUNTIF(Sheckhireva_pfsearch!B699:B$943,"&lt;&gt;"&amp;"Y")/COUNTIF(Sheckhireva_pfsearch!$B$2:$B$943,"&lt;&gt;"&amp;"Y")</f>
        <v>0.92769440654843116</v>
      </c>
      <c r="B698" s="2">
        <f>COUNTIF(Sheckhireva_pfsearch!$B$2:B698,"Y")/COUNTIF(Sheckhireva_pfsearch!$B$2:$B$943,"Y")</f>
        <v>8.1339712918660281E-2</v>
      </c>
    </row>
    <row r="699" spans="1:2" x14ac:dyDescent="0.3">
      <c r="A699" s="2">
        <f>1-COUNTIF(Sheckhireva_pfsearch!B700:B$943,"&lt;&gt;"&amp;"Y")/COUNTIF(Sheckhireva_pfsearch!$B$2:$B$943,"&lt;&gt;"&amp;"Y")</f>
        <v>0.92905866302864937</v>
      </c>
      <c r="B699" s="2">
        <f>COUNTIF(Sheckhireva_pfsearch!$B$2:B699,"Y")/COUNTIF(Sheckhireva_pfsearch!$B$2:$B$943,"Y")</f>
        <v>8.1339712918660281E-2</v>
      </c>
    </row>
    <row r="700" spans="1:2" x14ac:dyDescent="0.3">
      <c r="A700" s="2">
        <f>1-COUNTIF(Sheckhireva_pfsearch!B701:B$943,"&lt;&gt;"&amp;"Y")/COUNTIF(Sheckhireva_pfsearch!$B$2:$B$943,"&lt;&gt;"&amp;"Y")</f>
        <v>0.93042291950886769</v>
      </c>
      <c r="B700" s="2">
        <f>COUNTIF(Sheckhireva_pfsearch!$B$2:B700,"Y")/COUNTIF(Sheckhireva_pfsearch!$B$2:$B$943,"Y")</f>
        <v>8.1339712918660281E-2</v>
      </c>
    </row>
    <row r="701" spans="1:2" x14ac:dyDescent="0.3">
      <c r="A701" s="2">
        <f>1-COUNTIF(Sheckhireva_pfsearch!B702:B$943,"&lt;&gt;"&amp;"Y")/COUNTIF(Sheckhireva_pfsearch!$B$2:$B$943,"&lt;&gt;"&amp;"Y")</f>
        <v>0.93178717598908589</v>
      </c>
      <c r="B701" s="2">
        <f>COUNTIF(Sheckhireva_pfsearch!$B$2:B701,"Y")/COUNTIF(Sheckhireva_pfsearch!$B$2:$B$943,"Y")</f>
        <v>8.1339712918660281E-2</v>
      </c>
    </row>
    <row r="702" spans="1:2" x14ac:dyDescent="0.3">
      <c r="A702" s="2">
        <f>1-COUNTIF(Sheckhireva_pfsearch!B703:B$943,"&lt;&gt;"&amp;"Y")/COUNTIF(Sheckhireva_pfsearch!$B$2:$B$943,"&lt;&gt;"&amp;"Y")</f>
        <v>0.93315143246930421</v>
      </c>
      <c r="B702" s="2">
        <f>COUNTIF(Sheckhireva_pfsearch!$B$2:B702,"Y")/COUNTIF(Sheckhireva_pfsearch!$B$2:$B$943,"Y")</f>
        <v>8.1339712918660281E-2</v>
      </c>
    </row>
    <row r="703" spans="1:2" x14ac:dyDescent="0.3">
      <c r="A703" s="2">
        <f>1-COUNTIF(Sheckhireva_pfsearch!B704:B$943,"&lt;&gt;"&amp;"Y")/COUNTIF(Sheckhireva_pfsearch!$B$2:$B$943,"&lt;&gt;"&amp;"Y")</f>
        <v>0.93451568894952253</v>
      </c>
      <c r="B703" s="2">
        <f>COUNTIF(Sheckhireva_pfsearch!$B$2:B703,"Y")/COUNTIF(Sheckhireva_pfsearch!$B$2:$B$943,"Y")</f>
        <v>8.1339712918660281E-2</v>
      </c>
    </row>
    <row r="704" spans="1:2" x14ac:dyDescent="0.3">
      <c r="A704" s="2">
        <f>1-COUNTIF(Sheckhireva_pfsearch!B705:B$943,"&lt;&gt;"&amp;"Y")/COUNTIF(Sheckhireva_pfsearch!$B$2:$B$943,"&lt;&gt;"&amp;"Y")</f>
        <v>0.93587994542974084</v>
      </c>
      <c r="B704" s="2">
        <f>COUNTIF(Sheckhireva_pfsearch!$B$2:B704,"Y")/COUNTIF(Sheckhireva_pfsearch!$B$2:$B$943,"Y")</f>
        <v>8.1339712918660281E-2</v>
      </c>
    </row>
    <row r="705" spans="1:2" x14ac:dyDescent="0.3">
      <c r="A705" s="2">
        <f>1-COUNTIF(Sheckhireva_pfsearch!B706:B$943,"&lt;&gt;"&amp;"Y")/COUNTIF(Sheckhireva_pfsearch!$B$2:$B$943,"&lt;&gt;"&amp;"Y")</f>
        <v>0.93724420190995905</v>
      </c>
      <c r="B705" s="2">
        <f>COUNTIF(Sheckhireva_pfsearch!$B$2:B705,"Y")/COUNTIF(Sheckhireva_pfsearch!$B$2:$B$943,"Y")</f>
        <v>8.1339712918660281E-2</v>
      </c>
    </row>
    <row r="706" spans="1:2" x14ac:dyDescent="0.3">
      <c r="A706" s="2">
        <f>1-COUNTIF(Sheckhireva_pfsearch!B707:B$943,"&lt;&gt;"&amp;"Y")/COUNTIF(Sheckhireva_pfsearch!$B$2:$B$943,"&lt;&gt;"&amp;"Y")</f>
        <v>0.93860845839017737</v>
      </c>
      <c r="B706" s="2">
        <f>COUNTIF(Sheckhireva_pfsearch!$B$2:B706,"Y")/COUNTIF(Sheckhireva_pfsearch!$B$2:$B$943,"Y")</f>
        <v>8.1339712918660281E-2</v>
      </c>
    </row>
    <row r="707" spans="1:2" x14ac:dyDescent="0.3">
      <c r="A707" s="2">
        <f>1-COUNTIF(Sheckhireva_pfsearch!B708:B$943,"&lt;&gt;"&amp;"Y")/COUNTIF(Sheckhireva_pfsearch!$B$2:$B$943,"&lt;&gt;"&amp;"Y")</f>
        <v>0.93997271487039558</v>
      </c>
      <c r="B707" s="2">
        <f>COUNTIF(Sheckhireva_pfsearch!$B$2:B707,"Y")/COUNTIF(Sheckhireva_pfsearch!$B$2:$B$943,"Y")</f>
        <v>8.1339712918660281E-2</v>
      </c>
    </row>
    <row r="708" spans="1:2" x14ac:dyDescent="0.3">
      <c r="A708" s="2">
        <f>1-COUNTIF(Sheckhireva_pfsearch!B709:B$943,"&lt;&gt;"&amp;"Y")/COUNTIF(Sheckhireva_pfsearch!$B$2:$B$943,"&lt;&gt;"&amp;"Y")</f>
        <v>0.94133697135061389</v>
      </c>
      <c r="B708" s="2">
        <f>COUNTIF(Sheckhireva_pfsearch!$B$2:B708,"Y")/COUNTIF(Sheckhireva_pfsearch!$B$2:$B$943,"Y")</f>
        <v>8.1339712918660281E-2</v>
      </c>
    </row>
    <row r="709" spans="1:2" x14ac:dyDescent="0.3">
      <c r="A709" s="2">
        <f>1-COUNTIF(Sheckhireva_pfsearch!B710:B$943,"&lt;&gt;"&amp;"Y")/COUNTIF(Sheckhireva_pfsearch!$B$2:$B$943,"&lt;&gt;"&amp;"Y")</f>
        <v>0.94270122783083221</v>
      </c>
      <c r="B709" s="2">
        <f>COUNTIF(Sheckhireva_pfsearch!$B$2:B709,"Y")/COUNTIF(Sheckhireva_pfsearch!$B$2:$B$943,"Y")</f>
        <v>8.1339712918660281E-2</v>
      </c>
    </row>
    <row r="710" spans="1:2" x14ac:dyDescent="0.3">
      <c r="A710" s="2">
        <f>1-COUNTIF(Sheckhireva_pfsearch!B711:B$943,"&lt;&gt;"&amp;"Y")/COUNTIF(Sheckhireva_pfsearch!$B$2:$B$943,"&lt;&gt;"&amp;"Y")</f>
        <v>0.94406548431105053</v>
      </c>
      <c r="B710" s="2">
        <f>COUNTIF(Sheckhireva_pfsearch!$B$2:B710,"Y")/COUNTIF(Sheckhireva_pfsearch!$B$2:$B$943,"Y")</f>
        <v>8.1339712918660281E-2</v>
      </c>
    </row>
    <row r="711" spans="1:2" x14ac:dyDescent="0.3">
      <c r="A711" s="2">
        <f>1-COUNTIF(Sheckhireva_pfsearch!B712:B$943,"&lt;&gt;"&amp;"Y")/COUNTIF(Sheckhireva_pfsearch!$B$2:$B$943,"&lt;&gt;"&amp;"Y")</f>
        <v>0.94542974079126874</v>
      </c>
      <c r="B711" s="2">
        <f>COUNTIF(Sheckhireva_pfsearch!$B$2:B711,"Y")/COUNTIF(Sheckhireva_pfsearch!$B$2:$B$943,"Y")</f>
        <v>8.1339712918660281E-2</v>
      </c>
    </row>
    <row r="712" spans="1:2" x14ac:dyDescent="0.3">
      <c r="A712" s="2">
        <f>1-COUNTIF(Sheckhireva_pfsearch!B713:B$943,"&lt;&gt;"&amp;"Y")/COUNTIF(Sheckhireva_pfsearch!$B$2:$B$943,"&lt;&gt;"&amp;"Y")</f>
        <v>0.94679399727148705</v>
      </c>
      <c r="B712" s="2">
        <f>COUNTIF(Sheckhireva_pfsearch!$B$2:B712,"Y")/COUNTIF(Sheckhireva_pfsearch!$B$2:$B$943,"Y")</f>
        <v>8.1339712918660281E-2</v>
      </c>
    </row>
    <row r="713" spans="1:2" x14ac:dyDescent="0.3">
      <c r="A713" s="2">
        <f>1-COUNTIF(Sheckhireva_pfsearch!B714:B$943,"&lt;&gt;"&amp;"Y")/COUNTIF(Sheckhireva_pfsearch!$B$2:$B$943,"&lt;&gt;"&amp;"Y")</f>
        <v>0.94815825375170537</v>
      </c>
      <c r="B713" s="2">
        <f>COUNTIF(Sheckhireva_pfsearch!$B$2:B713,"Y")/COUNTIF(Sheckhireva_pfsearch!$B$2:$B$943,"Y")</f>
        <v>8.1339712918660281E-2</v>
      </c>
    </row>
    <row r="714" spans="1:2" x14ac:dyDescent="0.3">
      <c r="A714" s="2">
        <f>1-COUNTIF(Sheckhireva_pfsearch!B715:B$943,"&lt;&gt;"&amp;"Y")/COUNTIF(Sheckhireva_pfsearch!$B$2:$B$943,"&lt;&gt;"&amp;"Y")</f>
        <v>0.94952251023192358</v>
      </c>
      <c r="B714" s="2">
        <f>COUNTIF(Sheckhireva_pfsearch!$B$2:B714,"Y")/COUNTIF(Sheckhireva_pfsearch!$B$2:$B$943,"Y")</f>
        <v>8.1339712918660281E-2</v>
      </c>
    </row>
    <row r="715" spans="1:2" x14ac:dyDescent="0.3">
      <c r="A715" s="2">
        <f>1-COUNTIF(Sheckhireva_pfsearch!B716:B$943,"&lt;&gt;"&amp;"Y")/COUNTIF(Sheckhireva_pfsearch!$B$2:$B$943,"&lt;&gt;"&amp;"Y")</f>
        <v>0.9508867667121419</v>
      </c>
      <c r="B715" s="2">
        <f>COUNTIF(Sheckhireva_pfsearch!$B$2:B715,"Y")/COUNTIF(Sheckhireva_pfsearch!$B$2:$B$943,"Y")</f>
        <v>8.1339712918660281E-2</v>
      </c>
    </row>
    <row r="716" spans="1:2" x14ac:dyDescent="0.3">
      <c r="A716" s="2">
        <f>1-COUNTIF(Sheckhireva_pfsearch!B717:B$943,"&lt;&gt;"&amp;"Y")/COUNTIF(Sheckhireva_pfsearch!$B$2:$B$943,"&lt;&gt;"&amp;"Y")</f>
        <v>0.9508867667121419</v>
      </c>
      <c r="B716" s="2">
        <f>COUNTIF(Sheckhireva_pfsearch!$B$2:B716,"Y")/COUNTIF(Sheckhireva_pfsearch!$B$2:$B$943,"Y")</f>
        <v>8.6124401913875603E-2</v>
      </c>
    </row>
    <row r="717" spans="1:2" x14ac:dyDescent="0.3">
      <c r="A717" s="2">
        <f>1-COUNTIF(Sheckhireva_pfsearch!B718:B$943,"&lt;&gt;"&amp;"Y")/COUNTIF(Sheckhireva_pfsearch!$B$2:$B$943,"&lt;&gt;"&amp;"Y")</f>
        <v>0.95225102319236021</v>
      </c>
      <c r="B717" s="2">
        <f>COUNTIF(Sheckhireva_pfsearch!$B$2:B717,"Y")/COUNTIF(Sheckhireva_pfsearch!$B$2:$B$943,"Y")</f>
        <v>8.6124401913875603E-2</v>
      </c>
    </row>
    <row r="718" spans="1:2" x14ac:dyDescent="0.3">
      <c r="A718" s="2">
        <f>1-COUNTIF(Sheckhireva_pfsearch!B719:B$943,"&lt;&gt;"&amp;"Y")/COUNTIF(Sheckhireva_pfsearch!$B$2:$B$943,"&lt;&gt;"&amp;"Y")</f>
        <v>0.95361527967257842</v>
      </c>
      <c r="B718" s="2">
        <f>COUNTIF(Sheckhireva_pfsearch!$B$2:B718,"Y")/COUNTIF(Sheckhireva_pfsearch!$B$2:$B$943,"Y")</f>
        <v>8.6124401913875603E-2</v>
      </c>
    </row>
    <row r="719" spans="1:2" x14ac:dyDescent="0.3">
      <c r="A719" s="2">
        <f>1-COUNTIF(Sheckhireva_pfsearch!B720:B$943,"&lt;&gt;"&amp;"Y")/COUNTIF(Sheckhireva_pfsearch!$B$2:$B$943,"&lt;&gt;"&amp;"Y")</f>
        <v>0.95361527967257842</v>
      </c>
      <c r="B719" s="2">
        <f>COUNTIF(Sheckhireva_pfsearch!$B$2:B719,"Y")/COUNTIF(Sheckhireva_pfsearch!$B$2:$B$943,"Y")</f>
        <v>9.0909090909090912E-2</v>
      </c>
    </row>
    <row r="720" spans="1:2" x14ac:dyDescent="0.3">
      <c r="A720" s="2">
        <f>1-COUNTIF(Sheckhireva_pfsearch!B721:B$943,"&lt;&gt;"&amp;"Y")/COUNTIF(Sheckhireva_pfsearch!$B$2:$B$943,"&lt;&gt;"&amp;"Y")</f>
        <v>0.95497953615279674</v>
      </c>
      <c r="B720" s="2">
        <f>COUNTIF(Sheckhireva_pfsearch!$B$2:B720,"Y")/COUNTIF(Sheckhireva_pfsearch!$B$2:$B$943,"Y")</f>
        <v>9.0909090909090912E-2</v>
      </c>
    </row>
    <row r="721" spans="1:2" x14ac:dyDescent="0.3">
      <c r="A721" s="2">
        <f>1-COUNTIF(Sheckhireva_pfsearch!B722:B$943,"&lt;&gt;"&amp;"Y")/COUNTIF(Sheckhireva_pfsearch!$B$2:$B$943,"&lt;&gt;"&amp;"Y")</f>
        <v>0.95634379263301506</v>
      </c>
      <c r="B721" s="2">
        <f>COUNTIF(Sheckhireva_pfsearch!$B$2:B721,"Y")/COUNTIF(Sheckhireva_pfsearch!$B$2:$B$943,"Y")</f>
        <v>9.0909090909090912E-2</v>
      </c>
    </row>
    <row r="722" spans="1:2" x14ac:dyDescent="0.3">
      <c r="A722" s="2">
        <f>1-COUNTIF(Sheckhireva_pfsearch!B723:B$943,"&lt;&gt;"&amp;"Y")/COUNTIF(Sheckhireva_pfsearch!$B$2:$B$943,"&lt;&gt;"&amp;"Y")</f>
        <v>0.95634379263301506</v>
      </c>
      <c r="B722" s="2">
        <f>COUNTIF(Sheckhireva_pfsearch!$B$2:B722,"Y")/COUNTIF(Sheckhireva_pfsearch!$B$2:$B$943,"Y")</f>
        <v>9.569377990430622E-2</v>
      </c>
    </row>
    <row r="723" spans="1:2" x14ac:dyDescent="0.3">
      <c r="A723" s="2">
        <f>1-COUNTIF(Sheckhireva_pfsearch!B724:B$943,"&lt;&gt;"&amp;"Y")/COUNTIF(Sheckhireva_pfsearch!$B$2:$B$943,"&lt;&gt;"&amp;"Y")</f>
        <v>0.95770804911323326</v>
      </c>
      <c r="B723" s="2">
        <f>COUNTIF(Sheckhireva_pfsearch!$B$2:B723,"Y")/COUNTIF(Sheckhireva_pfsearch!$B$2:$B$943,"Y")</f>
        <v>9.569377990430622E-2</v>
      </c>
    </row>
    <row r="724" spans="1:2" x14ac:dyDescent="0.3">
      <c r="A724" s="2">
        <f>1-COUNTIF(Sheckhireva_pfsearch!B725:B$943,"&lt;&gt;"&amp;"Y")/COUNTIF(Sheckhireva_pfsearch!$B$2:$B$943,"&lt;&gt;"&amp;"Y")</f>
        <v>0.95907230559345158</v>
      </c>
      <c r="B724" s="2">
        <f>COUNTIF(Sheckhireva_pfsearch!$B$2:B724,"Y")/COUNTIF(Sheckhireva_pfsearch!$B$2:$B$943,"Y")</f>
        <v>9.569377990430622E-2</v>
      </c>
    </row>
    <row r="725" spans="1:2" x14ac:dyDescent="0.3">
      <c r="A725" s="2">
        <f>1-COUNTIF(Sheckhireva_pfsearch!B726:B$943,"&lt;&gt;"&amp;"Y")/COUNTIF(Sheckhireva_pfsearch!$B$2:$B$943,"&lt;&gt;"&amp;"Y")</f>
        <v>0.9604365620736699</v>
      </c>
      <c r="B725" s="2">
        <f>COUNTIF(Sheckhireva_pfsearch!$B$2:B725,"Y")/COUNTIF(Sheckhireva_pfsearch!$B$2:$B$943,"Y")</f>
        <v>9.569377990430622E-2</v>
      </c>
    </row>
    <row r="726" spans="1:2" x14ac:dyDescent="0.3">
      <c r="A726" s="2">
        <f>1-COUNTIF(Sheckhireva_pfsearch!B727:B$943,"&lt;&gt;"&amp;"Y")/COUNTIF(Sheckhireva_pfsearch!$B$2:$B$943,"&lt;&gt;"&amp;"Y")</f>
        <v>0.9618008185538881</v>
      </c>
      <c r="B726" s="2">
        <f>COUNTIF(Sheckhireva_pfsearch!$B$2:B726,"Y")/COUNTIF(Sheckhireva_pfsearch!$B$2:$B$943,"Y")</f>
        <v>9.569377990430622E-2</v>
      </c>
    </row>
    <row r="727" spans="1:2" x14ac:dyDescent="0.3">
      <c r="A727" s="2">
        <f>1-COUNTIF(Sheckhireva_pfsearch!B728:B$943,"&lt;&gt;"&amp;"Y")/COUNTIF(Sheckhireva_pfsearch!$B$2:$B$943,"&lt;&gt;"&amp;"Y")</f>
        <v>0.96316507503410642</v>
      </c>
      <c r="B727" s="2">
        <f>COUNTIF(Sheckhireva_pfsearch!$B$2:B727,"Y")/COUNTIF(Sheckhireva_pfsearch!$B$2:$B$943,"Y")</f>
        <v>9.569377990430622E-2</v>
      </c>
    </row>
    <row r="728" spans="1:2" x14ac:dyDescent="0.3">
      <c r="A728" s="2">
        <f>1-COUNTIF(Sheckhireva_pfsearch!B729:B$943,"&lt;&gt;"&amp;"Y")/COUNTIF(Sheckhireva_pfsearch!$B$2:$B$943,"&lt;&gt;"&amp;"Y")</f>
        <v>0.96316507503410642</v>
      </c>
      <c r="B728" s="2">
        <f>COUNTIF(Sheckhireva_pfsearch!$B$2:B728,"Y")/COUNTIF(Sheckhireva_pfsearch!$B$2:$B$943,"Y")</f>
        <v>0.10047846889952153</v>
      </c>
    </row>
    <row r="729" spans="1:2" x14ac:dyDescent="0.3">
      <c r="A729" s="2">
        <f>1-COUNTIF(Sheckhireva_pfsearch!B730:B$943,"&lt;&gt;"&amp;"Y")/COUNTIF(Sheckhireva_pfsearch!$B$2:$B$943,"&lt;&gt;"&amp;"Y")</f>
        <v>0.96316507503410642</v>
      </c>
      <c r="B729" s="2">
        <f>COUNTIF(Sheckhireva_pfsearch!$B$2:B729,"Y")/COUNTIF(Sheckhireva_pfsearch!$B$2:$B$943,"Y")</f>
        <v>0.10526315789473684</v>
      </c>
    </row>
    <row r="730" spans="1:2" x14ac:dyDescent="0.3">
      <c r="A730" s="2">
        <f>1-COUNTIF(Sheckhireva_pfsearch!B731:B$943,"&lt;&gt;"&amp;"Y")/COUNTIF(Sheckhireva_pfsearch!$B$2:$B$943,"&lt;&gt;"&amp;"Y")</f>
        <v>0.96316507503410642</v>
      </c>
      <c r="B730" s="2">
        <f>COUNTIF(Sheckhireva_pfsearch!$B$2:B730,"Y")/COUNTIF(Sheckhireva_pfsearch!$B$2:$B$943,"Y")</f>
        <v>0.11004784688995216</v>
      </c>
    </row>
    <row r="731" spans="1:2" x14ac:dyDescent="0.3">
      <c r="A731" s="2">
        <f>1-COUNTIF(Sheckhireva_pfsearch!B732:B$943,"&lt;&gt;"&amp;"Y")/COUNTIF(Sheckhireva_pfsearch!$B$2:$B$943,"&lt;&gt;"&amp;"Y")</f>
        <v>0.96316507503410642</v>
      </c>
      <c r="B731" s="2">
        <f>COUNTIF(Sheckhireva_pfsearch!$B$2:B731,"Y")/COUNTIF(Sheckhireva_pfsearch!$B$2:$B$943,"Y")</f>
        <v>0.11483253588516747</v>
      </c>
    </row>
    <row r="732" spans="1:2" x14ac:dyDescent="0.3">
      <c r="A732" s="2">
        <f>1-COUNTIF(Sheckhireva_pfsearch!B733:B$943,"&lt;&gt;"&amp;"Y")/COUNTIF(Sheckhireva_pfsearch!$B$2:$B$943,"&lt;&gt;"&amp;"Y")</f>
        <v>0.96452933151432474</v>
      </c>
      <c r="B732" s="2">
        <f>COUNTIF(Sheckhireva_pfsearch!$B$2:B732,"Y")/COUNTIF(Sheckhireva_pfsearch!$B$2:$B$943,"Y")</f>
        <v>0.11483253588516747</v>
      </c>
    </row>
    <row r="733" spans="1:2" x14ac:dyDescent="0.3">
      <c r="A733" s="2">
        <f>1-COUNTIF(Sheckhireva_pfsearch!B734:B$943,"&lt;&gt;"&amp;"Y")/COUNTIF(Sheckhireva_pfsearch!$B$2:$B$943,"&lt;&gt;"&amp;"Y")</f>
        <v>0.96452933151432474</v>
      </c>
      <c r="B733" s="2">
        <f>COUNTIF(Sheckhireva_pfsearch!$B$2:B733,"Y")/COUNTIF(Sheckhireva_pfsearch!$B$2:$B$943,"Y")</f>
        <v>0.11961722488038277</v>
      </c>
    </row>
    <row r="734" spans="1:2" x14ac:dyDescent="0.3">
      <c r="A734" s="2">
        <f>1-COUNTIF(Sheckhireva_pfsearch!B735:B$943,"&lt;&gt;"&amp;"Y")/COUNTIF(Sheckhireva_pfsearch!$B$2:$B$943,"&lt;&gt;"&amp;"Y")</f>
        <v>0.96452933151432474</v>
      </c>
      <c r="B734" s="2">
        <f>COUNTIF(Sheckhireva_pfsearch!$B$2:B734,"Y")/COUNTIF(Sheckhireva_pfsearch!$B$2:$B$943,"Y")</f>
        <v>0.12440191387559808</v>
      </c>
    </row>
    <row r="735" spans="1:2" x14ac:dyDescent="0.3">
      <c r="A735" s="2">
        <f>1-COUNTIF(Sheckhireva_pfsearch!B736:B$943,"&lt;&gt;"&amp;"Y")/COUNTIF(Sheckhireva_pfsearch!$B$2:$B$943,"&lt;&gt;"&amp;"Y")</f>
        <v>0.96452933151432474</v>
      </c>
      <c r="B735" s="2">
        <f>COUNTIF(Sheckhireva_pfsearch!$B$2:B735,"Y")/COUNTIF(Sheckhireva_pfsearch!$B$2:$B$943,"Y")</f>
        <v>0.12918660287081341</v>
      </c>
    </row>
    <row r="736" spans="1:2" x14ac:dyDescent="0.3">
      <c r="A736" s="2">
        <f>1-COUNTIF(Sheckhireva_pfsearch!B737:B$943,"&lt;&gt;"&amp;"Y")/COUNTIF(Sheckhireva_pfsearch!$B$2:$B$943,"&lt;&gt;"&amp;"Y")</f>
        <v>0.96589358799454295</v>
      </c>
      <c r="B736" s="2">
        <f>COUNTIF(Sheckhireva_pfsearch!$B$2:B736,"Y")/COUNTIF(Sheckhireva_pfsearch!$B$2:$B$943,"Y")</f>
        <v>0.12918660287081341</v>
      </c>
    </row>
    <row r="737" spans="1:2" x14ac:dyDescent="0.3">
      <c r="A737" s="2">
        <f>1-COUNTIF(Sheckhireva_pfsearch!B738:B$943,"&lt;&gt;"&amp;"Y")/COUNTIF(Sheckhireva_pfsearch!$B$2:$B$943,"&lt;&gt;"&amp;"Y")</f>
        <v>0.96725784447476126</v>
      </c>
      <c r="B737" s="2">
        <f>COUNTIF(Sheckhireva_pfsearch!$B$2:B737,"Y")/COUNTIF(Sheckhireva_pfsearch!$B$2:$B$943,"Y")</f>
        <v>0.12918660287081341</v>
      </c>
    </row>
    <row r="738" spans="1:2" x14ac:dyDescent="0.3">
      <c r="A738" s="2">
        <f>1-COUNTIF(Sheckhireva_pfsearch!B739:B$943,"&lt;&gt;"&amp;"Y")/COUNTIF(Sheckhireva_pfsearch!$B$2:$B$943,"&lt;&gt;"&amp;"Y")</f>
        <v>0.96862210095497958</v>
      </c>
      <c r="B738" s="2">
        <f>COUNTIF(Sheckhireva_pfsearch!$B$2:B738,"Y")/COUNTIF(Sheckhireva_pfsearch!$B$2:$B$943,"Y")</f>
        <v>0.12918660287081341</v>
      </c>
    </row>
    <row r="739" spans="1:2" x14ac:dyDescent="0.3">
      <c r="A739" s="2">
        <f>1-COUNTIF(Sheckhireva_pfsearch!B740:B$943,"&lt;&gt;"&amp;"Y")/COUNTIF(Sheckhireva_pfsearch!$B$2:$B$943,"&lt;&gt;"&amp;"Y")</f>
        <v>0.96998635743519779</v>
      </c>
      <c r="B739" s="2">
        <f>COUNTIF(Sheckhireva_pfsearch!$B$2:B739,"Y")/COUNTIF(Sheckhireva_pfsearch!$B$2:$B$943,"Y")</f>
        <v>0.12918660287081341</v>
      </c>
    </row>
    <row r="740" spans="1:2" x14ac:dyDescent="0.3">
      <c r="A740" s="2">
        <f>1-COUNTIF(Sheckhireva_pfsearch!B741:B$943,"&lt;&gt;"&amp;"Y")/COUNTIF(Sheckhireva_pfsearch!$B$2:$B$943,"&lt;&gt;"&amp;"Y")</f>
        <v>0.97135061391541611</v>
      </c>
      <c r="B740" s="2">
        <f>COUNTIF(Sheckhireva_pfsearch!$B$2:B740,"Y")/COUNTIF(Sheckhireva_pfsearch!$B$2:$B$943,"Y")</f>
        <v>0.12918660287081341</v>
      </c>
    </row>
    <row r="741" spans="1:2" x14ac:dyDescent="0.3">
      <c r="A741" s="2">
        <f>1-COUNTIF(Sheckhireva_pfsearch!B742:B$943,"&lt;&gt;"&amp;"Y")/COUNTIF(Sheckhireva_pfsearch!$B$2:$B$943,"&lt;&gt;"&amp;"Y")</f>
        <v>0.97271487039563442</v>
      </c>
      <c r="B741" s="2">
        <f>COUNTIF(Sheckhireva_pfsearch!$B$2:B741,"Y")/COUNTIF(Sheckhireva_pfsearch!$B$2:$B$943,"Y")</f>
        <v>0.12918660287081341</v>
      </c>
    </row>
    <row r="742" spans="1:2" x14ac:dyDescent="0.3">
      <c r="A742" s="2">
        <f>1-COUNTIF(Sheckhireva_pfsearch!B743:B$943,"&lt;&gt;"&amp;"Y")/COUNTIF(Sheckhireva_pfsearch!$B$2:$B$943,"&lt;&gt;"&amp;"Y")</f>
        <v>0.97407912687585263</v>
      </c>
      <c r="B742" s="2">
        <f>COUNTIF(Sheckhireva_pfsearch!$B$2:B742,"Y")/COUNTIF(Sheckhireva_pfsearch!$B$2:$B$943,"Y")</f>
        <v>0.12918660287081341</v>
      </c>
    </row>
    <row r="743" spans="1:2" x14ac:dyDescent="0.3">
      <c r="A743" s="2">
        <f>1-COUNTIF(Sheckhireva_pfsearch!B744:B$943,"&lt;&gt;"&amp;"Y")/COUNTIF(Sheckhireva_pfsearch!$B$2:$B$943,"&lt;&gt;"&amp;"Y")</f>
        <v>0.97544338335607095</v>
      </c>
      <c r="B743" s="2">
        <f>COUNTIF(Sheckhireva_pfsearch!$B$2:B743,"Y")/COUNTIF(Sheckhireva_pfsearch!$B$2:$B$943,"Y")</f>
        <v>0.12918660287081341</v>
      </c>
    </row>
    <row r="744" spans="1:2" x14ac:dyDescent="0.3">
      <c r="A744" s="2">
        <f>1-COUNTIF(Sheckhireva_pfsearch!B745:B$943,"&lt;&gt;"&amp;"Y")/COUNTIF(Sheckhireva_pfsearch!$B$2:$B$943,"&lt;&gt;"&amp;"Y")</f>
        <v>0.97680763983628927</v>
      </c>
      <c r="B744" s="2">
        <f>COUNTIF(Sheckhireva_pfsearch!$B$2:B744,"Y")/COUNTIF(Sheckhireva_pfsearch!$B$2:$B$943,"Y")</f>
        <v>0.12918660287081341</v>
      </c>
    </row>
    <row r="745" spans="1:2" x14ac:dyDescent="0.3">
      <c r="A745" s="2">
        <f>1-COUNTIF(Sheckhireva_pfsearch!B746:B$943,"&lt;&gt;"&amp;"Y")/COUNTIF(Sheckhireva_pfsearch!$B$2:$B$943,"&lt;&gt;"&amp;"Y")</f>
        <v>0.97817189631650747</v>
      </c>
      <c r="B745" s="2">
        <f>COUNTIF(Sheckhireva_pfsearch!$B$2:B745,"Y")/COUNTIF(Sheckhireva_pfsearch!$B$2:$B$943,"Y")</f>
        <v>0.12918660287081341</v>
      </c>
    </row>
    <row r="746" spans="1:2" x14ac:dyDescent="0.3">
      <c r="A746" s="2">
        <f>1-COUNTIF(Sheckhireva_pfsearch!B747:B$943,"&lt;&gt;"&amp;"Y")/COUNTIF(Sheckhireva_pfsearch!$B$2:$B$943,"&lt;&gt;"&amp;"Y")</f>
        <v>0.97953615279672579</v>
      </c>
      <c r="B746" s="2">
        <f>COUNTIF(Sheckhireva_pfsearch!$B$2:B746,"Y")/COUNTIF(Sheckhireva_pfsearch!$B$2:$B$943,"Y")</f>
        <v>0.12918660287081341</v>
      </c>
    </row>
    <row r="747" spans="1:2" x14ac:dyDescent="0.3">
      <c r="A747" s="2">
        <f>1-COUNTIF(Sheckhireva_pfsearch!B748:B$943,"&lt;&gt;"&amp;"Y")/COUNTIF(Sheckhireva_pfsearch!$B$2:$B$943,"&lt;&gt;"&amp;"Y")</f>
        <v>0.98090040927694411</v>
      </c>
      <c r="B747" s="2">
        <f>COUNTIF(Sheckhireva_pfsearch!$B$2:B747,"Y")/COUNTIF(Sheckhireva_pfsearch!$B$2:$B$943,"Y")</f>
        <v>0.12918660287081341</v>
      </c>
    </row>
    <row r="748" spans="1:2" x14ac:dyDescent="0.3">
      <c r="A748" s="2">
        <f>1-COUNTIF(Sheckhireva_pfsearch!B749:B$943,"&lt;&gt;"&amp;"Y")/COUNTIF(Sheckhireva_pfsearch!$B$2:$B$943,"&lt;&gt;"&amp;"Y")</f>
        <v>0.98090040927694411</v>
      </c>
      <c r="B748" s="2">
        <f>COUNTIF(Sheckhireva_pfsearch!$B$2:B748,"Y")/COUNTIF(Sheckhireva_pfsearch!$B$2:$B$943,"Y")</f>
        <v>0.13397129186602871</v>
      </c>
    </row>
    <row r="749" spans="1:2" x14ac:dyDescent="0.3">
      <c r="A749" s="2">
        <f>1-COUNTIF(Sheckhireva_pfsearch!B750:B$943,"&lt;&gt;"&amp;"Y")/COUNTIF(Sheckhireva_pfsearch!$B$2:$B$943,"&lt;&gt;"&amp;"Y")</f>
        <v>0.98226466575716231</v>
      </c>
      <c r="B749" s="2">
        <f>COUNTIF(Sheckhireva_pfsearch!$B$2:B749,"Y")/COUNTIF(Sheckhireva_pfsearch!$B$2:$B$943,"Y")</f>
        <v>0.13397129186602871</v>
      </c>
    </row>
    <row r="750" spans="1:2" x14ac:dyDescent="0.3">
      <c r="A750" s="2">
        <f>1-COUNTIF(Sheckhireva_pfsearch!B751:B$943,"&lt;&gt;"&amp;"Y")/COUNTIF(Sheckhireva_pfsearch!$B$2:$B$943,"&lt;&gt;"&amp;"Y")</f>
        <v>0.98226466575716231</v>
      </c>
      <c r="B750" s="2">
        <f>COUNTIF(Sheckhireva_pfsearch!$B$2:B750,"Y")/COUNTIF(Sheckhireva_pfsearch!$B$2:$B$943,"Y")</f>
        <v>0.13875598086124402</v>
      </c>
    </row>
    <row r="751" spans="1:2" x14ac:dyDescent="0.3">
      <c r="A751" s="2">
        <f>1-COUNTIF(Sheckhireva_pfsearch!B752:B$943,"&lt;&gt;"&amp;"Y")/COUNTIF(Sheckhireva_pfsearch!$B$2:$B$943,"&lt;&gt;"&amp;"Y")</f>
        <v>0.98362892223738063</v>
      </c>
      <c r="B751" s="2">
        <f>COUNTIF(Sheckhireva_pfsearch!$B$2:B751,"Y")/COUNTIF(Sheckhireva_pfsearch!$B$2:$B$943,"Y")</f>
        <v>0.13875598086124402</v>
      </c>
    </row>
    <row r="752" spans="1:2" x14ac:dyDescent="0.3">
      <c r="A752" s="2">
        <f>1-COUNTIF(Sheckhireva_pfsearch!B753:B$943,"&lt;&gt;"&amp;"Y")/COUNTIF(Sheckhireva_pfsearch!$B$2:$B$943,"&lt;&gt;"&amp;"Y")</f>
        <v>0.98499317871759895</v>
      </c>
      <c r="B752" s="2">
        <f>COUNTIF(Sheckhireva_pfsearch!$B$2:B752,"Y")/COUNTIF(Sheckhireva_pfsearch!$B$2:$B$943,"Y")</f>
        <v>0.13875598086124402</v>
      </c>
    </row>
    <row r="753" spans="1:2" x14ac:dyDescent="0.3">
      <c r="A753" s="2">
        <f>1-COUNTIF(Sheckhireva_pfsearch!B754:B$943,"&lt;&gt;"&amp;"Y")/COUNTIF(Sheckhireva_pfsearch!$B$2:$B$943,"&lt;&gt;"&amp;"Y")</f>
        <v>0.98635743519781716</v>
      </c>
      <c r="B753" s="2">
        <f>COUNTIF(Sheckhireva_pfsearch!$B$2:B753,"Y")/COUNTIF(Sheckhireva_pfsearch!$B$2:$B$943,"Y")</f>
        <v>0.13875598086124402</v>
      </c>
    </row>
    <row r="754" spans="1:2" x14ac:dyDescent="0.3">
      <c r="A754" s="2">
        <f>1-COUNTIF(Sheckhireva_pfsearch!B755:B$943,"&lt;&gt;"&amp;"Y")/COUNTIF(Sheckhireva_pfsearch!$B$2:$B$943,"&lt;&gt;"&amp;"Y")</f>
        <v>0.98772169167803547</v>
      </c>
      <c r="B754" s="2">
        <f>COUNTIF(Sheckhireva_pfsearch!$B$2:B754,"Y")/COUNTIF(Sheckhireva_pfsearch!$B$2:$B$943,"Y")</f>
        <v>0.13875598086124402</v>
      </c>
    </row>
    <row r="755" spans="1:2" x14ac:dyDescent="0.3">
      <c r="A755" s="2">
        <f>1-COUNTIF(Sheckhireva_pfsearch!B756:B$943,"&lt;&gt;"&amp;"Y")/COUNTIF(Sheckhireva_pfsearch!$B$2:$B$943,"&lt;&gt;"&amp;"Y")</f>
        <v>0.98908594815825379</v>
      </c>
      <c r="B755" s="2">
        <f>COUNTIF(Sheckhireva_pfsearch!$B$2:B755,"Y")/COUNTIF(Sheckhireva_pfsearch!$B$2:$B$943,"Y")</f>
        <v>0.13875598086124402</v>
      </c>
    </row>
    <row r="756" spans="1:2" x14ac:dyDescent="0.3">
      <c r="A756" s="2">
        <f>1-COUNTIF(Sheckhireva_pfsearch!B757:B$943,"&lt;&gt;"&amp;"Y")/COUNTIF(Sheckhireva_pfsearch!$B$2:$B$943,"&lt;&gt;"&amp;"Y")</f>
        <v>0.990450204638472</v>
      </c>
      <c r="B756" s="2">
        <f>COUNTIF(Sheckhireva_pfsearch!$B$2:B756,"Y")/COUNTIF(Sheckhireva_pfsearch!$B$2:$B$943,"Y")</f>
        <v>0.13875598086124402</v>
      </c>
    </row>
    <row r="757" spans="1:2" x14ac:dyDescent="0.3">
      <c r="A757" s="2">
        <f>1-COUNTIF(Sheckhireva_pfsearch!B758:B$943,"&lt;&gt;"&amp;"Y")/COUNTIF(Sheckhireva_pfsearch!$B$2:$B$943,"&lt;&gt;"&amp;"Y")</f>
        <v>0.99181446111869032</v>
      </c>
      <c r="B757" s="2">
        <f>COUNTIF(Sheckhireva_pfsearch!$B$2:B757,"Y")/COUNTIF(Sheckhireva_pfsearch!$B$2:$B$943,"Y")</f>
        <v>0.13875598086124402</v>
      </c>
    </row>
    <row r="758" spans="1:2" x14ac:dyDescent="0.3">
      <c r="A758" s="2">
        <f>1-COUNTIF(Sheckhireva_pfsearch!B759:B$943,"&lt;&gt;"&amp;"Y")/COUNTIF(Sheckhireva_pfsearch!$B$2:$B$943,"&lt;&gt;"&amp;"Y")</f>
        <v>0.99317871759890863</v>
      </c>
      <c r="B758" s="2">
        <f>COUNTIF(Sheckhireva_pfsearch!$B$2:B758,"Y")/COUNTIF(Sheckhireva_pfsearch!$B$2:$B$943,"Y")</f>
        <v>0.13875598086124402</v>
      </c>
    </row>
    <row r="759" spans="1:2" x14ac:dyDescent="0.3">
      <c r="A759" s="2">
        <f>1-COUNTIF(Sheckhireva_pfsearch!B760:B$943,"&lt;&gt;"&amp;"Y")/COUNTIF(Sheckhireva_pfsearch!$B$2:$B$943,"&lt;&gt;"&amp;"Y")</f>
        <v>0.99317871759890863</v>
      </c>
      <c r="B759" s="2">
        <f>COUNTIF(Sheckhireva_pfsearch!$B$2:B759,"Y")/COUNTIF(Sheckhireva_pfsearch!$B$2:$B$943,"Y")</f>
        <v>0.14354066985645933</v>
      </c>
    </row>
    <row r="760" spans="1:2" x14ac:dyDescent="0.3">
      <c r="A760" s="2">
        <f>1-COUNTIF(Sheckhireva_pfsearch!B761:B$943,"&lt;&gt;"&amp;"Y")/COUNTIF(Sheckhireva_pfsearch!$B$2:$B$943,"&lt;&gt;"&amp;"Y")</f>
        <v>0.99454297407912684</v>
      </c>
      <c r="B760" s="2">
        <f>COUNTIF(Sheckhireva_pfsearch!$B$2:B760,"Y")/COUNTIF(Sheckhireva_pfsearch!$B$2:$B$943,"Y")</f>
        <v>0.14354066985645933</v>
      </c>
    </row>
    <row r="761" spans="1:2" x14ac:dyDescent="0.3">
      <c r="A761" s="2">
        <f>1-COUNTIF(Sheckhireva_pfsearch!B762:B$943,"&lt;&gt;"&amp;"Y")/COUNTIF(Sheckhireva_pfsearch!$B$2:$B$943,"&lt;&gt;"&amp;"Y")</f>
        <v>0.99590723055934516</v>
      </c>
      <c r="B761" s="2">
        <f>COUNTIF(Sheckhireva_pfsearch!$B$2:B761,"Y")/COUNTIF(Sheckhireva_pfsearch!$B$2:$B$943,"Y")</f>
        <v>0.14354066985645933</v>
      </c>
    </row>
    <row r="762" spans="1:2" x14ac:dyDescent="0.3">
      <c r="A762" s="2">
        <f>1-COUNTIF(Sheckhireva_pfsearch!B763:B$943,"&lt;&gt;"&amp;"Y")/COUNTIF(Sheckhireva_pfsearch!$B$2:$B$943,"&lt;&gt;"&amp;"Y")</f>
        <v>0.99590723055934516</v>
      </c>
      <c r="B762" s="2">
        <f>COUNTIF(Sheckhireva_pfsearch!$B$2:B762,"Y")/COUNTIF(Sheckhireva_pfsearch!$B$2:$B$943,"Y")</f>
        <v>0.14832535885167464</v>
      </c>
    </row>
    <row r="763" spans="1:2" x14ac:dyDescent="0.3">
      <c r="A763" s="2">
        <f>1-COUNTIF(Sheckhireva_pfsearch!B764:B$943,"&lt;&gt;"&amp;"Y")/COUNTIF(Sheckhireva_pfsearch!$B$2:$B$943,"&lt;&gt;"&amp;"Y")</f>
        <v>0.99590723055934516</v>
      </c>
      <c r="B763" s="2">
        <f>COUNTIF(Sheckhireva_pfsearch!$B$2:B763,"Y")/COUNTIF(Sheckhireva_pfsearch!$B$2:$B$943,"Y")</f>
        <v>0.15311004784688995</v>
      </c>
    </row>
    <row r="764" spans="1:2" x14ac:dyDescent="0.3">
      <c r="A764" s="2">
        <f>1-COUNTIF(Sheckhireva_pfsearch!B765:B$943,"&lt;&gt;"&amp;"Y")/COUNTIF(Sheckhireva_pfsearch!$B$2:$B$943,"&lt;&gt;"&amp;"Y")</f>
        <v>0.99590723055934516</v>
      </c>
      <c r="B764" s="2">
        <f>COUNTIF(Sheckhireva_pfsearch!$B$2:B764,"Y")/COUNTIF(Sheckhireva_pfsearch!$B$2:$B$943,"Y")</f>
        <v>0.15789473684210525</v>
      </c>
    </row>
    <row r="765" spans="1:2" x14ac:dyDescent="0.3">
      <c r="A765" s="2">
        <f>1-COUNTIF(Sheckhireva_pfsearch!B766:B$943,"&lt;&gt;"&amp;"Y")/COUNTIF(Sheckhireva_pfsearch!$B$2:$B$943,"&lt;&gt;"&amp;"Y")</f>
        <v>0.99590723055934516</v>
      </c>
      <c r="B765" s="2">
        <f>COUNTIF(Sheckhireva_pfsearch!$B$2:B765,"Y")/COUNTIF(Sheckhireva_pfsearch!$B$2:$B$943,"Y")</f>
        <v>0.16267942583732056</v>
      </c>
    </row>
    <row r="766" spans="1:2" x14ac:dyDescent="0.3">
      <c r="A766" s="2">
        <f>1-COUNTIF(Sheckhireva_pfsearch!B767:B$943,"&lt;&gt;"&amp;"Y")/COUNTIF(Sheckhireva_pfsearch!$B$2:$B$943,"&lt;&gt;"&amp;"Y")</f>
        <v>0.99727148703956348</v>
      </c>
      <c r="B766" s="2">
        <f>COUNTIF(Sheckhireva_pfsearch!$B$2:B766,"Y")/COUNTIF(Sheckhireva_pfsearch!$B$2:$B$943,"Y")</f>
        <v>0.16267942583732056</v>
      </c>
    </row>
    <row r="767" spans="1:2" x14ac:dyDescent="0.3">
      <c r="A767" s="2">
        <f>1-COUNTIF(Sheckhireva_pfsearch!B768:B$943,"&lt;&gt;"&amp;"Y")/COUNTIF(Sheckhireva_pfsearch!$B$2:$B$943,"&lt;&gt;"&amp;"Y")</f>
        <v>0.99727148703956348</v>
      </c>
      <c r="B767" s="2">
        <f>COUNTIF(Sheckhireva_pfsearch!$B$2:B767,"Y")/COUNTIF(Sheckhireva_pfsearch!$B$2:$B$943,"Y")</f>
        <v>0.1674641148325359</v>
      </c>
    </row>
    <row r="768" spans="1:2" x14ac:dyDescent="0.3">
      <c r="A768" s="2">
        <f>1-COUNTIF(Sheckhireva_pfsearch!B769:B$943,"&lt;&gt;"&amp;"Y")/COUNTIF(Sheckhireva_pfsearch!$B$2:$B$943,"&lt;&gt;"&amp;"Y")</f>
        <v>0.99727148703956348</v>
      </c>
      <c r="B768" s="2">
        <f>COUNTIF(Sheckhireva_pfsearch!$B$2:B768,"Y")/COUNTIF(Sheckhireva_pfsearch!$B$2:$B$943,"Y")</f>
        <v>0.17224880382775121</v>
      </c>
    </row>
    <row r="769" spans="1:2" x14ac:dyDescent="0.3">
      <c r="A769" s="2">
        <f>1-COUNTIF(Sheckhireva_pfsearch!B770:B$943,"&lt;&gt;"&amp;"Y")/COUNTIF(Sheckhireva_pfsearch!$B$2:$B$943,"&lt;&gt;"&amp;"Y")</f>
        <v>0.99727148703956348</v>
      </c>
      <c r="B769" s="2">
        <f>COUNTIF(Sheckhireva_pfsearch!$B$2:B769,"Y")/COUNTIF(Sheckhireva_pfsearch!$B$2:$B$943,"Y")</f>
        <v>0.17703349282296652</v>
      </c>
    </row>
    <row r="770" spans="1:2" x14ac:dyDescent="0.3">
      <c r="A770" s="2">
        <f>1-COUNTIF(Sheckhireva_pfsearch!B771:B$943,"&lt;&gt;"&amp;"Y")/COUNTIF(Sheckhireva_pfsearch!$B$2:$B$943,"&lt;&gt;"&amp;"Y")</f>
        <v>0.99727148703956348</v>
      </c>
      <c r="B770" s="2">
        <f>COUNTIF(Sheckhireva_pfsearch!$B$2:B770,"Y")/COUNTIF(Sheckhireva_pfsearch!$B$2:$B$943,"Y")</f>
        <v>0.18181818181818182</v>
      </c>
    </row>
    <row r="771" spans="1:2" x14ac:dyDescent="0.3">
      <c r="A771" s="2">
        <f>1-COUNTIF(Sheckhireva_pfsearch!B772:B$943,"&lt;&gt;"&amp;"Y")/COUNTIF(Sheckhireva_pfsearch!$B$2:$B$943,"&lt;&gt;"&amp;"Y")</f>
        <v>0.99727148703956348</v>
      </c>
      <c r="B771" s="2">
        <f>COUNTIF(Sheckhireva_pfsearch!$B$2:B771,"Y")/COUNTIF(Sheckhireva_pfsearch!$B$2:$B$943,"Y")</f>
        <v>0.18660287081339713</v>
      </c>
    </row>
    <row r="772" spans="1:2" x14ac:dyDescent="0.3">
      <c r="A772" s="2">
        <f>1-COUNTIF(Sheckhireva_pfsearch!B773:B$943,"&lt;&gt;"&amp;"Y")/COUNTIF(Sheckhireva_pfsearch!$B$2:$B$943,"&lt;&gt;"&amp;"Y")</f>
        <v>0.99863574351978168</v>
      </c>
      <c r="B772" s="2">
        <f>COUNTIF(Sheckhireva_pfsearch!$B$2:B772,"Y")/COUNTIF(Sheckhireva_pfsearch!$B$2:$B$943,"Y")</f>
        <v>0.18660287081339713</v>
      </c>
    </row>
    <row r="773" spans="1:2" x14ac:dyDescent="0.3">
      <c r="A773" s="2">
        <f>1-COUNTIF(Sheckhireva_pfsearch!B774:B$943,"&lt;&gt;"&amp;"Y")/COUNTIF(Sheckhireva_pfsearch!$B$2:$B$943,"&lt;&gt;"&amp;"Y")</f>
        <v>0.99863574351978168</v>
      </c>
      <c r="B773" s="2">
        <f>COUNTIF(Sheckhireva_pfsearch!$B$2:B773,"Y")/COUNTIF(Sheckhireva_pfsearch!$B$2:$B$943,"Y")</f>
        <v>0.19138755980861244</v>
      </c>
    </row>
    <row r="774" spans="1:2" x14ac:dyDescent="0.3">
      <c r="A774" s="2">
        <f>1-COUNTIF(Sheckhireva_pfsearch!B775:B$943,"&lt;&gt;"&amp;"Y")/COUNTIF(Sheckhireva_pfsearch!$B$2:$B$943,"&lt;&gt;"&amp;"Y")</f>
        <v>0.99863574351978168</v>
      </c>
      <c r="B774" s="2">
        <f>COUNTIF(Sheckhireva_pfsearch!$B$2:B774,"Y")/COUNTIF(Sheckhireva_pfsearch!$B$2:$B$943,"Y")</f>
        <v>0.19617224880382775</v>
      </c>
    </row>
    <row r="775" spans="1:2" x14ac:dyDescent="0.3">
      <c r="A775" s="2">
        <f>1-COUNTIF(Sheckhireva_pfsearch!B776:B$943,"&lt;&gt;"&amp;"Y")/COUNTIF(Sheckhireva_pfsearch!$B$2:$B$943,"&lt;&gt;"&amp;"Y")</f>
        <v>0.99863574351978168</v>
      </c>
      <c r="B775" s="2">
        <f>COUNTIF(Sheckhireva_pfsearch!$B$2:B775,"Y")/COUNTIF(Sheckhireva_pfsearch!$B$2:$B$943,"Y")</f>
        <v>0.20095693779904306</v>
      </c>
    </row>
    <row r="776" spans="1:2" x14ac:dyDescent="0.3">
      <c r="A776" s="2">
        <f>1-COUNTIF(Sheckhireva_pfsearch!B777:B$943,"&lt;&gt;"&amp;"Y")/COUNTIF(Sheckhireva_pfsearch!$B$2:$B$943,"&lt;&gt;"&amp;"Y")</f>
        <v>0.99863574351978168</v>
      </c>
      <c r="B776" s="2">
        <f>COUNTIF(Sheckhireva_pfsearch!$B$2:B776,"Y")/COUNTIF(Sheckhireva_pfsearch!$B$2:$B$943,"Y")</f>
        <v>0.20574162679425836</v>
      </c>
    </row>
    <row r="777" spans="1:2" x14ac:dyDescent="0.3">
      <c r="A777" s="2">
        <f>1-COUNTIF(Sheckhireva_pfsearch!B778:B$943,"&lt;&gt;"&amp;"Y")/COUNTIF(Sheckhireva_pfsearch!$B$2:$B$943,"&lt;&gt;"&amp;"Y")</f>
        <v>0.99863574351978168</v>
      </c>
      <c r="B777" s="2">
        <f>COUNTIF(Sheckhireva_pfsearch!$B$2:B777,"Y")/COUNTIF(Sheckhireva_pfsearch!$B$2:$B$943,"Y")</f>
        <v>0.21052631578947367</v>
      </c>
    </row>
    <row r="778" spans="1:2" x14ac:dyDescent="0.3">
      <c r="A778" s="2">
        <f>1-COUNTIF(Sheckhireva_pfsearch!B779:B$943,"&lt;&gt;"&amp;"Y")/COUNTIF(Sheckhireva_pfsearch!$B$2:$B$943,"&lt;&gt;"&amp;"Y")</f>
        <v>0.99863574351978168</v>
      </c>
      <c r="B778" s="2">
        <f>COUNTIF(Sheckhireva_pfsearch!$B$2:B778,"Y")/COUNTIF(Sheckhireva_pfsearch!$B$2:$B$943,"Y")</f>
        <v>0.21531100478468901</v>
      </c>
    </row>
    <row r="779" spans="1:2" x14ac:dyDescent="0.3">
      <c r="A779" s="2">
        <f>1-COUNTIF(Sheckhireva_pfsearch!B780:B$943,"&lt;&gt;"&amp;"Y")/COUNTIF(Sheckhireva_pfsearch!$B$2:$B$943,"&lt;&gt;"&amp;"Y")</f>
        <v>0.99863574351978168</v>
      </c>
      <c r="B779" s="2">
        <f>COUNTIF(Sheckhireva_pfsearch!$B$2:B779,"Y")/COUNTIF(Sheckhireva_pfsearch!$B$2:$B$943,"Y")</f>
        <v>0.22009569377990432</v>
      </c>
    </row>
    <row r="780" spans="1:2" x14ac:dyDescent="0.3">
      <c r="A780" s="2">
        <f>1-COUNTIF(Sheckhireva_pfsearch!B781:B$943,"&lt;&gt;"&amp;"Y")/COUNTIF(Sheckhireva_pfsearch!$B$2:$B$943,"&lt;&gt;"&amp;"Y")</f>
        <v>0.99863574351978168</v>
      </c>
      <c r="B780" s="2">
        <f>COUNTIF(Sheckhireva_pfsearch!$B$2:B780,"Y")/COUNTIF(Sheckhireva_pfsearch!$B$2:$B$943,"Y")</f>
        <v>0.22488038277511962</v>
      </c>
    </row>
    <row r="781" spans="1:2" x14ac:dyDescent="0.3">
      <c r="A781" s="2">
        <f>1-COUNTIF(Sheckhireva_pfsearch!B782:B$943,"&lt;&gt;"&amp;"Y")/COUNTIF(Sheckhireva_pfsearch!$B$2:$B$943,"&lt;&gt;"&amp;"Y")</f>
        <v>0.99863574351978168</v>
      </c>
      <c r="B781" s="2">
        <f>COUNTIF(Sheckhireva_pfsearch!$B$2:B781,"Y")/COUNTIF(Sheckhireva_pfsearch!$B$2:$B$943,"Y")</f>
        <v>0.22966507177033493</v>
      </c>
    </row>
    <row r="782" spans="1:2" x14ac:dyDescent="0.3">
      <c r="A782" s="2">
        <f>1-COUNTIF(Sheckhireva_pfsearch!B783:B$943,"&lt;&gt;"&amp;"Y")/COUNTIF(Sheckhireva_pfsearch!$B$2:$B$943,"&lt;&gt;"&amp;"Y")</f>
        <v>1</v>
      </c>
      <c r="B782" s="2">
        <f>COUNTIF(Sheckhireva_pfsearch!$B$2:B782,"Y")/COUNTIF(Sheckhireva_pfsearch!$B$2:$B$943,"Y")</f>
        <v>0.22966507177033493</v>
      </c>
    </row>
    <row r="783" spans="1:2" x14ac:dyDescent="0.3">
      <c r="A783" s="2">
        <f>1-COUNTIF(Sheckhireva_pfsearch!B784:B$943,"&lt;&gt;"&amp;"Y")/COUNTIF(Sheckhireva_pfsearch!$B$2:$B$943,"&lt;&gt;"&amp;"Y")</f>
        <v>1</v>
      </c>
      <c r="B783" s="2">
        <f>COUNTIF(Sheckhireva_pfsearch!$B$2:B783,"Y")/COUNTIF(Sheckhireva_pfsearch!$B$2:$B$943,"Y")</f>
        <v>0.23444976076555024</v>
      </c>
    </row>
    <row r="784" spans="1:2" x14ac:dyDescent="0.3">
      <c r="A784" s="2">
        <f>1-COUNTIF(Sheckhireva_pfsearch!B785:B$943,"&lt;&gt;"&amp;"Y")/COUNTIF(Sheckhireva_pfsearch!$B$2:$B$943,"&lt;&gt;"&amp;"Y")</f>
        <v>1</v>
      </c>
      <c r="B784" s="2">
        <f>COUNTIF(Sheckhireva_pfsearch!$B$2:B784,"Y")/COUNTIF(Sheckhireva_pfsearch!$B$2:$B$943,"Y")</f>
        <v>0.23923444976076555</v>
      </c>
    </row>
    <row r="785" spans="1:2" x14ac:dyDescent="0.3">
      <c r="A785" s="2">
        <f>1-COUNTIF(Sheckhireva_pfsearch!B786:B$943,"&lt;&gt;"&amp;"Y")/COUNTIF(Sheckhireva_pfsearch!$B$2:$B$943,"&lt;&gt;"&amp;"Y")</f>
        <v>1</v>
      </c>
      <c r="B785" s="2">
        <f>COUNTIF(Sheckhireva_pfsearch!$B$2:B785,"Y")/COUNTIF(Sheckhireva_pfsearch!$B$2:$B$943,"Y")</f>
        <v>0.24401913875598086</v>
      </c>
    </row>
    <row r="786" spans="1:2" x14ac:dyDescent="0.3">
      <c r="A786" s="2">
        <f>1-COUNTIF(Sheckhireva_pfsearch!B787:B$943,"&lt;&gt;"&amp;"Y")/COUNTIF(Sheckhireva_pfsearch!$B$2:$B$943,"&lt;&gt;"&amp;"Y")</f>
        <v>1</v>
      </c>
      <c r="B786" s="2">
        <f>COUNTIF(Sheckhireva_pfsearch!$B$2:B786,"Y")/COUNTIF(Sheckhireva_pfsearch!$B$2:$B$943,"Y")</f>
        <v>0.24880382775119617</v>
      </c>
    </row>
    <row r="787" spans="1:2" x14ac:dyDescent="0.3">
      <c r="A787" s="2">
        <f>1-COUNTIF(Sheckhireva_pfsearch!B788:B$943,"&lt;&gt;"&amp;"Y")/COUNTIF(Sheckhireva_pfsearch!$B$2:$B$943,"&lt;&gt;"&amp;"Y")</f>
        <v>1</v>
      </c>
      <c r="B787" s="2">
        <f>COUNTIF(Sheckhireva_pfsearch!$B$2:B787,"Y")/COUNTIF(Sheckhireva_pfsearch!$B$2:$B$943,"Y")</f>
        <v>0.25358851674641147</v>
      </c>
    </row>
    <row r="788" spans="1:2" x14ac:dyDescent="0.3">
      <c r="A788" s="2">
        <f>1-COUNTIF(Sheckhireva_pfsearch!B789:B$943,"&lt;&gt;"&amp;"Y")/COUNTIF(Sheckhireva_pfsearch!$B$2:$B$943,"&lt;&gt;"&amp;"Y")</f>
        <v>1</v>
      </c>
      <c r="B788" s="2">
        <f>COUNTIF(Sheckhireva_pfsearch!$B$2:B788,"Y")/COUNTIF(Sheckhireva_pfsearch!$B$2:$B$943,"Y")</f>
        <v>0.25837320574162681</v>
      </c>
    </row>
    <row r="789" spans="1:2" x14ac:dyDescent="0.3">
      <c r="A789" s="2">
        <f>1-COUNTIF(Sheckhireva_pfsearch!B790:B$943,"&lt;&gt;"&amp;"Y")/COUNTIF(Sheckhireva_pfsearch!$B$2:$B$943,"&lt;&gt;"&amp;"Y")</f>
        <v>1</v>
      </c>
      <c r="B789" s="2">
        <f>COUNTIF(Sheckhireva_pfsearch!$B$2:B789,"Y")/COUNTIF(Sheckhireva_pfsearch!$B$2:$B$943,"Y")</f>
        <v>0.26315789473684209</v>
      </c>
    </row>
    <row r="790" spans="1:2" x14ac:dyDescent="0.3">
      <c r="A790" s="2">
        <f>1-COUNTIF(Sheckhireva_pfsearch!B791:B$943,"&lt;&gt;"&amp;"Y")/COUNTIF(Sheckhireva_pfsearch!$B$2:$B$943,"&lt;&gt;"&amp;"Y")</f>
        <v>1</v>
      </c>
      <c r="B790" s="2">
        <f>COUNTIF(Sheckhireva_pfsearch!$B$2:B790,"Y")/COUNTIF(Sheckhireva_pfsearch!$B$2:$B$943,"Y")</f>
        <v>0.26794258373205743</v>
      </c>
    </row>
    <row r="791" spans="1:2" x14ac:dyDescent="0.3">
      <c r="A791" s="2">
        <f>1-COUNTIF(Sheckhireva_pfsearch!B792:B$943,"&lt;&gt;"&amp;"Y")/COUNTIF(Sheckhireva_pfsearch!$B$2:$B$943,"&lt;&gt;"&amp;"Y")</f>
        <v>1</v>
      </c>
      <c r="B791" s="2">
        <f>COUNTIF(Sheckhireva_pfsearch!$B$2:B791,"Y")/COUNTIF(Sheckhireva_pfsearch!$B$2:$B$943,"Y")</f>
        <v>0.27272727272727271</v>
      </c>
    </row>
    <row r="792" spans="1:2" x14ac:dyDescent="0.3">
      <c r="A792" s="2">
        <f>1-COUNTIF(Sheckhireva_pfsearch!B793:B$943,"&lt;&gt;"&amp;"Y")/COUNTIF(Sheckhireva_pfsearch!$B$2:$B$943,"&lt;&gt;"&amp;"Y")</f>
        <v>1</v>
      </c>
      <c r="B792" s="2">
        <f>COUNTIF(Sheckhireva_pfsearch!$B$2:B792,"Y")/COUNTIF(Sheckhireva_pfsearch!$B$2:$B$943,"Y")</f>
        <v>0.27751196172248804</v>
      </c>
    </row>
    <row r="793" spans="1:2" x14ac:dyDescent="0.3">
      <c r="A793" s="2">
        <f>1-COUNTIF(Sheckhireva_pfsearch!B794:B$943,"&lt;&gt;"&amp;"Y")/COUNTIF(Sheckhireva_pfsearch!$B$2:$B$943,"&lt;&gt;"&amp;"Y")</f>
        <v>1</v>
      </c>
      <c r="B793" s="2">
        <f>COUNTIF(Sheckhireva_pfsearch!$B$2:B793,"Y")/COUNTIF(Sheckhireva_pfsearch!$B$2:$B$943,"Y")</f>
        <v>0.28229665071770332</v>
      </c>
    </row>
    <row r="794" spans="1:2" x14ac:dyDescent="0.3">
      <c r="A794" s="2">
        <f>1-COUNTIF(Sheckhireva_pfsearch!B795:B$943,"&lt;&gt;"&amp;"Y")/COUNTIF(Sheckhireva_pfsearch!$B$2:$B$943,"&lt;&gt;"&amp;"Y")</f>
        <v>1</v>
      </c>
      <c r="B794" s="2">
        <f>COUNTIF(Sheckhireva_pfsearch!$B$2:B794,"Y")/COUNTIF(Sheckhireva_pfsearch!$B$2:$B$943,"Y")</f>
        <v>0.28708133971291866</v>
      </c>
    </row>
    <row r="795" spans="1:2" x14ac:dyDescent="0.3">
      <c r="A795" s="2">
        <f>1-COUNTIF(Sheckhireva_pfsearch!B796:B$943,"&lt;&gt;"&amp;"Y")/COUNTIF(Sheckhireva_pfsearch!$B$2:$B$943,"&lt;&gt;"&amp;"Y")</f>
        <v>1</v>
      </c>
      <c r="B795" s="2">
        <f>COUNTIF(Sheckhireva_pfsearch!$B$2:B795,"Y")/COUNTIF(Sheckhireva_pfsearch!$B$2:$B$943,"Y")</f>
        <v>0.291866028708134</v>
      </c>
    </row>
    <row r="796" spans="1:2" x14ac:dyDescent="0.3">
      <c r="A796" s="2">
        <f>1-COUNTIF(Sheckhireva_pfsearch!B797:B$943,"&lt;&gt;"&amp;"Y")/COUNTIF(Sheckhireva_pfsearch!$B$2:$B$943,"&lt;&gt;"&amp;"Y")</f>
        <v>1</v>
      </c>
      <c r="B796" s="2">
        <f>COUNTIF(Sheckhireva_pfsearch!$B$2:B796,"Y")/COUNTIF(Sheckhireva_pfsearch!$B$2:$B$943,"Y")</f>
        <v>0.29665071770334928</v>
      </c>
    </row>
    <row r="797" spans="1:2" x14ac:dyDescent="0.3">
      <c r="A797" s="2">
        <f>1-COUNTIF(Sheckhireva_pfsearch!B798:B$943,"&lt;&gt;"&amp;"Y")/COUNTIF(Sheckhireva_pfsearch!$B$2:$B$943,"&lt;&gt;"&amp;"Y")</f>
        <v>1</v>
      </c>
      <c r="B797" s="2">
        <f>COUNTIF(Sheckhireva_pfsearch!$B$2:B797,"Y")/COUNTIF(Sheckhireva_pfsearch!$B$2:$B$943,"Y")</f>
        <v>0.30143540669856461</v>
      </c>
    </row>
    <row r="798" spans="1:2" x14ac:dyDescent="0.3">
      <c r="A798" s="2">
        <f>1-COUNTIF(Sheckhireva_pfsearch!B799:B$943,"&lt;&gt;"&amp;"Y")/COUNTIF(Sheckhireva_pfsearch!$B$2:$B$943,"&lt;&gt;"&amp;"Y")</f>
        <v>1</v>
      </c>
      <c r="B798" s="2">
        <f>COUNTIF(Sheckhireva_pfsearch!$B$2:B798,"Y")/COUNTIF(Sheckhireva_pfsearch!$B$2:$B$943,"Y")</f>
        <v>0.30622009569377989</v>
      </c>
    </row>
    <row r="799" spans="1:2" x14ac:dyDescent="0.3">
      <c r="A799" s="2">
        <f>1-COUNTIF(Sheckhireva_pfsearch!B800:B$943,"&lt;&gt;"&amp;"Y")/COUNTIF(Sheckhireva_pfsearch!$B$2:$B$943,"&lt;&gt;"&amp;"Y")</f>
        <v>1</v>
      </c>
      <c r="B799" s="2">
        <f>COUNTIF(Sheckhireva_pfsearch!$B$2:B799,"Y")/COUNTIF(Sheckhireva_pfsearch!$B$2:$B$943,"Y")</f>
        <v>0.31100478468899523</v>
      </c>
    </row>
    <row r="800" spans="1:2" x14ac:dyDescent="0.3">
      <c r="A800" s="2">
        <f>1-COUNTIF(Sheckhireva_pfsearch!B801:B$943,"&lt;&gt;"&amp;"Y")/COUNTIF(Sheckhireva_pfsearch!$B$2:$B$943,"&lt;&gt;"&amp;"Y")</f>
        <v>1</v>
      </c>
      <c r="B800" s="2">
        <f>COUNTIF(Sheckhireva_pfsearch!$B$2:B800,"Y")/COUNTIF(Sheckhireva_pfsearch!$B$2:$B$943,"Y")</f>
        <v>0.31578947368421051</v>
      </c>
    </row>
    <row r="801" spans="1:2" x14ac:dyDescent="0.3">
      <c r="A801" s="2">
        <f>1-COUNTIF(Sheckhireva_pfsearch!B802:B$943,"&lt;&gt;"&amp;"Y")/COUNTIF(Sheckhireva_pfsearch!$B$2:$B$943,"&lt;&gt;"&amp;"Y")</f>
        <v>1</v>
      </c>
      <c r="B801" s="2">
        <f>COUNTIF(Sheckhireva_pfsearch!$B$2:B801,"Y")/COUNTIF(Sheckhireva_pfsearch!$B$2:$B$943,"Y")</f>
        <v>0.32057416267942584</v>
      </c>
    </row>
    <row r="802" spans="1:2" x14ac:dyDescent="0.3">
      <c r="A802" s="2">
        <f>1-COUNTIF(Sheckhireva_pfsearch!B803:B$943,"&lt;&gt;"&amp;"Y")/COUNTIF(Sheckhireva_pfsearch!$B$2:$B$943,"&lt;&gt;"&amp;"Y")</f>
        <v>1</v>
      </c>
      <c r="B802" s="2">
        <f>COUNTIF(Sheckhireva_pfsearch!$B$2:B802,"Y")/COUNTIF(Sheckhireva_pfsearch!$B$2:$B$943,"Y")</f>
        <v>0.32535885167464113</v>
      </c>
    </row>
    <row r="803" spans="1:2" x14ac:dyDescent="0.3">
      <c r="A803" s="2">
        <f>1-COUNTIF(Sheckhireva_pfsearch!B804:B$943,"&lt;&gt;"&amp;"Y")/COUNTIF(Sheckhireva_pfsearch!$B$2:$B$943,"&lt;&gt;"&amp;"Y")</f>
        <v>1</v>
      </c>
      <c r="B803" s="2">
        <f>COUNTIF(Sheckhireva_pfsearch!$B$2:B803,"Y")/COUNTIF(Sheckhireva_pfsearch!$B$2:$B$943,"Y")</f>
        <v>0.33014354066985646</v>
      </c>
    </row>
    <row r="804" spans="1:2" x14ac:dyDescent="0.3">
      <c r="A804" s="2">
        <f>1-COUNTIF(Sheckhireva_pfsearch!B805:B$943,"&lt;&gt;"&amp;"Y")/COUNTIF(Sheckhireva_pfsearch!$B$2:$B$943,"&lt;&gt;"&amp;"Y")</f>
        <v>1</v>
      </c>
      <c r="B804" s="2">
        <f>COUNTIF(Sheckhireva_pfsearch!$B$2:B804,"Y")/COUNTIF(Sheckhireva_pfsearch!$B$2:$B$943,"Y")</f>
        <v>0.3349282296650718</v>
      </c>
    </row>
    <row r="805" spans="1:2" x14ac:dyDescent="0.3">
      <c r="A805" s="2">
        <f>1-COUNTIF(Sheckhireva_pfsearch!B806:B$943,"&lt;&gt;"&amp;"Y")/COUNTIF(Sheckhireva_pfsearch!$B$2:$B$943,"&lt;&gt;"&amp;"Y")</f>
        <v>1</v>
      </c>
      <c r="B805" s="2">
        <f>COUNTIF(Sheckhireva_pfsearch!$B$2:B805,"Y")/COUNTIF(Sheckhireva_pfsearch!$B$2:$B$943,"Y")</f>
        <v>0.33971291866028708</v>
      </c>
    </row>
    <row r="806" spans="1:2" x14ac:dyDescent="0.3">
      <c r="A806" s="2">
        <f>1-COUNTIF(Sheckhireva_pfsearch!B807:B$943,"&lt;&gt;"&amp;"Y")/COUNTIF(Sheckhireva_pfsearch!$B$2:$B$943,"&lt;&gt;"&amp;"Y")</f>
        <v>1</v>
      </c>
      <c r="B806" s="2">
        <f>COUNTIF(Sheckhireva_pfsearch!$B$2:B806,"Y")/COUNTIF(Sheckhireva_pfsearch!$B$2:$B$943,"Y")</f>
        <v>0.34449760765550241</v>
      </c>
    </row>
    <row r="807" spans="1:2" x14ac:dyDescent="0.3">
      <c r="A807" s="2">
        <f>1-COUNTIF(Sheckhireva_pfsearch!B808:B$943,"&lt;&gt;"&amp;"Y")/COUNTIF(Sheckhireva_pfsearch!$B$2:$B$943,"&lt;&gt;"&amp;"Y")</f>
        <v>1</v>
      </c>
      <c r="B807" s="2">
        <f>COUNTIF(Sheckhireva_pfsearch!$B$2:B807,"Y")/COUNTIF(Sheckhireva_pfsearch!$B$2:$B$943,"Y")</f>
        <v>0.34928229665071769</v>
      </c>
    </row>
    <row r="808" spans="1:2" x14ac:dyDescent="0.3">
      <c r="A808" s="2">
        <f>1-COUNTIF(Sheckhireva_pfsearch!B809:B$943,"&lt;&gt;"&amp;"Y")/COUNTIF(Sheckhireva_pfsearch!$B$2:$B$943,"&lt;&gt;"&amp;"Y")</f>
        <v>1</v>
      </c>
      <c r="B808" s="2">
        <f>COUNTIF(Sheckhireva_pfsearch!$B$2:B808,"Y")/COUNTIF(Sheckhireva_pfsearch!$B$2:$B$943,"Y")</f>
        <v>0.35406698564593303</v>
      </c>
    </row>
    <row r="809" spans="1:2" x14ac:dyDescent="0.3">
      <c r="A809" s="2">
        <f>1-COUNTIF(Sheckhireva_pfsearch!B810:B$943,"&lt;&gt;"&amp;"Y")/COUNTIF(Sheckhireva_pfsearch!$B$2:$B$943,"&lt;&gt;"&amp;"Y")</f>
        <v>1</v>
      </c>
      <c r="B809" s="2">
        <f>COUNTIF(Sheckhireva_pfsearch!$B$2:B809,"Y")/COUNTIF(Sheckhireva_pfsearch!$B$2:$B$943,"Y")</f>
        <v>0.35885167464114831</v>
      </c>
    </row>
    <row r="810" spans="1:2" x14ac:dyDescent="0.3">
      <c r="A810" s="2">
        <f>1-COUNTIF(Sheckhireva_pfsearch!B811:B$943,"&lt;&gt;"&amp;"Y")/COUNTIF(Sheckhireva_pfsearch!$B$2:$B$943,"&lt;&gt;"&amp;"Y")</f>
        <v>1</v>
      </c>
      <c r="B810" s="2">
        <f>COUNTIF(Sheckhireva_pfsearch!$B$2:B810,"Y")/COUNTIF(Sheckhireva_pfsearch!$B$2:$B$943,"Y")</f>
        <v>0.36363636363636365</v>
      </c>
    </row>
    <row r="811" spans="1:2" x14ac:dyDescent="0.3">
      <c r="A811" s="2">
        <f>1-COUNTIF(Sheckhireva_pfsearch!B812:B$943,"&lt;&gt;"&amp;"Y")/COUNTIF(Sheckhireva_pfsearch!$B$2:$B$943,"&lt;&gt;"&amp;"Y")</f>
        <v>1</v>
      </c>
      <c r="B811" s="2">
        <f>COUNTIF(Sheckhireva_pfsearch!$B$2:B811,"Y")/COUNTIF(Sheckhireva_pfsearch!$B$2:$B$943,"Y")</f>
        <v>0.36842105263157893</v>
      </c>
    </row>
    <row r="812" spans="1:2" x14ac:dyDescent="0.3">
      <c r="A812" s="2">
        <f>1-COUNTIF(Sheckhireva_pfsearch!B813:B$943,"&lt;&gt;"&amp;"Y")/COUNTIF(Sheckhireva_pfsearch!$B$2:$B$943,"&lt;&gt;"&amp;"Y")</f>
        <v>1</v>
      </c>
      <c r="B812" s="2">
        <f>COUNTIF(Sheckhireva_pfsearch!$B$2:B812,"Y")/COUNTIF(Sheckhireva_pfsearch!$B$2:$B$943,"Y")</f>
        <v>0.37320574162679426</v>
      </c>
    </row>
    <row r="813" spans="1:2" x14ac:dyDescent="0.3">
      <c r="A813" s="2">
        <f>1-COUNTIF(Sheckhireva_pfsearch!B814:B$943,"&lt;&gt;"&amp;"Y")/COUNTIF(Sheckhireva_pfsearch!$B$2:$B$943,"&lt;&gt;"&amp;"Y")</f>
        <v>1</v>
      </c>
      <c r="B813" s="2">
        <f>COUNTIF(Sheckhireva_pfsearch!$B$2:B813,"Y")/COUNTIF(Sheckhireva_pfsearch!$B$2:$B$943,"Y")</f>
        <v>0.37799043062200954</v>
      </c>
    </row>
    <row r="814" spans="1:2" x14ac:dyDescent="0.3">
      <c r="A814" s="2">
        <f>1-COUNTIF(Sheckhireva_pfsearch!B815:B$943,"&lt;&gt;"&amp;"Y")/COUNTIF(Sheckhireva_pfsearch!$B$2:$B$943,"&lt;&gt;"&amp;"Y")</f>
        <v>1</v>
      </c>
      <c r="B814" s="2">
        <f>COUNTIF(Sheckhireva_pfsearch!$B$2:B814,"Y")/COUNTIF(Sheckhireva_pfsearch!$B$2:$B$943,"Y")</f>
        <v>0.38277511961722488</v>
      </c>
    </row>
    <row r="815" spans="1:2" x14ac:dyDescent="0.3">
      <c r="A815" s="2">
        <f>1-COUNTIF(Sheckhireva_pfsearch!B816:B$943,"&lt;&gt;"&amp;"Y")/COUNTIF(Sheckhireva_pfsearch!$B$2:$B$943,"&lt;&gt;"&amp;"Y")</f>
        <v>1</v>
      </c>
      <c r="B815" s="2">
        <f>COUNTIF(Sheckhireva_pfsearch!$B$2:B815,"Y")/COUNTIF(Sheckhireva_pfsearch!$B$2:$B$943,"Y")</f>
        <v>0.38755980861244022</v>
      </c>
    </row>
    <row r="816" spans="1:2" x14ac:dyDescent="0.3">
      <c r="A816" s="2">
        <f>1-COUNTIF(Sheckhireva_pfsearch!B817:B$943,"&lt;&gt;"&amp;"Y")/COUNTIF(Sheckhireva_pfsearch!$B$2:$B$943,"&lt;&gt;"&amp;"Y")</f>
        <v>1</v>
      </c>
      <c r="B816" s="2">
        <f>COUNTIF(Sheckhireva_pfsearch!$B$2:B816,"Y")/COUNTIF(Sheckhireva_pfsearch!$B$2:$B$943,"Y")</f>
        <v>0.3923444976076555</v>
      </c>
    </row>
    <row r="817" spans="1:2" x14ac:dyDescent="0.3">
      <c r="A817" s="2">
        <f>1-COUNTIF(Sheckhireva_pfsearch!B818:B$943,"&lt;&gt;"&amp;"Y")/COUNTIF(Sheckhireva_pfsearch!$B$2:$B$943,"&lt;&gt;"&amp;"Y")</f>
        <v>1</v>
      </c>
      <c r="B817" s="2">
        <f>COUNTIF(Sheckhireva_pfsearch!$B$2:B817,"Y")/COUNTIF(Sheckhireva_pfsearch!$B$2:$B$943,"Y")</f>
        <v>0.39712918660287083</v>
      </c>
    </row>
    <row r="818" spans="1:2" x14ac:dyDescent="0.3">
      <c r="A818" s="2">
        <f>1-COUNTIF(Sheckhireva_pfsearch!B819:B$943,"&lt;&gt;"&amp;"Y")/COUNTIF(Sheckhireva_pfsearch!$B$2:$B$943,"&lt;&gt;"&amp;"Y")</f>
        <v>1</v>
      </c>
      <c r="B818" s="2">
        <f>COUNTIF(Sheckhireva_pfsearch!$B$2:B818,"Y")/COUNTIF(Sheckhireva_pfsearch!$B$2:$B$943,"Y")</f>
        <v>0.40191387559808611</v>
      </c>
    </row>
    <row r="819" spans="1:2" x14ac:dyDescent="0.3">
      <c r="A819" s="2">
        <f>1-COUNTIF(Sheckhireva_pfsearch!B820:B$943,"&lt;&gt;"&amp;"Y")/COUNTIF(Sheckhireva_pfsearch!$B$2:$B$943,"&lt;&gt;"&amp;"Y")</f>
        <v>1</v>
      </c>
      <c r="B819" s="2">
        <f>COUNTIF(Sheckhireva_pfsearch!$B$2:B819,"Y")/COUNTIF(Sheckhireva_pfsearch!$B$2:$B$943,"Y")</f>
        <v>0.40669856459330145</v>
      </c>
    </row>
    <row r="820" spans="1:2" x14ac:dyDescent="0.3">
      <c r="A820" s="2">
        <f>1-COUNTIF(Sheckhireva_pfsearch!B821:B$943,"&lt;&gt;"&amp;"Y")/COUNTIF(Sheckhireva_pfsearch!$B$2:$B$943,"&lt;&gt;"&amp;"Y")</f>
        <v>1</v>
      </c>
      <c r="B820" s="2">
        <f>COUNTIF(Sheckhireva_pfsearch!$B$2:B820,"Y")/COUNTIF(Sheckhireva_pfsearch!$B$2:$B$943,"Y")</f>
        <v>0.41148325358851673</v>
      </c>
    </row>
    <row r="821" spans="1:2" x14ac:dyDescent="0.3">
      <c r="A821" s="2">
        <f>1-COUNTIF(Sheckhireva_pfsearch!B822:B$943,"&lt;&gt;"&amp;"Y")/COUNTIF(Sheckhireva_pfsearch!$B$2:$B$943,"&lt;&gt;"&amp;"Y")</f>
        <v>1</v>
      </c>
      <c r="B821" s="2">
        <f>COUNTIF(Sheckhireva_pfsearch!$B$2:B821,"Y")/COUNTIF(Sheckhireva_pfsearch!$B$2:$B$943,"Y")</f>
        <v>0.41626794258373206</v>
      </c>
    </row>
    <row r="822" spans="1:2" x14ac:dyDescent="0.3">
      <c r="A822" s="2">
        <f>1-COUNTIF(Sheckhireva_pfsearch!B823:B$943,"&lt;&gt;"&amp;"Y")/COUNTIF(Sheckhireva_pfsearch!$B$2:$B$943,"&lt;&gt;"&amp;"Y")</f>
        <v>1</v>
      </c>
      <c r="B822" s="2">
        <f>COUNTIF(Sheckhireva_pfsearch!$B$2:B822,"Y")/COUNTIF(Sheckhireva_pfsearch!$B$2:$B$943,"Y")</f>
        <v>0.42105263157894735</v>
      </c>
    </row>
    <row r="823" spans="1:2" x14ac:dyDescent="0.3">
      <c r="A823" s="2">
        <f>1-COUNTIF(Sheckhireva_pfsearch!B824:B$943,"&lt;&gt;"&amp;"Y")/COUNTIF(Sheckhireva_pfsearch!$B$2:$B$943,"&lt;&gt;"&amp;"Y")</f>
        <v>1</v>
      </c>
      <c r="B823" s="2">
        <f>COUNTIF(Sheckhireva_pfsearch!$B$2:B823,"Y")/COUNTIF(Sheckhireva_pfsearch!$B$2:$B$943,"Y")</f>
        <v>0.42583732057416268</v>
      </c>
    </row>
    <row r="824" spans="1:2" x14ac:dyDescent="0.3">
      <c r="A824" s="2">
        <f>1-COUNTIF(Sheckhireva_pfsearch!B825:B$943,"&lt;&gt;"&amp;"Y")/COUNTIF(Sheckhireva_pfsearch!$B$2:$B$943,"&lt;&gt;"&amp;"Y")</f>
        <v>1</v>
      </c>
      <c r="B824" s="2">
        <f>COUNTIF(Sheckhireva_pfsearch!$B$2:B824,"Y")/COUNTIF(Sheckhireva_pfsearch!$B$2:$B$943,"Y")</f>
        <v>0.43062200956937802</v>
      </c>
    </row>
    <row r="825" spans="1:2" x14ac:dyDescent="0.3">
      <c r="A825" s="2">
        <f>1-COUNTIF(Sheckhireva_pfsearch!B826:B$943,"&lt;&gt;"&amp;"Y")/COUNTIF(Sheckhireva_pfsearch!$B$2:$B$943,"&lt;&gt;"&amp;"Y")</f>
        <v>1</v>
      </c>
      <c r="B825" s="2">
        <f>COUNTIF(Sheckhireva_pfsearch!$B$2:B825,"Y")/COUNTIF(Sheckhireva_pfsearch!$B$2:$B$943,"Y")</f>
        <v>0.4354066985645933</v>
      </c>
    </row>
    <row r="826" spans="1:2" x14ac:dyDescent="0.3">
      <c r="A826" s="2">
        <f>1-COUNTIF(Sheckhireva_pfsearch!B827:B$943,"&lt;&gt;"&amp;"Y")/COUNTIF(Sheckhireva_pfsearch!$B$2:$B$943,"&lt;&gt;"&amp;"Y")</f>
        <v>1</v>
      </c>
      <c r="B826" s="2">
        <f>COUNTIF(Sheckhireva_pfsearch!$B$2:B826,"Y")/COUNTIF(Sheckhireva_pfsearch!$B$2:$B$943,"Y")</f>
        <v>0.44019138755980863</v>
      </c>
    </row>
    <row r="827" spans="1:2" x14ac:dyDescent="0.3">
      <c r="A827" s="2">
        <f>1-COUNTIF(Sheckhireva_pfsearch!B828:B$943,"&lt;&gt;"&amp;"Y")/COUNTIF(Sheckhireva_pfsearch!$B$2:$B$943,"&lt;&gt;"&amp;"Y")</f>
        <v>1</v>
      </c>
      <c r="B827" s="2">
        <f>COUNTIF(Sheckhireva_pfsearch!$B$2:B827,"Y")/COUNTIF(Sheckhireva_pfsearch!$B$2:$B$943,"Y")</f>
        <v>0.44497607655502391</v>
      </c>
    </row>
    <row r="828" spans="1:2" x14ac:dyDescent="0.3">
      <c r="A828" s="2">
        <f>1-COUNTIF(Sheckhireva_pfsearch!B829:B$943,"&lt;&gt;"&amp;"Y")/COUNTIF(Sheckhireva_pfsearch!$B$2:$B$943,"&lt;&gt;"&amp;"Y")</f>
        <v>1</v>
      </c>
      <c r="B828" s="2">
        <f>COUNTIF(Sheckhireva_pfsearch!$B$2:B828,"Y")/COUNTIF(Sheckhireva_pfsearch!$B$2:$B$943,"Y")</f>
        <v>0.44976076555023925</v>
      </c>
    </row>
    <row r="829" spans="1:2" x14ac:dyDescent="0.3">
      <c r="A829" s="2">
        <f>1-COUNTIF(Sheckhireva_pfsearch!B830:B$943,"&lt;&gt;"&amp;"Y")/COUNTIF(Sheckhireva_pfsearch!$B$2:$B$943,"&lt;&gt;"&amp;"Y")</f>
        <v>1</v>
      </c>
      <c r="B829" s="2">
        <f>COUNTIF(Sheckhireva_pfsearch!$B$2:B829,"Y")/COUNTIF(Sheckhireva_pfsearch!$B$2:$B$943,"Y")</f>
        <v>0.45454545454545453</v>
      </c>
    </row>
    <row r="830" spans="1:2" x14ac:dyDescent="0.3">
      <c r="A830" s="2">
        <f>1-COUNTIF(Sheckhireva_pfsearch!B831:B$943,"&lt;&gt;"&amp;"Y")/COUNTIF(Sheckhireva_pfsearch!$B$2:$B$943,"&lt;&gt;"&amp;"Y")</f>
        <v>1</v>
      </c>
      <c r="B830" s="2">
        <f>COUNTIF(Sheckhireva_pfsearch!$B$2:B830,"Y")/COUNTIF(Sheckhireva_pfsearch!$B$2:$B$943,"Y")</f>
        <v>0.45933014354066987</v>
      </c>
    </row>
    <row r="831" spans="1:2" x14ac:dyDescent="0.3">
      <c r="A831" s="2">
        <f>1-COUNTIF(Sheckhireva_pfsearch!B832:B$943,"&lt;&gt;"&amp;"Y")/COUNTIF(Sheckhireva_pfsearch!$B$2:$B$943,"&lt;&gt;"&amp;"Y")</f>
        <v>1</v>
      </c>
      <c r="B831" s="2">
        <f>COUNTIF(Sheckhireva_pfsearch!$B$2:B831,"Y")/COUNTIF(Sheckhireva_pfsearch!$B$2:$B$943,"Y")</f>
        <v>0.46411483253588515</v>
      </c>
    </row>
    <row r="832" spans="1:2" x14ac:dyDescent="0.3">
      <c r="A832" s="2">
        <f>1-COUNTIF(Sheckhireva_pfsearch!B833:B$943,"&lt;&gt;"&amp;"Y")/COUNTIF(Sheckhireva_pfsearch!$B$2:$B$943,"&lt;&gt;"&amp;"Y")</f>
        <v>1</v>
      </c>
      <c r="B832" s="2">
        <f>COUNTIF(Sheckhireva_pfsearch!$B$2:B832,"Y")/COUNTIF(Sheckhireva_pfsearch!$B$2:$B$943,"Y")</f>
        <v>0.46889952153110048</v>
      </c>
    </row>
    <row r="833" spans="1:2" x14ac:dyDescent="0.3">
      <c r="A833" s="2">
        <f>1-COUNTIF(Sheckhireva_pfsearch!B834:B$943,"&lt;&gt;"&amp;"Y")/COUNTIF(Sheckhireva_pfsearch!$B$2:$B$943,"&lt;&gt;"&amp;"Y")</f>
        <v>1</v>
      </c>
      <c r="B833" s="2">
        <f>COUNTIF(Sheckhireva_pfsearch!$B$2:B833,"Y")/COUNTIF(Sheckhireva_pfsearch!$B$2:$B$943,"Y")</f>
        <v>0.47368421052631576</v>
      </c>
    </row>
    <row r="834" spans="1:2" x14ac:dyDescent="0.3">
      <c r="A834" s="2">
        <f>1-COUNTIF(Sheckhireva_pfsearch!B835:B$943,"&lt;&gt;"&amp;"Y")/COUNTIF(Sheckhireva_pfsearch!$B$2:$B$943,"&lt;&gt;"&amp;"Y")</f>
        <v>1</v>
      </c>
      <c r="B834" s="2">
        <f>COUNTIF(Sheckhireva_pfsearch!$B$2:B834,"Y")/COUNTIF(Sheckhireva_pfsearch!$B$2:$B$943,"Y")</f>
        <v>0.4784688995215311</v>
      </c>
    </row>
    <row r="835" spans="1:2" x14ac:dyDescent="0.3">
      <c r="A835" s="2">
        <f>1-COUNTIF(Sheckhireva_pfsearch!B836:B$943,"&lt;&gt;"&amp;"Y")/COUNTIF(Sheckhireva_pfsearch!$B$2:$B$943,"&lt;&gt;"&amp;"Y")</f>
        <v>1</v>
      </c>
      <c r="B835" s="2">
        <f>COUNTIF(Sheckhireva_pfsearch!$B$2:B835,"Y")/COUNTIF(Sheckhireva_pfsearch!$B$2:$B$943,"Y")</f>
        <v>0.48325358851674644</v>
      </c>
    </row>
    <row r="836" spans="1:2" x14ac:dyDescent="0.3">
      <c r="A836" s="2">
        <f>1-COUNTIF(Sheckhireva_pfsearch!B837:B$943,"&lt;&gt;"&amp;"Y")/COUNTIF(Sheckhireva_pfsearch!$B$2:$B$943,"&lt;&gt;"&amp;"Y")</f>
        <v>1</v>
      </c>
      <c r="B836" s="2">
        <f>COUNTIF(Sheckhireva_pfsearch!$B$2:B836,"Y")/COUNTIF(Sheckhireva_pfsearch!$B$2:$B$943,"Y")</f>
        <v>0.48803827751196172</v>
      </c>
    </row>
    <row r="837" spans="1:2" x14ac:dyDescent="0.3">
      <c r="A837" s="2">
        <f>1-COUNTIF(Sheckhireva_pfsearch!B838:B$943,"&lt;&gt;"&amp;"Y")/COUNTIF(Sheckhireva_pfsearch!$B$2:$B$943,"&lt;&gt;"&amp;"Y")</f>
        <v>1</v>
      </c>
      <c r="B837" s="2">
        <f>COUNTIF(Sheckhireva_pfsearch!$B$2:B837,"Y")/COUNTIF(Sheckhireva_pfsearch!$B$2:$B$943,"Y")</f>
        <v>0.49282296650717705</v>
      </c>
    </row>
    <row r="838" spans="1:2" x14ac:dyDescent="0.3">
      <c r="A838" s="2">
        <f>1-COUNTIF(Sheckhireva_pfsearch!B839:B$943,"&lt;&gt;"&amp;"Y")/COUNTIF(Sheckhireva_pfsearch!$B$2:$B$943,"&lt;&gt;"&amp;"Y")</f>
        <v>1</v>
      </c>
      <c r="B838" s="2">
        <f>COUNTIF(Sheckhireva_pfsearch!$B$2:B838,"Y")/COUNTIF(Sheckhireva_pfsearch!$B$2:$B$943,"Y")</f>
        <v>0.49760765550239233</v>
      </c>
    </row>
    <row r="839" spans="1:2" x14ac:dyDescent="0.3">
      <c r="A839" s="2">
        <f>1-COUNTIF(Sheckhireva_pfsearch!B840:B$943,"&lt;&gt;"&amp;"Y")/COUNTIF(Sheckhireva_pfsearch!$B$2:$B$943,"&lt;&gt;"&amp;"Y")</f>
        <v>1</v>
      </c>
      <c r="B839" s="2">
        <f>COUNTIF(Sheckhireva_pfsearch!$B$2:B839,"Y")/COUNTIF(Sheckhireva_pfsearch!$B$2:$B$943,"Y")</f>
        <v>0.50239234449760761</v>
      </c>
    </row>
    <row r="840" spans="1:2" x14ac:dyDescent="0.3">
      <c r="A840" s="2">
        <f>1-COUNTIF(Sheckhireva_pfsearch!B841:B$943,"&lt;&gt;"&amp;"Y")/COUNTIF(Sheckhireva_pfsearch!$B$2:$B$943,"&lt;&gt;"&amp;"Y")</f>
        <v>1</v>
      </c>
      <c r="B840" s="2">
        <f>COUNTIF(Sheckhireva_pfsearch!$B$2:B840,"Y")/COUNTIF(Sheckhireva_pfsearch!$B$2:$B$943,"Y")</f>
        <v>0.50717703349282295</v>
      </c>
    </row>
    <row r="841" spans="1:2" x14ac:dyDescent="0.3">
      <c r="A841" s="2">
        <f>1-COUNTIF(Sheckhireva_pfsearch!B842:B$943,"&lt;&gt;"&amp;"Y")/COUNTIF(Sheckhireva_pfsearch!$B$2:$B$943,"&lt;&gt;"&amp;"Y")</f>
        <v>1</v>
      </c>
      <c r="B841" s="2">
        <f>COUNTIF(Sheckhireva_pfsearch!$B$2:B841,"Y")/COUNTIF(Sheckhireva_pfsearch!$B$2:$B$943,"Y")</f>
        <v>0.51196172248803828</v>
      </c>
    </row>
    <row r="842" spans="1:2" x14ac:dyDescent="0.3">
      <c r="A842" s="2">
        <f>1-COUNTIF(Sheckhireva_pfsearch!B843:B$943,"&lt;&gt;"&amp;"Y")/COUNTIF(Sheckhireva_pfsearch!$B$2:$B$943,"&lt;&gt;"&amp;"Y")</f>
        <v>1</v>
      </c>
      <c r="B842" s="2">
        <f>COUNTIF(Sheckhireva_pfsearch!$B$2:B842,"Y")/COUNTIF(Sheckhireva_pfsearch!$B$2:$B$943,"Y")</f>
        <v>0.51674641148325362</v>
      </c>
    </row>
    <row r="843" spans="1:2" x14ac:dyDescent="0.3">
      <c r="A843" s="2">
        <f>1-COUNTIF(Sheckhireva_pfsearch!B844:B$943,"&lt;&gt;"&amp;"Y")/COUNTIF(Sheckhireva_pfsearch!$B$2:$B$943,"&lt;&gt;"&amp;"Y")</f>
        <v>1</v>
      </c>
      <c r="B843" s="2">
        <f>COUNTIF(Sheckhireva_pfsearch!$B$2:B843,"Y")/COUNTIF(Sheckhireva_pfsearch!$B$2:$B$943,"Y")</f>
        <v>0.52153110047846885</v>
      </c>
    </row>
    <row r="844" spans="1:2" x14ac:dyDescent="0.3">
      <c r="A844" s="2">
        <f>1-COUNTIF(Sheckhireva_pfsearch!B845:B$943,"&lt;&gt;"&amp;"Y")/COUNTIF(Sheckhireva_pfsearch!$B$2:$B$943,"&lt;&gt;"&amp;"Y")</f>
        <v>1</v>
      </c>
      <c r="B844" s="2">
        <f>COUNTIF(Sheckhireva_pfsearch!$B$2:B844,"Y")/COUNTIF(Sheckhireva_pfsearch!$B$2:$B$943,"Y")</f>
        <v>0.52631578947368418</v>
      </c>
    </row>
    <row r="845" spans="1:2" x14ac:dyDescent="0.3">
      <c r="A845" s="2">
        <f>1-COUNTIF(Sheckhireva_pfsearch!B846:B$943,"&lt;&gt;"&amp;"Y")/COUNTIF(Sheckhireva_pfsearch!$B$2:$B$943,"&lt;&gt;"&amp;"Y")</f>
        <v>1</v>
      </c>
      <c r="B845" s="2">
        <f>COUNTIF(Sheckhireva_pfsearch!$B$2:B845,"Y")/COUNTIF(Sheckhireva_pfsearch!$B$2:$B$943,"Y")</f>
        <v>0.53110047846889952</v>
      </c>
    </row>
    <row r="846" spans="1:2" x14ac:dyDescent="0.3">
      <c r="A846" s="2">
        <f>1-COUNTIF(Sheckhireva_pfsearch!B847:B$943,"&lt;&gt;"&amp;"Y")/COUNTIF(Sheckhireva_pfsearch!$B$2:$B$943,"&lt;&gt;"&amp;"Y")</f>
        <v>1</v>
      </c>
      <c r="B846" s="2">
        <f>COUNTIF(Sheckhireva_pfsearch!$B$2:B846,"Y")/COUNTIF(Sheckhireva_pfsearch!$B$2:$B$943,"Y")</f>
        <v>0.53588516746411485</v>
      </c>
    </row>
    <row r="847" spans="1:2" x14ac:dyDescent="0.3">
      <c r="A847" s="2">
        <f>1-COUNTIF(Sheckhireva_pfsearch!B848:B$943,"&lt;&gt;"&amp;"Y")/COUNTIF(Sheckhireva_pfsearch!$B$2:$B$943,"&lt;&gt;"&amp;"Y")</f>
        <v>1</v>
      </c>
      <c r="B847" s="2">
        <f>COUNTIF(Sheckhireva_pfsearch!$B$2:B847,"Y")/COUNTIF(Sheckhireva_pfsearch!$B$2:$B$943,"Y")</f>
        <v>0.54066985645933019</v>
      </c>
    </row>
    <row r="848" spans="1:2" x14ac:dyDescent="0.3">
      <c r="A848" s="2">
        <f>1-COUNTIF(Sheckhireva_pfsearch!B849:B$943,"&lt;&gt;"&amp;"Y")/COUNTIF(Sheckhireva_pfsearch!$B$2:$B$943,"&lt;&gt;"&amp;"Y")</f>
        <v>1</v>
      </c>
      <c r="B848" s="2">
        <f>COUNTIF(Sheckhireva_pfsearch!$B$2:B848,"Y")/COUNTIF(Sheckhireva_pfsearch!$B$2:$B$943,"Y")</f>
        <v>0.54545454545454541</v>
      </c>
    </row>
    <row r="849" spans="1:2" x14ac:dyDescent="0.3">
      <c r="A849" s="2">
        <f>1-COUNTIF(Sheckhireva_pfsearch!B850:B$943,"&lt;&gt;"&amp;"Y")/COUNTIF(Sheckhireva_pfsearch!$B$2:$B$943,"&lt;&gt;"&amp;"Y")</f>
        <v>1</v>
      </c>
      <c r="B849" s="2">
        <f>COUNTIF(Sheckhireva_pfsearch!$B$2:B849,"Y")/COUNTIF(Sheckhireva_pfsearch!$B$2:$B$943,"Y")</f>
        <v>0.55023923444976075</v>
      </c>
    </row>
    <row r="850" spans="1:2" x14ac:dyDescent="0.3">
      <c r="A850" s="2">
        <f>1-COUNTIF(Sheckhireva_pfsearch!B851:B$943,"&lt;&gt;"&amp;"Y")/COUNTIF(Sheckhireva_pfsearch!$B$2:$B$943,"&lt;&gt;"&amp;"Y")</f>
        <v>1</v>
      </c>
      <c r="B850" s="2">
        <f>COUNTIF(Sheckhireva_pfsearch!$B$2:B850,"Y")/COUNTIF(Sheckhireva_pfsearch!$B$2:$B$943,"Y")</f>
        <v>0.55502392344497609</v>
      </c>
    </row>
    <row r="851" spans="1:2" x14ac:dyDescent="0.3">
      <c r="A851" s="2">
        <f>1-COUNTIF(Sheckhireva_pfsearch!B852:B$943,"&lt;&gt;"&amp;"Y")/COUNTIF(Sheckhireva_pfsearch!$B$2:$B$943,"&lt;&gt;"&amp;"Y")</f>
        <v>1</v>
      </c>
      <c r="B851" s="2">
        <f>COUNTIF(Sheckhireva_pfsearch!$B$2:B851,"Y")/COUNTIF(Sheckhireva_pfsearch!$B$2:$B$943,"Y")</f>
        <v>0.55980861244019142</v>
      </c>
    </row>
    <row r="852" spans="1:2" x14ac:dyDescent="0.3">
      <c r="A852" s="2">
        <f>1-COUNTIF(Sheckhireva_pfsearch!B853:B$943,"&lt;&gt;"&amp;"Y")/COUNTIF(Sheckhireva_pfsearch!$B$2:$B$943,"&lt;&gt;"&amp;"Y")</f>
        <v>1</v>
      </c>
      <c r="B852" s="2">
        <f>COUNTIF(Sheckhireva_pfsearch!$B$2:B852,"Y")/COUNTIF(Sheckhireva_pfsearch!$B$2:$B$943,"Y")</f>
        <v>0.56459330143540665</v>
      </c>
    </row>
    <row r="853" spans="1:2" x14ac:dyDescent="0.3">
      <c r="A853" s="2">
        <f>1-COUNTIF(Sheckhireva_pfsearch!B854:B$943,"&lt;&gt;"&amp;"Y")/COUNTIF(Sheckhireva_pfsearch!$B$2:$B$943,"&lt;&gt;"&amp;"Y")</f>
        <v>1</v>
      </c>
      <c r="B853" s="2">
        <f>COUNTIF(Sheckhireva_pfsearch!$B$2:B853,"Y")/COUNTIF(Sheckhireva_pfsearch!$B$2:$B$943,"Y")</f>
        <v>0.56937799043062198</v>
      </c>
    </row>
    <row r="854" spans="1:2" x14ac:dyDescent="0.3">
      <c r="A854" s="2">
        <f>1-COUNTIF(Sheckhireva_pfsearch!B855:B$943,"&lt;&gt;"&amp;"Y")/COUNTIF(Sheckhireva_pfsearch!$B$2:$B$943,"&lt;&gt;"&amp;"Y")</f>
        <v>1</v>
      </c>
      <c r="B854" s="2">
        <f>COUNTIF(Sheckhireva_pfsearch!$B$2:B854,"Y")/COUNTIF(Sheckhireva_pfsearch!$B$2:$B$943,"Y")</f>
        <v>0.57416267942583732</v>
      </c>
    </row>
    <row r="855" spans="1:2" x14ac:dyDescent="0.3">
      <c r="A855" s="2">
        <f>1-COUNTIF(Sheckhireva_pfsearch!B856:B$943,"&lt;&gt;"&amp;"Y")/COUNTIF(Sheckhireva_pfsearch!$B$2:$B$943,"&lt;&gt;"&amp;"Y")</f>
        <v>1</v>
      </c>
      <c r="B855" s="2">
        <f>COUNTIF(Sheckhireva_pfsearch!$B$2:B855,"Y")/COUNTIF(Sheckhireva_pfsearch!$B$2:$B$943,"Y")</f>
        <v>0.57894736842105265</v>
      </c>
    </row>
    <row r="856" spans="1:2" x14ac:dyDescent="0.3">
      <c r="A856" s="2">
        <f>1-COUNTIF(Sheckhireva_pfsearch!B857:B$943,"&lt;&gt;"&amp;"Y")/COUNTIF(Sheckhireva_pfsearch!$B$2:$B$943,"&lt;&gt;"&amp;"Y")</f>
        <v>1</v>
      </c>
      <c r="B856" s="2">
        <f>COUNTIF(Sheckhireva_pfsearch!$B$2:B856,"Y")/COUNTIF(Sheckhireva_pfsearch!$B$2:$B$943,"Y")</f>
        <v>0.58373205741626799</v>
      </c>
    </row>
    <row r="857" spans="1:2" x14ac:dyDescent="0.3">
      <c r="A857" s="2">
        <f>1-COUNTIF(Sheckhireva_pfsearch!B858:B$943,"&lt;&gt;"&amp;"Y")/COUNTIF(Sheckhireva_pfsearch!$B$2:$B$943,"&lt;&gt;"&amp;"Y")</f>
        <v>1</v>
      </c>
      <c r="B857" s="2">
        <f>COUNTIF(Sheckhireva_pfsearch!$B$2:B857,"Y")/COUNTIF(Sheckhireva_pfsearch!$B$2:$B$943,"Y")</f>
        <v>0.58851674641148322</v>
      </c>
    </row>
    <row r="858" spans="1:2" x14ac:dyDescent="0.3">
      <c r="A858" s="2">
        <f>1-COUNTIF(Sheckhireva_pfsearch!B859:B$943,"&lt;&gt;"&amp;"Y")/COUNTIF(Sheckhireva_pfsearch!$B$2:$B$943,"&lt;&gt;"&amp;"Y")</f>
        <v>1</v>
      </c>
      <c r="B858" s="2">
        <f>COUNTIF(Sheckhireva_pfsearch!$B$2:B858,"Y")/COUNTIF(Sheckhireva_pfsearch!$B$2:$B$943,"Y")</f>
        <v>0.59330143540669855</v>
      </c>
    </row>
    <row r="859" spans="1:2" x14ac:dyDescent="0.3">
      <c r="A859" s="2">
        <f>1-COUNTIF(Sheckhireva_pfsearch!B860:B$943,"&lt;&gt;"&amp;"Y")/COUNTIF(Sheckhireva_pfsearch!$B$2:$B$943,"&lt;&gt;"&amp;"Y")</f>
        <v>1</v>
      </c>
      <c r="B859" s="2">
        <f>COUNTIF(Sheckhireva_pfsearch!$B$2:B859,"Y")/COUNTIF(Sheckhireva_pfsearch!$B$2:$B$943,"Y")</f>
        <v>0.59808612440191389</v>
      </c>
    </row>
    <row r="860" spans="1:2" x14ac:dyDescent="0.3">
      <c r="A860" s="2">
        <f>1-COUNTIF(Sheckhireva_pfsearch!B861:B$943,"&lt;&gt;"&amp;"Y")/COUNTIF(Sheckhireva_pfsearch!$B$2:$B$943,"&lt;&gt;"&amp;"Y")</f>
        <v>1</v>
      </c>
      <c r="B860" s="2">
        <f>COUNTIF(Sheckhireva_pfsearch!$B$2:B860,"Y")/COUNTIF(Sheckhireva_pfsearch!$B$2:$B$943,"Y")</f>
        <v>0.60287081339712922</v>
      </c>
    </row>
    <row r="861" spans="1:2" x14ac:dyDescent="0.3">
      <c r="A861" s="2">
        <f>1-COUNTIF(Sheckhireva_pfsearch!B862:B$943,"&lt;&gt;"&amp;"Y")/COUNTIF(Sheckhireva_pfsearch!$B$2:$B$943,"&lt;&gt;"&amp;"Y")</f>
        <v>1</v>
      </c>
      <c r="B861" s="2">
        <f>COUNTIF(Sheckhireva_pfsearch!$B$2:B861,"Y")/COUNTIF(Sheckhireva_pfsearch!$B$2:$B$943,"Y")</f>
        <v>0.60765550239234445</v>
      </c>
    </row>
    <row r="862" spans="1:2" x14ac:dyDescent="0.3">
      <c r="A862" s="2">
        <f>1-COUNTIF(Sheckhireva_pfsearch!B863:B$943,"&lt;&gt;"&amp;"Y")/COUNTIF(Sheckhireva_pfsearch!$B$2:$B$943,"&lt;&gt;"&amp;"Y")</f>
        <v>1</v>
      </c>
      <c r="B862" s="2">
        <f>COUNTIF(Sheckhireva_pfsearch!$B$2:B862,"Y")/COUNTIF(Sheckhireva_pfsearch!$B$2:$B$943,"Y")</f>
        <v>0.61244019138755978</v>
      </c>
    </row>
    <row r="863" spans="1:2" x14ac:dyDescent="0.3">
      <c r="A863" s="2">
        <f>1-COUNTIF(Sheckhireva_pfsearch!B864:B$943,"&lt;&gt;"&amp;"Y")/COUNTIF(Sheckhireva_pfsearch!$B$2:$B$943,"&lt;&gt;"&amp;"Y")</f>
        <v>1</v>
      </c>
      <c r="B863" s="2">
        <f>COUNTIF(Sheckhireva_pfsearch!$B$2:B863,"Y")/COUNTIF(Sheckhireva_pfsearch!$B$2:$B$943,"Y")</f>
        <v>0.61722488038277512</v>
      </c>
    </row>
    <row r="864" spans="1:2" x14ac:dyDescent="0.3">
      <c r="A864" s="2">
        <f>1-COUNTIF(Sheckhireva_pfsearch!B865:B$943,"&lt;&gt;"&amp;"Y")/COUNTIF(Sheckhireva_pfsearch!$B$2:$B$943,"&lt;&gt;"&amp;"Y")</f>
        <v>1</v>
      </c>
      <c r="B864" s="2">
        <f>COUNTIF(Sheckhireva_pfsearch!$B$2:B864,"Y")/COUNTIF(Sheckhireva_pfsearch!$B$2:$B$943,"Y")</f>
        <v>0.62200956937799046</v>
      </c>
    </row>
    <row r="865" spans="1:2" x14ac:dyDescent="0.3">
      <c r="A865" s="2">
        <f>1-COUNTIF(Sheckhireva_pfsearch!B866:B$943,"&lt;&gt;"&amp;"Y")/COUNTIF(Sheckhireva_pfsearch!$B$2:$B$943,"&lt;&gt;"&amp;"Y")</f>
        <v>1</v>
      </c>
      <c r="B865" s="2">
        <f>COUNTIF(Sheckhireva_pfsearch!$B$2:B865,"Y")/COUNTIF(Sheckhireva_pfsearch!$B$2:$B$943,"Y")</f>
        <v>0.62679425837320579</v>
      </c>
    </row>
    <row r="866" spans="1:2" x14ac:dyDescent="0.3">
      <c r="A866" s="2">
        <f>1-COUNTIF(Sheckhireva_pfsearch!B867:B$943,"&lt;&gt;"&amp;"Y")/COUNTIF(Sheckhireva_pfsearch!$B$2:$B$943,"&lt;&gt;"&amp;"Y")</f>
        <v>1</v>
      </c>
      <c r="B866" s="2">
        <f>COUNTIF(Sheckhireva_pfsearch!$B$2:B866,"Y")/COUNTIF(Sheckhireva_pfsearch!$B$2:$B$943,"Y")</f>
        <v>0.63157894736842102</v>
      </c>
    </row>
    <row r="867" spans="1:2" x14ac:dyDescent="0.3">
      <c r="A867" s="2">
        <f>1-COUNTIF(Sheckhireva_pfsearch!B868:B$943,"&lt;&gt;"&amp;"Y")/COUNTIF(Sheckhireva_pfsearch!$B$2:$B$943,"&lt;&gt;"&amp;"Y")</f>
        <v>1</v>
      </c>
      <c r="B867" s="2">
        <f>COUNTIF(Sheckhireva_pfsearch!$B$2:B867,"Y")/COUNTIF(Sheckhireva_pfsearch!$B$2:$B$943,"Y")</f>
        <v>0.63636363636363635</v>
      </c>
    </row>
    <row r="868" spans="1:2" x14ac:dyDescent="0.3">
      <c r="A868" s="2">
        <f>1-COUNTIF(Sheckhireva_pfsearch!B869:B$943,"&lt;&gt;"&amp;"Y")/COUNTIF(Sheckhireva_pfsearch!$B$2:$B$943,"&lt;&gt;"&amp;"Y")</f>
        <v>1</v>
      </c>
      <c r="B868" s="2">
        <f>COUNTIF(Sheckhireva_pfsearch!$B$2:B868,"Y")/COUNTIF(Sheckhireva_pfsearch!$B$2:$B$943,"Y")</f>
        <v>0.64114832535885169</v>
      </c>
    </row>
    <row r="869" spans="1:2" x14ac:dyDescent="0.3">
      <c r="A869" s="2">
        <f>1-COUNTIF(Sheckhireva_pfsearch!B870:B$943,"&lt;&gt;"&amp;"Y")/COUNTIF(Sheckhireva_pfsearch!$B$2:$B$943,"&lt;&gt;"&amp;"Y")</f>
        <v>1</v>
      </c>
      <c r="B869" s="2">
        <f>COUNTIF(Sheckhireva_pfsearch!$B$2:B869,"Y")/COUNTIF(Sheckhireva_pfsearch!$B$2:$B$943,"Y")</f>
        <v>0.64593301435406703</v>
      </c>
    </row>
    <row r="870" spans="1:2" x14ac:dyDescent="0.3">
      <c r="A870" s="2">
        <f>1-COUNTIF(Sheckhireva_pfsearch!B871:B$943,"&lt;&gt;"&amp;"Y")/COUNTIF(Sheckhireva_pfsearch!$B$2:$B$943,"&lt;&gt;"&amp;"Y")</f>
        <v>1</v>
      </c>
      <c r="B870" s="2">
        <f>COUNTIF(Sheckhireva_pfsearch!$B$2:B870,"Y")/COUNTIF(Sheckhireva_pfsearch!$B$2:$B$943,"Y")</f>
        <v>0.65071770334928225</v>
      </c>
    </row>
    <row r="871" spans="1:2" x14ac:dyDescent="0.3">
      <c r="A871" s="2">
        <f>1-COUNTIF(Sheckhireva_pfsearch!B872:B$943,"&lt;&gt;"&amp;"Y")/COUNTIF(Sheckhireva_pfsearch!$B$2:$B$943,"&lt;&gt;"&amp;"Y")</f>
        <v>1</v>
      </c>
      <c r="B871" s="2">
        <f>COUNTIF(Sheckhireva_pfsearch!$B$2:B871,"Y")/COUNTIF(Sheckhireva_pfsearch!$B$2:$B$943,"Y")</f>
        <v>0.65550239234449759</v>
      </c>
    </row>
    <row r="872" spans="1:2" x14ac:dyDescent="0.3">
      <c r="A872" s="2">
        <f>1-COUNTIF(Sheckhireva_pfsearch!B873:B$943,"&lt;&gt;"&amp;"Y")/COUNTIF(Sheckhireva_pfsearch!$B$2:$B$943,"&lt;&gt;"&amp;"Y")</f>
        <v>1</v>
      </c>
      <c r="B872" s="2">
        <f>COUNTIF(Sheckhireva_pfsearch!$B$2:B872,"Y")/COUNTIF(Sheckhireva_pfsearch!$B$2:$B$943,"Y")</f>
        <v>0.66028708133971292</v>
      </c>
    </row>
    <row r="873" spans="1:2" x14ac:dyDescent="0.3">
      <c r="A873" s="2">
        <f>1-COUNTIF(Sheckhireva_pfsearch!B874:B$943,"&lt;&gt;"&amp;"Y")/COUNTIF(Sheckhireva_pfsearch!$B$2:$B$943,"&lt;&gt;"&amp;"Y")</f>
        <v>1</v>
      </c>
      <c r="B873" s="2">
        <f>COUNTIF(Sheckhireva_pfsearch!$B$2:B873,"Y")/COUNTIF(Sheckhireva_pfsearch!$B$2:$B$943,"Y")</f>
        <v>0.66507177033492826</v>
      </c>
    </row>
    <row r="874" spans="1:2" x14ac:dyDescent="0.3">
      <c r="A874" s="2">
        <f>1-COUNTIF(Sheckhireva_pfsearch!B875:B$943,"&lt;&gt;"&amp;"Y")/COUNTIF(Sheckhireva_pfsearch!$B$2:$B$943,"&lt;&gt;"&amp;"Y")</f>
        <v>1</v>
      </c>
      <c r="B874" s="2">
        <f>COUNTIF(Sheckhireva_pfsearch!$B$2:B874,"Y")/COUNTIF(Sheckhireva_pfsearch!$B$2:$B$943,"Y")</f>
        <v>0.66985645933014359</v>
      </c>
    </row>
    <row r="875" spans="1:2" x14ac:dyDescent="0.3">
      <c r="A875" s="2">
        <f>1-COUNTIF(Sheckhireva_pfsearch!B876:B$943,"&lt;&gt;"&amp;"Y")/COUNTIF(Sheckhireva_pfsearch!$B$2:$B$943,"&lt;&gt;"&amp;"Y")</f>
        <v>1</v>
      </c>
      <c r="B875" s="2">
        <f>COUNTIF(Sheckhireva_pfsearch!$B$2:B875,"Y")/COUNTIF(Sheckhireva_pfsearch!$B$2:$B$943,"Y")</f>
        <v>0.67464114832535882</v>
      </c>
    </row>
    <row r="876" spans="1:2" x14ac:dyDescent="0.3">
      <c r="A876" s="2">
        <f>1-COUNTIF(Sheckhireva_pfsearch!B877:B$943,"&lt;&gt;"&amp;"Y")/COUNTIF(Sheckhireva_pfsearch!$B$2:$B$943,"&lt;&gt;"&amp;"Y")</f>
        <v>1</v>
      </c>
      <c r="B876" s="2">
        <f>COUNTIF(Sheckhireva_pfsearch!$B$2:B876,"Y")/COUNTIF(Sheckhireva_pfsearch!$B$2:$B$943,"Y")</f>
        <v>0.67942583732057416</v>
      </c>
    </row>
    <row r="877" spans="1:2" x14ac:dyDescent="0.3">
      <c r="A877" s="2">
        <f>1-COUNTIF(Sheckhireva_pfsearch!B878:B$943,"&lt;&gt;"&amp;"Y")/COUNTIF(Sheckhireva_pfsearch!$B$2:$B$943,"&lt;&gt;"&amp;"Y")</f>
        <v>1</v>
      </c>
      <c r="B877" s="2">
        <f>COUNTIF(Sheckhireva_pfsearch!$B$2:B877,"Y")/COUNTIF(Sheckhireva_pfsearch!$B$2:$B$943,"Y")</f>
        <v>0.68421052631578949</v>
      </c>
    </row>
    <row r="878" spans="1:2" x14ac:dyDescent="0.3">
      <c r="A878" s="2">
        <f>1-COUNTIF(Sheckhireva_pfsearch!B879:B$943,"&lt;&gt;"&amp;"Y")/COUNTIF(Sheckhireva_pfsearch!$B$2:$B$943,"&lt;&gt;"&amp;"Y")</f>
        <v>1</v>
      </c>
      <c r="B878" s="2">
        <f>COUNTIF(Sheckhireva_pfsearch!$B$2:B878,"Y")/COUNTIF(Sheckhireva_pfsearch!$B$2:$B$943,"Y")</f>
        <v>0.68899521531100483</v>
      </c>
    </row>
    <row r="879" spans="1:2" x14ac:dyDescent="0.3">
      <c r="A879" s="2">
        <f>1-COUNTIF(Sheckhireva_pfsearch!B880:B$943,"&lt;&gt;"&amp;"Y")/COUNTIF(Sheckhireva_pfsearch!$B$2:$B$943,"&lt;&gt;"&amp;"Y")</f>
        <v>1</v>
      </c>
      <c r="B879" s="2">
        <f>COUNTIF(Sheckhireva_pfsearch!$B$2:B879,"Y")/COUNTIF(Sheckhireva_pfsearch!$B$2:$B$943,"Y")</f>
        <v>0.69377990430622005</v>
      </c>
    </row>
    <row r="880" spans="1:2" x14ac:dyDescent="0.3">
      <c r="A880" s="2">
        <f>1-COUNTIF(Sheckhireva_pfsearch!B881:B$943,"&lt;&gt;"&amp;"Y")/COUNTIF(Sheckhireva_pfsearch!$B$2:$B$943,"&lt;&gt;"&amp;"Y")</f>
        <v>1</v>
      </c>
      <c r="B880" s="2">
        <f>COUNTIF(Sheckhireva_pfsearch!$B$2:B880,"Y")/COUNTIF(Sheckhireva_pfsearch!$B$2:$B$943,"Y")</f>
        <v>0.69856459330143539</v>
      </c>
    </row>
    <row r="881" spans="1:2" x14ac:dyDescent="0.3">
      <c r="A881" s="2">
        <f>1-COUNTIF(Sheckhireva_pfsearch!B882:B$943,"&lt;&gt;"&amp;"Y")/COUNTIF(Sheckhireva_pfsearch!$B$2:$B$943,"&lt;&gt;"&amp;"Y")</f>
        <v>1</v>
      </c>
      <c r="B881" s="2">
        <f>COUNTIF(Sheckhireva_pfsearch!$B$2:B881,"Y")/COUNTIF(Sheckhireva_pfsearch!$B$2:$B$943,"Y")</f>
        <v>0.70334928229665072</v>
      </c>
    </row>
    <row r="882" spans="1:2" x14ac:dyDescent="0.3">
      <c r="A882" s="2">
        <f>1-COUNTIF(Sheckhireva_pfsearch!B883:B$943,"&lt;&gt;"&amp;"Y")/COUNTIF(Sheckhireva_pfsearch!$B$2:$B$943,"&lt;&gt;"&amp;"Y")</f>
        <v>1</v>
      </c>
      <c r="B882" s="2">
        <f>COUNTIF(Sheckhireva_pfsearch!$B$2:B882,"Y")/COUNTIF(Sheckhireva_pfsearch!$B$2:$B$943,"Y")</f>
        <v>0.70813397129186606</v>
      </c>
    </row>
    <row r="883" spans="1:2" x14ac:dyDescent="0.3">
      <c r="A883" s="2">
        <f>1-COUNTIF(Sheckhireva_pfsearch!B884:B$943,"&lt;&gt;"&amp;"Y")/COUNTIF(Sheckhireva_pfsearch!$B$2:$B$943,"&lt;&gt;"&amp;"Y")</f>
        <v>1</v>
      </c>
      <c r="B883" s="2">
        <f>COUNTIF(Sheckhireva_pfsearch!$B$2:B883,"Y")/COUNTIF(Sheckhireva_pfsearch!$B$2:$B$943,"Y")</f>
        <v>0.71291866028708128</v>
      </c>
    </row>
    <row r="884" spans="1:2" x14ac:dyDescent="0.3">
      <c r="A884" s="2">
        <f>1-COUNTIF(Sheckhireva_pfsearch!B885:B$943,"&lt;&gt;"&amp;"Y")/COUNTIF(Sheckhireva_pfsearch!$B$2:$B$943,"&lt;&gt;"&amp;"Y")</f>
        <v>1</v>
      </c>
      <c r="B884" s="2">
        <f>COUNTIF(Sheckhireva_pfsearch!$B$2:B884,"Y")/COUNTIF(Sheckhireva_pfsearch!$B$2:$B$943,"Y")</f>
        <v>0.71770334928229662</v>
      </c>
    </row>
    <row r="885" spans="1:2" x14ac:dyDescent="0.3">
      <c r="A885" s="2">
        <f>1-COUNTIF(Sheckhireva_pfsearch!B886:B$943,"&lt;&gt;"&amp;"Y")/COUNTIF(Sheckhireva_pfsearch!$B$2:$B$943,"&lt;&gt;"&amp;"Y")</f>
        <v>1</v>
      </c>
      <c r="B885" s="2">
        <f>COUNTIF(Sheckhireva_pfsearch!$B$2:B885,"Y")/COUNTIF(Sheckhireva_pfsearch!$B$2:$B$943,"Y")</f>
        <v>0.72248803827751196</v>
      </c>
    </row>
    <row r="886" spans="1:2" x14ac:dyDescent="0.3">
      <c r="A886" s="2">
        <f>1-COUNTIF(Sheckhireva_pfsearch!B887:B$943,"&lt;&gt;"&amp;"Y")/COUNTIF(Sheckhireva_pfsearch!$B$2:$B$943,"&lt;&gt;"&amp;"Y")</f>
        <v>1</v>
      </c>
      <c r="B886" s="2">
        <f>COUNTIF(Sheckhireva_pfsearch!$B$2:B886,"Y")/COUNTIF(Sheckhireva_pfsearch!$B$2:$B$943,"Y")</f>
        <v>0.72727272727272729</v>
      </c>
    </row>
    <row r="887" spans="1:2" x14ac:dyDescent="0.3">
      <c r="A887" s="2">
        <f>1-COUNTIF(Sheckhireva_pfsearch!B888:B$943,"&lt;&gt;"&amp;"Y")/COUNTIF(Sheckhireva_pfsearch!$B$2:$B$943,"&lt;&gt;"&amp;"Y")</f>
        <v>1</v>
      </c>
      <c r="B887" s="2">
        <f>COUNTIF(Sheckhireva_pfsearch!$B$2:B887,"Y")/COUNTIF(Sheckhireva_pfsearch!$B$2:$B$943,"Y")</f>
        <v>0.73205741626794263</v>
      </c>
    </row>
    <row r="888" spans="1:2" x14ac:dyDescent="0.3">
      <c r="A888" s="2">
        <f>1-COUNTIF(Sheckhireva_pfsearch!B889:B$943,"&lt;&gt;"&amp;"Y")/COUNTIF(Sheckhireva_pfsearch!$B$2:$B$943,"&lt;&gt;"&amp;"Y")</f>
        <v>1</v>
      </c>
      <c r="B888" s="2">
        <f>COUNTIF(Sheckhireva_pfsearch!$B$2:B888,"Y")/COUNTIF(Sheckhireva_pfsearch!$B$2:$B$943,"Y")</f>
        <v>0.73684210526315785</v>
      </c>
    </row>
    <row r="889" spans="1:2" x14ac:dyDescent="0.3">
      <c r="A889" s="2">
        <f>1-COUNTIF(Sheckhireva_pfsearch!B890:B$943,"&lt;&gt;"&amp;"Y")/COUNTIF(Sheckhireva_pfsearch!$B$2:$B$943,"&lt;&gt;"&amp;"Y")</f>
        <v>1</v>
      </c>
      <c r="B889" s="2">
        <f>COUNTIF(Sheckhireva_pfsearch!$B$2:B889,"Y")/COUNTIF(Sheckhireva_pfsearch!$B$2:$B$943,"Y")</f>
        <v>0.74162679425837319</v>
      </c>
    </row>
    <row r="890" spans="1:2" x14ac:dyDescent="0.3">
      <c r="A890" s="2">
        <f>1-COUNTIF(Sheckhireva_pfsearch!B891:B$943,"&lt;&gt;"&amp;"Y")/COUNTIF(Sheckhireva_pfsearch!$B$2:$B$943,"&lt;&gt;"&amp;"Y")</f>
        <v>1</v>
      </c>
      <c r="B890" s="2">
        <f>COUNTIF(Sheckhireva_pfsearch!$B$2:B890,"Y")/COUNTIF(Sheckhireva_pfsearch!$B$2:$B$943,"Y")</f>
        <v>0.74641148325358853</v>
      </c>
    </row>
    <row r="891" spans="1:2" x14ac:dyDescent="0.3">
      <c r="A891" s="2">
        <f>1-COUNTIF(Sheckhireva_pfsearch!B892:B$943,"&lt;&gt;"&amp;"Y")/COUNTIF(Sheckhireva_pfsearch!$B$2:$B$943,"&lt;&gt;"&amp;"Y")</f>
        <v>1</v>
      </c>
      <c r="B891" s="2">
        <f>COUNTIF(Sheckhireva_pfsearch!$B$2:B891,"Y")/COUNTIF(Sheckhireva_pfsearch!$B$2:$B$943,"Y")</f>
        <v>0.75119617224880386</v>
      </c>
    </row>
    <row r="892" spans="1:2" x14ac:dyDescent="0.3">
      <c r="A892" s="2">
        <f>1-COUNTIF(Sheckhireva_pfsearch!B893:B$943,"&lt;&gt;"&amp;"Y")/COUNTIF(Sheckhireva_pfsearch!$B$2:$B$943,"&lt;&gt;"&amp;"Y")</f>
        <v>1</v>
      </c>
      <c r="B892" s="2">
        <f>COUNTIF(Sheckhireva_pfsearch!$B$2:B892,"Y")/COUNTIF(Sheckhireva_pfsearch!$B$2:$B$943,"Y")</f>
        <v>0.75598086124401909</v>
      </c>
    </row>
    <row r="893" spans="1:2" x14ac:dyDescent="0.3">
      <c r="A893" s="2">
        <f>1-COUNTIF(Sheckhireva_pfsearch!B894:B$943,"&lt;&gt;"&amp;"Y")/COUNTIF(Sheckhireva_pfsearch!$B$2:$B$943,"&lt;&gt;"&amp;"Y")</f>
        <v>1</v>
      </c>
      <c r="B893" s="2">
        <f>COUNTIF(Sheckhireva_pfsearch!$B$2:B893,"Y")/COUNTIF(Sheckhireva_pfsearch!$B$2:$B$943,"Y")</f>
        <v>0.76076555023923442</v>
      </c>
    </row>
    <row r="894" spans="1:2" x14ac:dyDescent="0.3">
      <c r="A894" s="2">
        <f>1-COUNTIF(Sheckhireva_pfsearch!B895:B$943,"&lt;&gt;"&amp;"Y")/COUNTIF(Sheckhireva_pfsearch!$B$2:$B$943,"&lt;&gt;"&amp;"Y")</f>
        <v>1</v>
      </c>
      <c r="B894" s="2">
        <f>COUNTIF(Sheckhireva_pfsearch!$B$2:B894,"Y")/COUNTIF(Sheckhireva_pfsearch!$B$2:$B$943,"Y")</f>
        <v>0.76555023923444976</v>
      </c>
    </row>
    <row r="895" spans="1:2" x14ac:dyDescent="0.3">
      <c r="A895" s="2">
        <f>1-COUNTIF(Sheckhireva_pfsearch!B896:B$943,"&lt;&gt;"&amp;"Y")/COUNTIF(Sheckhireva_pfsearch!$B$2:$B$943,"&lt;&gt;"&amp;"Y")</f>
        <v>1</v>
      </c>
      <c r="B895" s="2">
        <f>COUNTIF(Sheckhireva_pfsearch!$B$2:B895,"Y")/COUNTIF(Sheckhireva_pfsearch!$B$2:$B$943,"Y")</f>
        <v>0.77033492822966509</v>
      </c>
    </row>
    <row r="896" spans="1:2" x14ac:dyDescent="0.3">
      <c r="A896" s="2">
        <f>1-COUNTIF(Sheckhireva_pfsearch!B897:B$943,"&lt;&gt;"&amp;"Y")/COUNTIF(Sheckhireva_pfsearch!$B$2:$B$943,"&lt;&gt;"&amp;"Y")</f>
        <v>1</v>
      </c>
      <c r="B896" s="2">
        <f>COUNTIF(Sheckhireva_pfsearch!$B$2:B896,"Y")/COUNTIF(Sheckhireva_pfsearch!$B$2:$B$943,"Y")</f>
        <v>0.77511961722488043</v>
      </c>
    </row>
    <row r="897" spans="1:2" x14ac:dyDescent="0.3">
      <c r="A897" s="2">
        <f>1-COUNTIF(Sheckhireva_pfsearch!B898:B$943,"&lt;&gt;"&amp;"Y")/COUNTIF(Sheckhireva_pfsearch!$B$2:$B$943,"&lt;&gt;"&amp;"Y")</f>
        <v>1</v>
      </c>
      <c r="B897" s="2">
        <f>COUNTIF(Sheckhireva_pfsearch!$B$2:B897,"Y")/COUNTIF(Sheckhireva_pfsearch!$B$2:$B$943,"Y")</f>
        <v>0.77990430622009566</v>
      </c>
    </row>
    <row r="898" spans="1:2" x14ac:dyDescent="0.3">
      <c r="A898" s="2">
        <f>1-COUNTIF(Sheckhireva_pfsearch!B899:B$943,"&lt;&gt;"&amp;"Y")/COUNTIF(Sheckhireva_pfsearch!$B$2:$B$943,"&lt;&gt;"&amp;"Y")</f>
        <v>1</v>
      </c>
      <c r="B898" s="2">
        <f>COUNTIF(Sheckhireva_pfsearch!$B$2:B898,"Y")/COUNTIF(Sheckhireva_pfsearch!$B$2:$B$943,"Y")</f>
        <v>0.78468899521531099</v>
      </c>
    </row>
    <row r="899" spans="1:2" x14ac:dyDescent="0.3">
      <c r="A899" s="2">
        <f>1-COUNTIF(Sheckhireva_pfsearch!B900:B$943,"&lt;&gt;"&amp;"Y")/COUNTIF(Sheckhireva_pfsearch!$B$2:$B$943,"&lt;&gt;"&amp;"Y")</f>
        <v>1</v>
      </c>
      <c r="B899" s="2">
        <f>COUNTIF(Sheckhireva_pfsearch!$B$2:B899,"Y")/COUNTIF(Sheckhireva_pfsearch!$B$2:$B$943,"Y")</f>
        <v>0.78947368421052633</v>
      </c>
    </row>
    <row r="900" spans="1:2" x14ac:dyDescent="0.3">
      <c r="A900" s="2">
        <f>1-COUNTIF(Sheckhireva_pfsearch!B901:B$943,"&lt;&gt;"&amp;"Y")/COUNTIF(Sheckhireva_pfsearch!$B$2:$B$943,"&lt;&gt;"&amp;"Y")</f>
        <v>1</v>
      </c>
      <c r="B900" s="2">
        <f>COUNTIF(Sheckhireva_pfsearch!$B$2:B900,"Y")/COUNTIF(Sheckhireva_pfsearch!$B$2:$B$943,"Y")</f>
        <v>0.79425837320574166</v>
      </c>
    </row>
    <row r="901" spans="1:2" x14ac:dyDescent="0.3">
      <c r="A901" s="2">
        <f>1-COUNTIF(Sheckhireva_pfsearch!B902:B$943,"&lt;&gt;"&amp;"Y")/COUNTIF(Sheckhireva_pfsearch!$B$2:$B$943,"&lt;&gt;"&amp;"Y")</f>
        <v>1</v>
      </c>
      <c r="B901" s="2">
        <f>COUNTIF(Sheckhireva_pfsearch!$B$2:B901,"Y")/COUNTIF(Sheckhireva_pfsearch!$B$2:$B$943,"Y")</f>
        <v>0.79904306220095689</v>
      </c>
    </row>
    <row r="902" spans="1:2" x14ac:dyDescent="0.3">
      <c r="A902" s="2">
        <f>1-COUNTIF(Sheckhireva_pfsearch!B903:B$943,"&lt;&gt;"&amp;"Y")/COUNTIF(Sheckhireva_pfsearch!$B$2:$B$943,"&lt;&gt;"&amp;"Y")</f>
        <v>1</v>
      </c>
      <c r="B902" s="2">
        <f>COUNTIF(Sheckhireva_pfsearch!$B$2:B902,"Y")/COUNTIF(Sheckhireva_pfsearch!$B$2:$B$943,"Y")</f>
        <v>0.80382775119617222</v>
      </c>
    </row>
    <row r="903" spans="1:2" x14ac:dyDescent="0.3">
      <c r="A903" s="2">
        <f>1-COUNTIF(Sheckhireva_pfsearch!B904:B$943,"&lt;&gt;"&amp;"Y")/COUNTIF(Sheckhireva_pfsearch!$B$2:$B$943,"&lt;&gt;"&amp;"Y")</f>
        <v>1</v>
      </c>
      <c r="B903" s="2">
        <f>COUNTIF(Sheckhireva_pfsearch!$B$2:B903,"Y")/COUNTIF(Sheckhireva_pfsearch!$B$2:$B$943,"Y")</f>
        <v>0.80861244019138756</v>
      </c>
    </row>
    <row r="904" spans="1:2" x14ac:dyDescent="0.3">
      <c r="A904" s="2">
        <f>1-COUNTIF(Sheckhireva_pfsearch!B905:B$943,"&lt;&gt;"&amp;"Y")/COUNTIF(Sheckhireva_pfsearch!$B$2:$B$943,"&lt;&gt;"&amp;"Y")</f>
        <v>1</v>
      </c>
      <c r="B904" s="2">
        <f>COUNTIF(Sheckhireva_pfsearch!$B$2:B904,"Y")/COUNTIF(Sheckhireva_pfsearch!$B$2:$B$943,"Y")</f>
        <v>0.8133971291866029</v>
      </c>
    </row>
    <row r="905" spans="1:2" x14ac:dyDescent="0.3">
      <c r="A905" s="2">
        <f>1-COUNTIF(Sheckhireva_pfsearch!B906:B$943,"&lt;&gt;"&amp;"Y")/COUNTIF(Sheckhireva_pfsearch!$B$2:$B$943,"&lt;&gt;"&amp;"Y")</f>
        <v>1</v>
      </c>
      <c r="B905" s="2">
        <f>COUNTIF(Sheckhireva_pfsearch!$B$2:B905,"Y")/COUNTIF(Sheckhireva_pfsearch!$B$2:$B$943,"Y")</f>
        <v>0.81818181818181823</v>
      </c>
    </row>
    <row r="906" spans="1:2" x14ac:dyDescent="0.3">
      <c r="A906" s="2">
        <f>1-COUNTIF(Sheckhireva_pfsearch!B907:B$943,"&lt;&gt;"&amp;"Y")/COUNTIF(Sheckhireva_pfsearch!$B$2:$B$943,"&lt;&gt;"&amp;"Y")</f>
        <v>1</v>
      </c>
      <c r="B906" s="2">
        <f>COUNTIF(Sheckhireva_pfsearch!$B$2:B906,"Y")/COUNTIF(Sheckhireva_pfsearch!$B$2:$B$943,"Y")</f>
        <v>0.82296650717703346</v>
      </c>
    </row>
    <row r="907" spans="1:2" x14ac:dyDescent="0.3">
      <c r="A907" s="2">
        <f>1-COUNTIF(Sheckhireva_pfsearch!B908:B$943,"&lt;&gt;"&amp;"Y")/COUNTIF(Sheckhireva_pfsearch!$B$2:$B$943,"&lt;&gt;"&amp;"Y")</f>
        <v>1</v>
      </c>
      <c r="B907" s="2">
        <f>COUNTIF(Sheckhireva_pfsearch!$B$2:B907,"Y")/COUNTIF(Sheckhireva_pfsearch!$B$2:$B$943,"Y")</f>
        <v>0.82775119617224879</v>
      </c>
    </row>
    <row r="908" spans="1:2" x14ac:dyDescent="0.3">
      <c r="A908" s="2">
        <f>1-COUNTIF(Sheckhireva_pfsearch!B909:B$943,"&lt;&gt;"&amp;"Y")/COUNTIF(Sheckhireva_pfsearch!$B$2:$B$943,"&lt;&gt;"&amp;"Y")</f>
        <v>1</v>
      </c>
      <c r="B908" s="2">
        <f>COUNTIF(Sheckhireva_pfsearch!$B$2:B908,"Y")/COUNTIF(Sheckhireva_pfsearch!$B$2:$B$943,"Y")</f>
        <v>0.83253588516746413</v>
      </c>
    </row>
    <row r="909" spans="1:2" x14ac:dyDescent="0.3">
      <c r="A909" s="2">
        <f>1-COUNTIF(Sheckhireva_pfsearch!B910:B$943,"&lt;&gt;"&amp;"Y")/COUNTIF(Sheckhireva_pfsearch!$B$2:$B$943,"&lt;&gt;"&amp;"Y")</f>
        <v>1</v>
      </c>
      <c r="B909" s="2">
        <f>COUNTIF(Sheckhireva_pfsearch!$B$2:B909,"Y")/COUNTIF(Sheckhireva_pfsearch!$B$2:$B$943,"Y")</f>
        <v>0.83732057416267947</v>
      </c>
    </row>
    <row r="910" spans="1:2" x14ac:dyDescent="0.3">
      <c r="A910" s="2">
        <f>1-COUNTIF(Sheckhireva_pfsearch!B911:B$943,"&lt;&gt;"&amp;"Y")/COUNTIF(Sheckhireva_pfsearch!$B$2:$B$943,"&lt;&gt;"&amp;"Y")</f>
        <v>1</v>
      </c>
      <c r="B910" s="2">
        <f>COUNTIF(Sheckhireva_pfsearch!$B$2:B910,"Y")/COUNTIF(Sheckhireva_pfsearch!$B$2:$B$943,"Y")</f>
        <v>0.84210526315789469</v>
      </c>
    </row>
    <row r="911" spans="1:2" x14ac:dyDescent="0.3">
      <c r="A911" s="2">
        <f>1-COUNTIF(Sheckhireva_pfsearch!B912:B$943,"&lt;&gt;"&amp;"Y")/COUNTIF(Sheckhireva_pfsearch!$B$2:$B$943,"&lt;&gt;"&amp;"Y")</f>
        <v>1</v>
      </c>
      <c r="B911" s="2">
        <f>COUNTIF(Sheckhireva_pfsearch!$B$2:B911,"Y")/COUNTIF(Sheckhireva_pfsearch!$B$2:$B$943,"Y")</f>
        <v>0.84688995215311003</v>
      </c>
    </row>
    <row r="912" spans="1:2" x14ac:dyDescent="0.3">
      <c r="A912" s="2">
        <f>1-COUNTIF(Sheckhireva_pfsearch!B913:B$943,"&lt;&gt;"&amp;"Y")/COUNTIF(Sheckhireva_pfsearch!$B$2:$B$943,"&lt;&gt;"&amp;"Y")</f>
        <v>1</v>
      </c>
      <c r="B912" s="2">
        <f>COUNTIF(Sheckhireva_pfsearch!$B$2:B912,"Y")/COUNTIF(Sheckhireva_pfsearch!$B$2:$B$943,"Y")</f>
        <v>0.85167464114832536</v>
      </c>
    </row>
    <row r="913" spans="1:2" x14ac:dyDescent="0.3">
      <c r="A913" s="2">
        <f>1-COUNTIF(Sheckhireva_pfsearch!B914:B$943,"&lt;&gt;"&amp;"Y")/COUNTIF(Sheckhireva_pfsearch!$B$2:$B$943,"&lt;&gt;"&amp;"Y")</f>
        <v>1</v>
      </c>
      <c r="B913" s="2">
        <f>COUNTIF(Sheckhireva_pfsearch!$B$2:B913,"Y")/COUNTIF(Sheckhireva_pfsearch!$B$2:$B$943,"Y")</f>
        <v>0.8564593301435407</v>
      </c>
    </row>
    <row r="914" spans="1:2" x14ac:dyDescent="0.3">
      <c r="A914" s="2">
        <f>1-COUNTIF(Sheckhireva_pfsearch!B915:B$943,"&lt;&gt;"&amp;"Y")/COUNTIF(Sheckhireva_pfsearch!$B$2:$B$943,"&lt;&gt;"&amp;"Y")</f>
        <v>1</v>
      </c>
      <c r="B914" s="2">
        <f>COUNTIF(Sheckhireva_pfsearch!$B$2:B914,"Y")/COUNTIF(Sheckhireva_pfsearch!$B$2:$B$943,"Y")</f>
        <v>0.86124401913875603</v>
      </c>
    </row>
    <row r="915" spans="1:2" x14ac:dyDescent="0.3">
      <c r="A915" s="2">
        <f>1-COUNTIF(Sheckhireva_pfsearch!B916:B$943,"&lt;&gt;"&amp;"Y")/COUNTIF(Sheckhireva_pfsearch!$B$2:$B$943,"&lt;&gt;"&amp;"Y")</f>
        <v>1</v>
      </c>
      <c r="B915" s="2">
        <f>COUNTIF(Sheckhireva_pfsearch!$B$2:B915,"Y")/COUNTIF(Sheckhireva_pfsearch!$B$2:$B$943,"Y")</f>
        <v>0.86602870813397126</v>
      </c>
    </row>
    <row r="916" spans="1:2" x14ac:dyDescent="0.3">
      <c r="A916" s="2">
        <f>1-COUNTIF(Sheckhireva_pfsearch!B917:B$943,"&lt;&gt;"&amp;"Y")/COUNTIF(Sheckhireva_pfsearch!$B$2:$B$943,"&lt;&gt;"&amp;"Y")</f>
        <v>1</v>
      </c>
      <c r="B916" s="2">
        <f>COUNTIF(Sheckhireva_pfsearch!$B$2:B916,"Y")/COUNTIF(Sheckhireva_pfsearch!$B$2:$B$943,"Y")</f>
        <v>0.87081339712918659</v>
      </c>
    </row>
    <row r="917" spans="1:2" x14ac:dyDescent="0.3">
      <c r="A917" s="2">
        <f>1-COUNTIF(Sheckhireva_pfsearch!B918:B$943,"&lt;&gt;"&amp;"Y")/COUNTIF(Sheckhireva_pfsearch!$B$2:$B$943,"&lt;&gt;"&amp;"Y")</f>
        <v>1</v>
      </c>
      <c r="B917" s="2">
        <f>COUNTIF(Sheckhireva_pfsearch!$B$2:B917,"Y")/COUNTIF(Sheckhireva_pfsearch!$B$2:$B$943,"Y")</f>
        <v>0.87559808612440193</v>
      </c>
    </row>
    <row r="918" spans="1:2" x14ac:dyDescent="0.3">
      <c r="A918" s="2">
        <f>1-COUNTIF(Sheckhireva_pfsearch!B919:B$943,"&lt;&gt;"&amp;"Y")/COUNTIF(Sheckhireva_pfsearch!$B$2:$B$943,"&lt;&gt;"&amp;"Y")</f>
        <v>1</v>
      </c>
      <c r="B918" s="2">
        <f>COUNTIF(Sheckhireva_pfsearch!$B$2:B918,"Y")/COUNTIF(Sheckhireva_pfsearch!$B$2:$B$943,"Y")</f>
        <v>0.88038277511961727</v>
      </c>
    </row>
    <row r="919" spans="1:2" x14ac:dyDescent="0.3">
      <c r="A919" s="2">
        <f>1-COUNTIF(Sheckhireva_pfsearch!B920:B$943,"&lt;&gt;"&amp;"Y")/COUNTIF(Sheckhireva_pfsearch!$B$2:$B$943,"&lt;&gt;"&amp;"Y")</f>
        <v>1</v>
      </c>
      <c r="B919" s="2">
        <f>COUNTIF(Sheckhireva_pfsearch!$B$2:B919,"Y")/COUNTIF(Sheckhireva_pfsearch!$B$2:$B$943,"Y")</f>
        <v>0.88516746411483249</v>
      </c>
    </row>
    <row r="920" spans="1:2" x14ac:dyDescent="0.3">
      <c r="A920" s="2">
        <f>1-COUNTIF(Sheckhireva_pfsearch!B921:B$943,"&lt;&gt;"&amp;"Y")/COUNTIF(Sheckhireva_pfsearch!$B$2:$B$943,"&lt;&gt;"&amp;"Y")</f>
        <v>1</v>
      </c>
      <c r="B920" s="2">
        <f>COUNTIF(Sheckhireva_pfsearch!$B$2:B920,"Y")/COUNTIF(Sheckhireva_pfsearch!$B$2:$B$943,"Y")</f>
        <v>0.88995215311004783</v>
      </c>
    </row>
    <row r="921" spans="1:2" x14ac:dyDescent="0.3">
      <c r="A921" s="2">
        <f>1-COUNTIF(Sheckhireva_pfsearch!B922:B$943,"&lt;&gt;"&amp;"Y")/COUNTIF(Sheckhireva_pfsearch!$B$2:$B$943,"&lt;&gt;"&amp;"Y")</f>
        <v>1</v>
      </c>
      <c r="B921" s="2">
        <f>COUNTIF(Sheckhireva_pfsearch!$B$2:B921,"Y")/COUNTIF(Sheckhireva_pfsearch!$B$2:$B$943,"Y")</f>
        <v>0.89473684210526316</v>
      </c>
    </row>
    <row r="922" spans="1:2" x14ac:dyDescent="0.3">
      <c r="A922" s="2">
        <f>1-COUNTIF(Sheckhireva_pfsearch!B923:B$943,"&lt;&gt;"&amp;"Y")/COUNTIF(Sheckhireva_pfsearch!$B$2:$B$943,"&lt;&gt;"&amp;"Y")</f>
        <v>1</v>
      </c>
      <c r="B922" s="2">
        <f>COUNTIF(Sheckhireva_pfsearch!$B$2:B922,"Y")/COUNTIF(Sheckhireva_pfsearch!$B$2:$B$943,"Y")</f>
        <v>0.8995215311004785</v>
      </c>
    </row>
    <row r="923" spans="1:2" x14ac:dyDescent="0.3">
      <c r="A923" s="2">
        <f>1-COUNTIF(Sheckhireva_pfsearch!B924:B$943,"&lt;&gt;"&amp;"Y")/COUNTIF(Sheckhireva_pfsearch!$B$2:$B$943,"&lt;&gt;"&amp;"Y")</f>
        <v>1</v>
      </c>
      <c r="B923" s="2">
        <f>COUNTIF(Sheckhireva_pfsearch!$B$2:B923,"Y")/COUNTIF(Sheckhireva_pfsearch!$B$2:$B$943,"Y")</f>
        <v>0.90430622009569372</v>
      </c>
    </row>
    <row r="924" spans="1:2" x14ac:dyDescent="0.3">
      <c r="A924" s="2">
        <f>1-COUNTIF(Sheckhireva_pfsearch!B925:B$943,"&lt;&gt;"&amp;"Y")/COUNTIF(Sheckhireva_pfsearch!$B$2:$B$943,"&lt;&gt;"&amp;"Y")</f>
        <v>1</v>
      </c>
      <c r="B924" s="2">
        <f>COUNTIF(Sheckhireva_pfsearch!$B$2:B924,"Y")/COUNTIF(Sheckhireva_pfsearch!$B$2:$B$943,"Y")</f>
        <v>0.90909090909090906</v>
      </c>
    </row>
    <row r="925" spans="1:2" x14ac:dyDescent="0.3">
      <c r="A925" s="2">
        <f>1-COUNTIF(Sheckhireva_pfsearch!B926:B$943,"&lt;&gt;"&amp;"Y")/COUNTIF(Sheckhireva_pfsearch!$B$2:$B$943,"&lt;&gt;"&amp;"Y")</f>
        <v>1</v>
      </c>
      <c r="B925" s="2">
        <f>COUNTIF(Sheckhireva_pfsearch!$B$2:B925,"Y")/COUNTIF(Sheckhireva_pfsearch!$B$2:$B$943,"Y")</f>
        <v>0.9138755980861244</v>
      </c>
    </row>
    <row r="926" spans="1:2" x14ac:dyDescent="0.3">
      <c r="A926" s="2">
        <f>1-COUNTIF(Sheckhireva_pfsearch!B927:B$943,"&lt;&gt;"&amp;"Y")/COUNTIF(Sheckhireva_pfsearch!$B$2:$B$943,"&lt;&gt;"&amp;"Y")</f>
        <v>1</v>
      </c>
      <c r="B926" s="2">
        <f>COUNTIF(Sheckhireva_pfsearch!$B$2:B926,"Y")/COUNTIF(Sheckhireva_pfsearch!$B$2:$B$943,"Y")</f>
        <v>0.91866028708133973</v>
      </c>
    </row>
    <row r="927" spans="1:2" x14ac:dyDescent="0.3">
      <c r="A927" s="2">
        <f>1-COUNTIF(Sheckhireva_pfsearch!B928:B$943,"&lt;&gt;"&amp;"Y")/COUNTIF(Sheckhireva_pfsearch!$B$2:$B$943,"&lt;&gt;"&amp;"Y")</f>
        <v>1</v>
      </c>
      <c r="B927" s="2">
        <f>COUNTIF(Sheckhireva_pfsearch!$B$2:B927,"Y")/COUNTIF(Sheckhireva_pfsearch!$B$2:$B$943,"Y")</f>
        <v>0.92344497607655507</v>
      </c>
    </row>
    <row r="928" spans="1:2" x14ac:dyDescent="0.3">
      <c r="A928" s="2">
        <f>1-COUNTIF(Sheckhireva_pfsearch!B929:B$943,"&lt;&gt;"&amp;"Y")/COUNTIF(Sheckhireva_pfsearch!$B$2:$B$943,"&lt;&gt;"&amp;"Y")</f>
        <v>1</v>
      </c>
      <c r="B928" s="2">
        <f>COUNTIF(Sheckhireva_pfsearch!$B$2:B928,"Y")/COUNTIF(Sheckhireva_pfsearch!$B$2:$B$943,"Y")</f>
        <v>0.92822966507177029</v>
      </c>
    </row>
    <row r="929" spans="1:2" x14ac:dyDescent="0.3">
      <c r="A929" s="2">
        <f>1-COUNTIF(Sheckhireva_pfsearch!B930:B$943,"&lt;&gt;"&amp;"Y")/COUNTIF(Sheckhireva_pfsearch!$B$2:$B$943,"&lt;&gt;"&amp;"Y")</f>
        <v>1</v>
      </c>
      <c r="B929" s="2">
        <f>COUNTIF(Sheckhireva_pfsearch!$B$2:B929,"Y")/COUNTIF(Sheckhireva_pfsearch!$B$2:$B$943,"Y")</f>
        <v>0.93301435406698563</v>
      </c>
    </row>
    <row r="930" spans="1:2" x14ac:dyDescent="0.3">
      <c r="A930" s="2">
        <f>1-COUNTIF(Sheckhireva_pfsearch!B931:B$943,"&lt;&gt;"&amp;"Y")/COUNTIF(Sheckhireva_pfsearch!$B$2:$B$943,"&lt;&gt;"&amp;"Y")</f>
        <v>1</v>
      </c>
      <c r="B930" s="2">
        <f>COUNTIF(Sheckhireva_pfsearch!$B$2:B930,"Y")/COUNTIF(Sheckhireva_pfsearch!$B$2:$B$943,"Y")</f>
        <v>0.93779904306220097</v>
      </c>
    </row>
    <row r="931" spans="1:2" x14ac:dyDescent="0.3">
      <c r="A931" s="2">
        <f>1-COUNTIF(Sheckhireva_pfsearch!B932:B$943,"&lt;&gt;"&amp;"Y")/COUNTIF(Sheckhireva_pfsearch!$B$2:$B$943,"&lt;&gt;"&amp;"Y")</f>
        <v>1</v>
      </c>
      <c r="B931" s="2">
        <f>COUNTIF(Sheckhireva_pfsearch!$B$2:B931,"Y")/COUNTIF(Sheckhireva_pfsearch!$B$2:$B$943,"Y")</f>
        <v>0.9425837320574163</v>
      </c>
    </row>
    <row r="932" spans="1:2" x14ac:dyDescent="0.3">
      <c r="A932" s="2">
        <f>1-COUNTIF(Sheckhireva_pfsearch!B933:B$943,"&lt;&gt;"&amp;"Y")/COUNTIF(Sheckhireva_pfsearch!$B$2:$B$943,"&lt;&gt;"&amp;"Y")</f>
        <v>1</v>
      </c>
      <c r="B932" s="2">
        <f>COUNTIF(Sheckhireva_pfsearch!$B$2:B932,"Y")/COUNTIF(Sheckhireva_pfsearch!$B$2:$B$943,"Y")</f>
        <v>0.94736842105263153</v>
      </c>
    </row>
    <row r="933" spans="1:2" x14ac:dyDescent="0.3">
      <c r="A933" s="2">
        <f>1-COUNTIF(Sheckhireva_pfsearch!B934:B$943,"&lt;&gt;"&amp;"Y")/COUNTIF(Sheckhireva_pfsearch!$B$2:$B$943,"&lt;&gt;"&amp;"Y")</f>
        <v>1</v>
      </c>
      <c r="B933" s="2">
        <f>COUNTIF(Sheckhireva_pfsearch!$B$2:B933,"Y")/COUNTIF(Sheckhireva_pfsearch!$B$2:$B$943,"Y")</f>
        <v>0.95215311004784686</v>
      </c>
    </row>
    <row r="934" spans="1:2" x14ac:dyDescent="0.3">
      <c r="A934" s="2">
        <f>1-COUNTIF(Sheckhireva_pfsearch!B935:B$943,"&lt;&gt;"&amp;"Y")/COUNTIF(Sheckhireva_pfsearch!$B$2:$B$943,"&lt;&gt;"&amp;"Y")</f>
        <v>1</v>
      </c>
      <c r="B934" s="2">
        <f>COUNTIF(Sheckhireva_pfsearch!$B$2:B934,"Y")/COUNTIF(Sheckhireva_pfsearch!$B$2:$B$943,"Y")</f>
        <v>0.9569377990430622</v>
      </c>
    </row>
    <row r="935" spans="1:2" x14ac:dyDescent="0.3">
      <c r="A935" s="2">
        <f>1-COUNTIF(Sheckhireva_pfsearch!B936:B$943,"&lt;&gt;"&amp;"Y")/COUNTIF(Sheckhireva_pfsearch!$B$2:$B$943,"&lt;&gt;"&amp;"Y")</f>
        <v>1</v>
      </c>
      <c r="B935" s="2">
        <f>COUNTIF(Sheckhireva_pfsearch!$B$2:B935,"Y")/COUNTIF(Sheckhireva_pfsearch!$B$2:$B$943,"Y")</f>
        <v>0.96172248803827753</v>
      </c>
    </row>
    <row r="936" spans="1:2" x14ac:dyDescent="0.3">
      <c r="A936" s="2">
        <f>1-COUNTIF(Sheckhireva_pfsearch!B937:B$943,"&lt;&gt;"&amp;"Y")/COUNTIF(Sheckhireva_pfsearch!$B$2:$B$943,"&lt;&gt;"&amp;"Y")</f>
        <v>1</v>
      </c>
      <c r="B936" s="2">
        <f>COUNTIF(Sheckhireva_pfsearch!$B$2:B936,"Y")/COUNTIF(Sheckhireva_pfsearch!$B$2:$B$943,"Y")</f>
        <v>0.96650717703349287</v>
      </c>
    </row>
    <row r="937" spans="1:2" x14ac:dyDescent="0.3">
      <c r="A937" s="2">
        <f>1-COUNTIF(Sheckhireva_pfsearch!B938:B$943,"&lt;&gt;"&amp;"Y")/COUNTIF(Sheckhireva_pfsearch!$B$2:$B$943,"&lt;&gt;"&amp;"Y")</f>
        <v>1</v>
      </c>
      <c r="B937" s="2">
        <f>COUNTIF(Sheckhireva_pfsearch!$B$2:B937,"Y")/COUNTIF(Sheckhireva_pfsearch!$B$2:$B$943,"Y")</f>
        <v>0.9712918660287081</v>
      </c>
    </row>
    <row r="938" spans="1:2" x14ac:dyDescent="0.3">
      <c r="A938" s="2">
        <f>1-COUNTIF(Sheckhireva_pfsearch!B939:B$943,"&lt;&gt;"&amp;"Y")/COUNTIF(Sheckhireva_pfsearch!$B$2:$B$943,"&lt;&gt;"&amp;"Y")</f>
        <v>1</v>
      </c>
      <c r="B938" s="2">
        <f>COUNTIF(Sheckhireva_pfsearch!$B$2:B938,"Y")/COUNTIF(Sheckhireva_pfsearch!$B$2:$B$943,"Y")</f>
        <v>0.97607655502392343</v>
      </c>
    </row>
    <row r="939" spans="1:2" x14ac:dyDescent="0.3">
      <c r="A939" s="2">
        <f>1-COUNTIF(Sheckhireva_pfsearch!B940:B$943,"&lt;&gt;"&amp;"Y")/COUNTIF(Sheckhireva_pfsearch!$B$2:$B$943,"&lt;&gt;"&amp;"Y")</f>
        <v>1</v>
      </c>
      <c r="B939" s="2">
        <f>COUNTIF(Sheckhireva_pfsearch!$B$2:B939,"Y")/COUNTIF(Sheckhireva_pfsearch!$B$2:$B$943,"Y")</f>
        <v>0.98086124401913877</v>
      </c>
    </row>
    <row r="940" spans="1:2" x14ac:dyDescent="0.3">
      <c r="A940" s="2">
        <f>1-COUNTIF(Sheckhireva_pfsearch!B941:B$943,"&lt;&gt;"&amp;"Y")/COUNTIF(Sheckhireva_pfsearch!$B$2:$B$943,"&lt;&gt;"&amp;"Y")</f>
        <v>1</v>
      </c>
      <c r="B940" s="2">
        <f>COUNTIF(Sheckhireva_pfsearch!$B$2:B940,"Y")/COUNTIF(Sheckhireva_pfsearch!$B$2:$B$943,"Y")</f>
        <v>0.9856459330143541</v>
      </c>
    </row>
    <row r="941" spans="1:2" x14ac:dyDescent="0.3">
      <c r="A941" s="2">
        <f>1-COUNTIF(Sheckhireva_pfsearch!B942:B$943,"&lt;&gt;"&amp;"Y")/COUNTIF(Sheckhireva_pfsearch!$B$2:$B$943,"&lt;&gt;"&amp;"Y")</f>
        <v>1</v>
      </c>
      <c r="B941" s="2">
        <f>COUNTIF(Sheckhireva_pfsearch!$B$2:B941,"Y")/COUNTIF(Sheckhireva_pfsearch!$B$2:$B$943,"Y")</f>
        <v>0.99043062200956933</v>
      </c>
    </row>
    <row r="942" spans="1:2" x14ac:dyDescent="0.3">
      <c r="A942" s="2">
        <f>1-COUNTIF(Sheckhireva_pfsearch!B943:B$943,"&lt;&gt;"&amp;"Y")/COUNTIF(Sheckhireva_pfsearch!$B$2:$B$943,"&lt;&gt;"&amp;"Y")</f>
        <v>1</v>
      </c>
      <c r="B942" s="2">
        <f>COUNTIF(Sheckhireva_pfsearch!$B$2:B942,"Y")/COUNTIF(Sheckhireva_pfsearch!$B$2:$B$943,"Y")</f>
        <v>0.99521531100478466</v>
      </c>
    </row>
    <row r="943" spans="1:2" x14ac:dyDescent="0.3">
      <c r="A943" s="2">
        <f>1-COUNTIF(Sheckhireva_pfsearch!B$943:B944,"&lt;&gt;"&amp;"Y")/COUNTIF(Sheckhireva_pfsearch!$B$2:$B$943,"&lt;&gt;"&amp;"Y")</f>
        <v>0.99863574351978168</v>
      </c>
      <c r="B943" s="2">
        <f>COUNTIF(Sheckhireva_pfsearch!$B$2:B943,"Y")/COUNTIF(Sheckhireva_pfsearch!$B$2:$B$943,"Y")</f>
        <v>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Sheckhireva_pfsearch</vt:lpstr>
      <vt:lpstr>ROC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dcterms:created xsi:type="dcterms:W3CDTF">2012-05-14T19:51:47Z</dcterms:created>
  <dcterms:modified xsi:type="dcterms:W3CDTF">2012-05-19T22:14:36Z</dcterms:modified>
</cp:coreProperties>
</file>