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0115" windowHeight="9285" activeTab="4"/>
  </bookViews>
  <sheets>
    <sheet name="result_new" sheetId="1" r:id="rId1"/>
    <sheet name="Сводная таблица" sheetId="2" r:id="rId2"/>
    <sheet name="Лист2" sheetId="3" r:id="rId3"/>
    <sheet name="Лист3" sheetId="4" r:id="rId4"/>
    <sheet name="CUT" sheetId="5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I222" i="1" l="1"/>
  <c r="I2" i="1"/>
  <c r="I1292" i="1"/>
  <c r="I670" i="1"/>
  <c r="I671" i="1"/>
  <c r="I1289" i="1"/>
  <c r="I1290" i="1"/>
  <c r="I672" i="1"/>
  <c r="I673" i="1"/>
  <c r="I223" i="1"/>
  <c r="I3" i="1"/>
  <c r="I674" i="1"/>
  <c r="I675" i="1"/>
  <c r="I676" i="1"/>
  <c r="I224" i="1"/>
  <c r="I4" i="1"/>
  <c r="I677" i="1"/>
  <c r="I225" i="1"/>
  <c r="I5" i="1"/>
  <c r="I678" i="1"/>
  <c r="I226" i="1"/>
  <c r="I1293" i="1"/>
  <c r="I679" i="1"/>
  <c r="I680" i="1"/>
  <c r="I681" i="1"/>
  <c r="I682" i="1"/>
  <c r="I227" i="1"/>
  <c r="I6" i="1"/>
  <c r="I683" i="1"/>
  <c r="I1294" i="1"/>
  <c r="I684" i="1"/>
  <c r="I228" i="1"/>
  <c r="I7" i="1"/>
  <c r="I685" i="1"/>
  <c r="I229" i="1"/>
  <c r="I8" i="1"/>
  <c r="I686" i="1"/>
  <c r="I687" i="1"/>
  <c r="I230" i="1"/>
  <c r="I1295" i="1"/>
  <c r="I688" i="1"/>
  <c r="I689" i="1"/>
  <c r="I231" i="1"/>
  <c r="I690" i="1"/>
  <c r="I232" i="1"/>
  <c r="I9" i="1"/>
  <c r="I691" i="1"/>
  <c r="I233" i="1"/>
  <c r="I692" i="1"/>
  <c r="I234" i="1"/>
  <c r="I693" i="1"/>
  <c r="I235" i="1"/>
  <c r="I694" i="1"/>
  <c r="I236" i="1"/>
  <c r="I10" i="1"/>
  <c r="I695" i="1"/>
  <c r="I237" i="1"/>
  <c r="I696" i="1"/>
  <c r="I697" i="1"/>
  <c r="I238" i="1"/>
  <c r="I11" i="1"/>
  <c r="I698" i="1"/>
  <c r="I699" i="1"/>
  <c r="I700" i="1"/>
  <c r="I239" i="1"/>
  <c r="I1296" i="1"/>
  <c r="I701" i="1"/>
  <c r="I240" i="1"/>
  <c r="I1297" i="1"/>
  <c r="I702" i="1"/>
  <c r="I1412" i="1"/>
  <c r="I703" i="1"/>
  <c r="I704" i="1"/>
  <c r="I241" i="1"/>
  <c r="I12" i="1"/>
  <c r="I705" i="1"/>
  <c r="I242" i="1"/>
  <c r="I13" i="1"/>
  <c r="I1298" i="1"/>
  <c r="I706" i="1"/>
  <c r="I243" i="1"/>
  <c r="I1299" i="1"/>
  <c r="I707" i="1"/>
  <c r="I244" i="1"/>
  <c r="I708" i="1"/>
  <c r="I245" i="1"/>
  <c r="I14" i="1"/>
  <c r="I709" i="1"/>
  <c r="I710" i="1"/>
  <c r="I711" i="1"/>
  <c r="I712" i="1"/>
  <c r="I246" i="1"/>
  <c r="I15" i="1"/>
  <c r="I713" i="1"/>
  <c r="I714" i="1"/>
  <c r="I247" i="1"/>
  <c r="I16" i="1"/>
  <c r="I715" i="1"/>
  <c r="I248" i="1"/>
  <c r="I716" i="1"/>
  <c r="I717" i="1"/>
  <c r="I249" i="1"/>
  <c r="I718" i="1"/>
  <c r="I250" i="1"/>
  <c r="I17" i="1"/>
  <c r="I719" i="1"/>
  <c r="I720" i="1"/>
  <c r="I251" i="1"/>
  <c r="I18" i="1"/>
  <c r="I721" i="1"/>
  <c r="I722" i="1"/>
  <c r="I723" i="1"/>
  <c r="I724" i="1"/>
  <c r="I725" i="1"/>
  <c r="I726" i="1"/>
  <c r="I727" i="1"/>
  <c r="I252" i="1"/>
  <c r="I728" i="1"/>
  <c r="I253" i="1"/>
  <c r="I729" i="1"/>
  <c r="I254" i="1"/>
  <c r="I730" i="1"/>
  <c r="I255" i="1"/>
  <c r="I19" i="1"/>
  <c r="I731" i="1"/>
  <c r="I732" i="1"/>
  <c r="I256" i="1"/>
  <c r="I1300" i="1"/>
  <c r="I733" i="1"/>
  <c r="I734" i="1"/>
  <c r="I257" i="1"/>
  <c r="I735" i="1"/>
  <c r="I736" i="1"/>
  <c r="I258" i="1"/>
  <c r="I737" i="1"/>
  <c r="I259" i="1"/>
  <c r="I20" i="1"/>
  <c r="I738" i="1"/>
  <c r="I260" i="1"/>
  <c r="I1301" i="1"/>
  <c r="I739" i="1"/>
  <c r="I261" i="1"/>
  <c r="I1302" i="1"/>
  <c r="I740" i="1"/>
  <c r="I262" i="1"/>
  <c r="I21" i="1"/>
  <c r="I741" i="1"/>
  <c r="I263" i="1"/>
  <c r="I742" i="1"/>
  <c r="I264" i="1"/>
  <c r="I743" i="1"/>
  <c r="I265" i="1"/>
  <c r="I22" i="1"/>
  <c r="I1287" i="1"/>
  <c r="I1303" i="1"/>
  <c r="I744" i="1"/>
  <c r="I266" i="1"/>
  <c r="I745" i="1"/>
  <c r="I267" i="1"/>
  <c r="I23" i="1"/>
  <c r="I1304" i="1"/>
  <c r="I746" i="1"/>
  <c r="I268" i="1"/>
  <c r="I24" i="1"/>
  <c r="I1305" i="1"/>
  <c r="I747" i="1"/>
  <c r="I269" i="1"/>
  <c r="I25" i="1"/>
  <c r="I748" i="1"/>
  <c r="I270" i="1"/>
  <c r="I749" i="1"/>
  <c r="I271" i="1"/>
  <c r="I26" i="1"/>
  <c r="I750" i="1"/>
  <c r="I272" i="1"/>
  <c r="I27" i="1"/>
  <c r="I751" i="1"/>
  <c r="I273" i="1"/>
  <c r="I752" i="1"/>
  <c r="I274" i="1"/>
  <c r="I753" i="1"/>
  <c r="I754" i="1"/>
  <c r="I275" i="1"/>
  <c r="I755" i="1"/>
  <c r="I756" i="1"/>
  <c r="I276" i="1"/>
  <c r="I28" i="1"/>
  <c r="I757" i="1"/>
  <c r="I758" i="1"/>
  <c r="I277" i="1"/>
  <c r="I1306" i="1"/>
  <c r="I1307" i="1"/>
  <c r="I759" i="1"/>
  <c r="I278" i="1"/>
  <c r="I1308" i="1"/>
  <c r="I760" i="1"/>
  <c r="I279" i="1"/>
  <c r="I761" i="1"/>
  <c r="I280" i="1"/>
  <c r="I29" i="1"/>
  <c r="I762" i="1"/>
  <c r="I281" i="1"/>
  <c r="I1309" i="1"/>
  <c r="I763" i="1"/>
  <c r="I764" i="1"/>
  <c r="I765" i="1"/>
  <c r="I282" i="1"/>
  <c r="I1310" i="1"/>
  <c r="I766" i="1"/>
  <c r="I283" i="1"/>
  <c r="I30" i="1"/>
  <c r="I767" i="1"/>
  <c r="I284" i="1"/>
  <c r="I31" i="1"/>
  <c r="I768" i="1"/>
  <c r="I285" i="1"/>
  <c r="I32" i="1"/>
  <c r="I1288" i="1"/>
  <c r="I1311" i="1"/>
  <c r="I769" i="1"/>
  <c r="I286" i="1"/>
  <c r="I33" i="1"/>
  <c r="I1312" i="1"/>
  <c r="I770" i="1"/>
  <c r="I771" i="1"/>
  <c r="I287" i="1"/>
  <c r="I34" i="1"/>
  <c r="I772" i="1"/>
  <c r="I773" i="1"/>
  <c r="I288" i="1"/>
  <c r="I35" i="1"/>
  <c r="I774" i="1"/>
  <c r="I289" i="1"/>
  <c r="I775" i="1"/>
  <c r="I1413" i="1"/>
  <c r="I776" i="1"/>
  <c r="I777" i="1"/>
  <c r="I290" i="1"/>
  <c r="I36" i="1"/>
  <c r="I1313" i="1"/>
  <c r="I778" i="1"/>
  <c r="I291" i="1"/>
  <c r="I779" i="1"/>
  <c r="I780" i="1"/>
  <c r="I781" i="1"/>
  <c r="I782" i="1"/>
  <c r="I292" i="1"/>
  <c r="I37" i="1"/>
  <c r="I783" i="1"/>
  <c r="I293" i="1"/>
  <c r="I784" i="1"/>
  <c r="I294" i="1"/>
  <c r="I38" i="1"/>
  <c r="I1314" i="1"/>
  <c r="I785" i="1"/>
  <c r="I786" i="1"/>
  <c r="I295" i="1"/>
  <c r="I39" i="1"/>
  <c r="I1315" i="1"/>
  <c r="I787" i="1"/>
  <c r="I296" i="1"/>
  <c r="I40" i="1"/>
  <c r="I788" i="1"/>
  <c r="I297" i="1"/>
  <c r="I41" i="1"/>
  <c r="I789" i="1"/>
  <c r="I298" i="1"/>
  <c r="I42" i="1"/>
  <c r="I1316" i="1"/>
  <c r="I790" i="1"/>
  <c r="I299" i="1"/>
  <c r="I43" i="1"/>
  <c r="I1317" i="1"/>
  <c r="I791" i="1"/>
  <c r="I300" i="1"/>
  <c r="I44" i="1"/>
  <c r="I792" i="1"/>
  <c r="I301" i="1"/>
  <c r="I45" i="1"/>
  <c r="I793" i="1"/>
  <c r="I794" i="1"/>
  <c r="I302" i="1"/>
  <c r="I795" i="1"/>
  <c r="I303" i="1"/>
  <c r="I796" i="1"/>
  <c r="I304" i="1"/>
  <c r="I46" i="1"/>
  <c r="I1318" i="1"/>
  <c r="I797" i="1"/>
  <c r="I305" i="1"/>
  <c r="I47" i="1"/>
  <c r="I798" i="1"/>
  <c r="I799" i="1"/>
  <c r="I306" i="1"/>
  <c r="I800" i="1"/>
  <c r="I801" i="1"/>
  <c r="I307" i="1"/>
  <c r="I1319" i="1"/>
  <c r="I802" i="1"/>
  <c r="I308" i="1"/>
  <c r="I803" i="1"/>
  <c r="I309" i="1"/>
  <c r="I48" i="1"/>
  <c r="I804" i="1"/>
  <c r="I310" i="1"/>
  <c r="I49" i="1"/>
  <c r="I805" i="1"/>
  <c r="I311" i="1"/>
  <c r="I50" i="1"/>
  <c r="I806" i="1"/>
  <c r="I807" i="1"/>
  <c r="I312" i="1"/>
  <c r="I808" i="1"/>
  <c r="I809" i="1"/>
  <c r="I810" i="1"/>
  <c r="I313" i="1"/>
  <c r="I811" i="1"/>
  <c r="I314" i="1"/>
  <c r="I51" i="1"/>
  <c r="I812" i="1"/>
  <c r="I315" i="1"/>
  <c r="I52" i="1"/>
  <c r="I813" i="1"/>
  <c r="I316" i="1"/>
  <c r="I53" i="1"/>
  <c r="I814" i="1"/>
  <c r="I317" i="1"/>
  <c r="I815" i="1"/>
  <c r="I318" i="1"/>
  <c r="I816" i="1"/>
  <c r="I817" i="1"/>
  <c r="I818" i="1"/>
  <c r="I319" i="1"/>
  <c r="I54" i="1"/>
  <c r="I819" i="1"/>
  <c r="I820" i="1"/>
  <c r="I320" i="1"/>
  <c r="I55" i="1"/>
  <c r="I821" i="1"/>
  <c r="I321" i="1"/>
  <c r="I56" i="1"/>
  <c r="I822" i="1"/>
  <c r="I322" i="1"/>
  <c r="I57" i="1"/>
  <c r="I823" i="1"/>
  <c r="I323" i="1"/>
  <c r="I824" i="1"/>
  <c r="I825" i="1"/>
  <c r="I324" i="1"/>
  <c r="I58" i="1"/>
  <c r="I1320" i="1"/>
  <c r="I826" i="1"/>
  <c r="I325" i="1"/>
  <c r="I1321" i="1"/>
  <c r="I827" i="1"/>
  <c r="I326" i="1"/>
  <c r="I59" i="1"/>
  <c r="I1322" i="1"/>
  <c r="I1323" i="1"/>
  <c r="I828" i="1"/>
  <c r="I327" i="1"/>
  <c r="I829" i="1"/>
  <c r="I328" i="1"/>
  <c r="I830" i="1"/>
  <c r="I329" i="1"/>
  <c r="I60" i="1"/>
  <c r="I1324" i="1"/>
  <c r="I831" i="1"/>
  <c r="I330" i="1"/>
  <c r="I61" i="1"/>
  <c r="I1325" i="1"/>
  <c r="I832" i="1"/>
  <c r="I833" i="1"/>
  <c r="I331" i="1"/>
  <c r="I62" i="1"/>
  <c r="I834" i="1"/>
  <c r="I332" i="1"/>
  <c r="I835" i="1"/>
  <c r="I333" i="1"/>
  <c r="I63" i="1"/>
  <c r="I836" i="1"/>
  <c r="I837" i="1"/>
  <c r="I334" i="1"/>
  <c r="I838" i="1"/>
  <c r="I335" i="1"/>
  <c r="I64" i="1"/>
  <c r="I839" i="1"/>
  <c r="I840" i="1"/>
  <c r="I336" i="1"/>
  <c r="I1326" i="1"/>
  <c r="I841" i="1"/>
  <c r="I337" i="1"/>
  <c r="I65" i="1"/>
  <c r="I842" i="1"/>
  <c r="I338" i="1"/>
  <c r="I667" i="1"/>
  <c r="I1327" i="1"/>
  <c r="I843" i="1"/>
  <c r="I339" i="1"/>
  <c r="I844" i="1"/>
  <c r="I1291" i="1"/>
  <c r="I845" i="1"/>
  <c r="I340" i="1"/>
  <c r="I846" i="1"/>
  <c r="I847" i="1"/>
  <c r="I341" i="1"/>
  <c r="I66" i="1"/>
  <c r="I848" i="1"/>
  <c r="I342" i="1"/>
  <c r="I67" i="1"/>
  <c r="I849" i="1"/>
  <c r="I343" i="1"/>
  <c r="I68" i="1"/>
  <c r="I1328" i="1"/>
  <c r="I850" i="1"/>
  <c r="I344" i="1"/>
  <c r="I851" i="1"/>
  <c r="I345" i="1"/>
  <c r="I852" i="1"/>
  <c r="I853" i="1"/>
  <c r="I346" i="1"/>
  <c r="I854" i="1"/>
  <c r="I855" i="1"/>
  <c r="I347" i="1"/>
  <c r="I69" i="1"/>
  <c r="I856" i="1"/>
  <c r="I348" i="1"/>
  <c r="I857" i="1"/>
  <c r="I349" i="1"/>
  <c r="I858" i="1"/>
  <c r="I350" i="1"/>
  <c r="I859" i="1"/>
  <c r="I351" i="1"/>
  <c r="I860" i="1"/>
  <c r="I352" i="1"/>
  <c r="I861" i="1"/>
  <c r="I353" i="1"/>
  <c r="I862" i="1"/>
  <c r="I354" i="1"/>
  <c r="I70" i="1"/>
  <c r="I863" i="1"/>
  <c r="I355" i="1"/>
  <c r="I71" i="1"/>
  <c r="I864" i="1"/>
  <c r="I356" i="1"/>
  <c r="I72" i="1"/>
  <c r="I865" i="1"/>
  <c r="I357" i="1"/>
  <c r="I73" i="1"/>
  <c r="I866" i="1"/>
  <c r="I867" i="1"/>
  <c r="I868" i="1"/>
  <c r="I869" i="1"/>
  <c r="I358" i="1"/>
  <c r="I1329" i="1"/>
  <c r="I870" i="1"/>
  <c r="I359" i="1"/>
  <c r="I74" i="1"/>
  <c r="I871" i="1"/>
  <c r="I872" i="1"/>
  <c r="I360" i="1"/>
  <c r="I75" i="1"/>
  <c r="I1330" i="1"/>
  <c r="I873" i="1"/>
  <c r="I874" i="1"/>
  <c r="I361" i="1"/>
  <c r="I875" i="1"/>
  <c r="I362" i="1"/>
  <c r="I876" i="1"/>
  <c r="I1331" i="1"/>
  <c r="I877" i="1"/>
  <c r="I363" i="1"/>
  <c r="I76" i="1"/>
  <c r="I878" i="1"/>
  <c r="I364" i="1"/>
  <c r="I77" i="1"/>
  <c r="I879" i="1"/>
  <c r="I365" i="1"/>
  <c r="I880" i="1"/>
  <c r="I366" i="1"/>
  <c r="I78" i="1"/>
  <c r="I881" i="1"/>
  <c r="I367" i="1"/>
  <c r="I1332" i="1"/>
  <c r="I882" i="1"/>
  <c r="I368" i="1"/>
  <c r="I883" i="1"/>
  <c r="I884" i="1"/>
  <c r="I885" i="1"/>
  <c r="I369" i="1"/>
  <c r="I79" i="1"/>
  <c r="I886" i="1"/>
  <c r="I370" i="1"/>
  <c r="I887" i="1"/>
  <c r="I888" i="1"/>
  <c r="I371" i="1"/>
  <c r="I1333" i="1"/>
  <c r="I1334" i="1"/>
  <c r="I889" i="1"/>
  <c r="I372" i="1"/>
  <c r="I80" i="1"/>
  <c r="I890" i="1"/>
  <c r="I373" i="1"/>
  <c r="I891" i="1"/>
  <c r="I374" i="1"/>
  <c r="I81" i="1"/>
  <c r="I892" i="1"/>
  <c r="I375" i="1"/>
  <c r="I82" i="1"/>
  <c r="I893" i="1"/>
  <c r="I376" i="1"/>
  <c r="I83" i="1"/>
  <c r="I894" i="1"/>
  <c r="I377" i="1"/>
  <c r="I84" i="1"/>
  <c r="I895" i="1"/>
  <c r="I378" i="1"/>
  <c r="I896" i="1"/>
  <c r="I379" i="1"/>
  <c r="I85" i="1"/>
  <c r="I1335" i="1"/>
  <c r="I897" i="1"/>
  <c r="I380" i="1"/>
  <c r="I86" i="1"/>
  <c r="I898" i="1"/>
  <c r="I381" i="1"/>
  <c r="I899" i="1"/>
  <c r="I382" i="1"/>
  <c r="I1336" i="1"/>
  <c r="I900" i="1"/>
  <c r="I383" i="1"/>
  <c r="I901" i="1"/>
  <c r="I902" i="1"/>
  <c r="I903" i="1"/>
  <c r="I904" i="1"/>
  <c r="I384" i="1"/>
  <c r="I668" i="1"/>
  <c r="I1337" i="1"/>
  <c r="I905" i="1"/>
  <c r="I385" i="1"/>
  <c r="I87" i="1"/>
  <c r="I906" i="1"/>
  <c r="I386" i="1"/>
  <c r="I88" i="1"/>
  <c r="I907" i="1"/>
  <c r="I387" i="1"/>
  <c r="I89" i="1"/>
  <c r="I908" i="1"/>
  <c r="I388" i="1"/>
  <c r="I909" i="1"/>
  <c r="I389" i="1"/>
  <c r="I910" i="1"/>
  <c r="I911" i="1"/>
  <c r="I390" i="1"/>
  <c r="I912" i="1"/>
  <c r="I913" i="1"/>
  <c r="I391" i="1"/>
  <c r="I914" i="1"/>
  <c r="I392" i="1"/>
  <c r="I90" i="1"/>
  <c r="I915" i="1"/>
  <c r="I393" i="1"/>
  <c r="I916" i="1"/>
  <c r="I394" i="1"/>
  <c r="I917" i="1"/>
  <c r="I395" i="1"/>
  <c r="I91" i="1"/>
  <c r="I918" i="1"/>
  <c r="I396" i="1"/>
  <c r="I92" i="1"/>
  <c r="I1338" i="1"/>
  <c r="I919" i="1"/>
  <c r="I397" i="1"/>
  <c r="I93" i="1"/>
  <c r="I920" i="1"/>
  <c r="I398" i="1"/>
  <c r="I921" i="1"/>
  <c r="I399" i="1"/>
  <c r="I94" i="1"/>
  <c r="I922" i="1"/>
  <c r="I400" i="1"/>
  <c r="I923" i="1"/>
  <c r="I924" i="1"/>
  <c r="I401" i="1"/>
  <c r="I925" i="1"/>
  <c r="I926" i="1"/>
  <c r="I927" i="1"/>
  <c r="I402" i="1"/>
  <c r="I95" i="1"/>
  <c r="I928" i="1"/>
  <c r="I403" i="1"/>
  <c r="I929" i="1"/>
  <c r="I404" i="1"/>
  <c r="I930" i="1"/>
  <c r="I405" i="1"/>
  <c r="I96" i="1"/>
  <c r="I931" i="1"/>
  <c r="I406" i="1"/>
  <c r="I1339" i="1"/>
  <c r="I932" i="1"/>
  <c r="I407" i="1"/>
  <c r="I933" i="1"/>
  <c r="I408" i="1"/>
  <c r="I934" i="1"/>
  <c r="I935" i="1"/>
  <c r="I409" i="1"/>
  <c r="I936" i="1"/>
  <c r="I410" i="1"/>
  <c r="I97" i="1"/>
  <c r="I937" i="1"/>
  <c r="I411" i="1"/>
  <c r="I98" i="1"/>
  <c r="I1414" i="1"/>
  <c r="I938" i="1"/>
  <c r="I939" i="1"/>
  <c r="I412" i="1"/>
  <c r="I99" i="1"/>
  <c r="I1340" i="1"/>
  <c r="I940" i="1"/>
  <c r="I413" i="1"/>
  <c r="I100" i="1"/>
  <c r="I941" i="1"/>
  <c r="I414" i="1"/>
  <c r="I942" i="1"/>
  <c r="I415" i="1"/>
  <c r="I943" i="1"/>
  <c r="I944" i="1"/>
  <c r="I416" i="1"/>
  <c r="I101" i="1"/>
  <c r="I1341" i="1"/>
  <c r="I945" i="1"/>
  <c r="I417" i="1"/>
  <c r="I102" i="1"/>
  <c r="I946" i="1"/>
  <c r="I418" i="1"/>
  <c r="I947" i="1"/>
  <c r="I948" i="1"/>
  <c r="I419" i="1"/>
  <c r="I103" i="1"/>
  <c r="I949" i="1"/>
  <c r="I420" i="1"/>
  <c r="I950" i="1"/>
  <c r="I421" i="1"/>
  <c r="I104" i="1"/>
  <c r="I951" i="1"/>
  <c r="I422" i="1"/>
  <c r="I952" i="1"/>
  <c r="I423" i="1"/>
  <c r="I105" i="1"/>
  <c r="I953" i="1"/>
  <c r="I954" i="1"/>
  <c r="I424" i="1"/>
  <c r="I955" i="1"/>
  <c r="I425" i="1"/>
  <c r="I1342" i="1"/>
  <c r="I956" i="1"/>
  <c r="I426" i="1"/>
  <c r="I106" i="1"/>
  <c r="I1343" i="1"/>
  <c r="I957" i="1"/>
  <c r="I427" i="1"/>
  <c r="I958" i="1"/>
  <c r="I428" i="1"/>
  <c r="I107" i="1"/>
  <c r="I959" i="1"/>
  <c r="I960" i="1"/>
  <c r="I429" i="1"/>
  <c r="I1344" i="1"/>
  <c r="I961" i="1"/>
  <c r="I430" i="1"/>
  <c r="I962" i="1"/>
  <c r="I431" i="1"/>
  <c r="I108" i="1"/>
  <c r="I1345" i="1"/>
  <c r="I963" i="1"/>
  <c r="I432" i="1"/>
  <c r="I964" i="1"/>
  <c r="I433" i="1"/>
  <c r="I965" i="1"/>
  <c r="I434" i="1"/>
  <c r="I1415" i="1"/>
  <c r="I966" i="1"/>
  <c r="I967" i="1"/>
  <c r="I968" i="1"/>
  <c r="I435" i="1"/>
  <c r="I969" i="1"/>
  <c r="I436" i="1"/>
  <c r="I970" i="1"/>
  <c r="I437" i="1"/>
  <c r="I971" i="1"/>
  <c r="I972" i="1"/>
  <c r="I438" i="1"/>
  <c r="I109" i="1"/>
  <c r="I973" i="1"/>
  <c r="I439" i="1"/>
  <c r="I974" i="1"/>
  <c r="I440" i="1"/>
  <c r="I110" i="1"/>
  <c r="I975" i="1"/>
  <c r="I441" i="1"/>
  <c r="I976" i="1"/>
  <c r="I977" i="1"/>
  <c r="I978" i="1"/>
  <c r="I442" i="1"/>
  <c r="I979" i="1"/>
  <c r="I980" i="1"/>
  <c r="I981" i="1"/>
  <c r="I443" i="1"/>
  <c r="I982" i="1"/>
  <c r="I444" i="1"/>
  <c r="I1346" i="1"/>
  <c r="I983" i="1"/>
  <c r="I984" i="1"/>
  <c r="I985" i="1"/>
  <c r="I986" i="1"/>
  <c r="I445" i="1"/>
  <c r="I111" i="1"/>
  <c r="I1347" i="1"/>
  <c r="I987" i="1"/>
  <c r="I446" i="1"/>
  <c r="I112" i="1"/>
  <c r="I1348" i="1"/>
  <c r="I988" i="1"/>
  <c r="I447" i="1"/>
  <c r="I113" i="1"/>
  <c r="I989" i="1"/>
  <c r="I990" i="1"/>
  <c r="I448" i="1"/>
  <c r="I991" i="1"/>
  <c r="I449" i="1"/>
  <c r="I992" i="1"/>
  <c r="I450" i="1"/>
  <c r="I1349" i="1"/>
  <c r="I993" i="1"/>
  <c r="I451" i="1"/>
  <c r="I994" i="1"/>
  <c r="I452" i="1"/>
  <c r="I114" i="1"/>
  <c r="I995" i="1"/>
  <c r="I996" i="1"/>
  <c r="I453" i="1"/>
  <c r="I997" i="1"/>
  <c r="I998" i="1"/>
  <c r="I454" i="1"/>
  <c r="I999" i="1"/>
  <c r="I1000" i="1"/>
  <c r="I1001" i="1"/>
  <c r="I455" i="1"/>
  <c r="I115" i="1"/>
  <c r="I1350" i="1"/>
  <c r="I1002" i="1"/>
  <c r="I456" i="1"/>
  <c r="I116" i="1"/>
  <c r="I1003" i="1"/>
  <c r="I457" i="1"/>
  <c r="I117" i="1"/>
  <c r="I1004" i="1"/>
  <c r="I458" i="1"/>
  <c r="I118" i="1"/>
  <c r="I1005" i="1"/>
  <c r="I459" i="1"/>
  <c r="I1006" i="1"/>
  <c r="I460" i="1"/>
  <c r="I1351" i="1"/>
  <c r="I1007" i="1"/>
  <c r="I461" i="1"/>
  <c r="I119" i="1"/>
  <c r="I1008" i="1"/>
  <c r="I1009" i="1"/>
  <c r="I462" i="1"/>
  <c r="I1010" i="1"/>
  <c r="I463" i="1"/>
  <c r="I120" i="1"/>
  <c r="I1416" i="1"/>
  <c r="I1011" i="1"/>
  <c r="I1012" i="1"/>
  <c r="I464" i="1"/>
  <c r="I121" i="1"/>
  <c r="I1013" i="1"/>
  <c r="I465" i="1"/>
  <c r="I122" i="1"/>
  <c r="I1014" i="1"/>
  <c r="I466" i="1"/>
  <c r="I1352" i="1"/>
  <c r="I1353" i="1"/>
  <c r="I1015" i="1"/>
  <c r="I467" i="1"/>
  <c r="I1016" i="1"/>
  <c r="I1017" i="1"/>
  <c r="I468" i="1"/>
  <c r="I123" i="1"/>
  <c r="I1018" i="1"/>
  <c r="I1019" i="1"/>
  <c r="I469" i="1"/>
  <c r="I1020" i="1"/>
  <c r="I470" i="1"/>
  <c r="I124" i="1"/>
  <c r="I1021" i="1"/>
  <c r="I1022" i="1"/>
  <c r="I471" i="1"/>
  <c r="I1023" i="1"/>
  <c r="I472" i="1"/>
  <c r="I125" i="1"/>
  <c r="I1024" i="1"/>
  <c r="I473" i="1"/>
  <c r="I126" i="1"/>
  <c r="I1025" i="1"/>
  <c r="I1026" i="1"/>
  <c r="I474" i="1"/>
  <c r="I127" i="1"/>
  <c r="I1027" i="1"/>
  <c r="I475" i="1"/>
  <c r="I1028" i="1"/>
  <c r="I476" i="1"/>
  <c r="I128" i="1"/>
  <c r="I1029" i="1"/>
  <c r="I1030" i="1"/>
  <c r="I477" i="1"/>
  <c r="I1031" i="1"/>
  <c r="I478" i="1"/>
  <c r="I129" i="1"/>
  <c r="I1032" i="1"/>
  <c r="I1033" i="1"/>
  <c r="I479" i="1"/>
  <c r="I1354" i="1"/>
  <c r="I1034" i="1"/>
  <c r="I480" i="1"/>
  <c r="I1355" i="1"/>
  <c r="I1356" i="1"/>
  <c r="I1035" i="1"/>
  <c r="I1036" i="1"/>
  <c r="I1037" i="1"/>
  <c r="I481" i="1"/>
  <c r="I130" i="1"/>
  <c r="I1038" i="1"/>
  <c r="I482" i="1"/>
  <c r="I1357" i="1"/>
  <c r="I1039" i="1"/>
  <c r="I1040" i="1"/>
  <c r="I483" i="1"/>
  <c r="I1358" i="1"/>
  <c r="I1041" i="1"/>
  <c r="I1042" i="1"/>
  <c r="I1043" i="1"/>
  <c r="I484" i="1"/>
  <c r="I131" i="1"/>
  <c r="I1359" i="1"/>
  <c r="I1044" i="1"/>
  <c r="I1045" i="1"/>
  <c r="I485" i="1"/>
  <c r="I132" i="1"/>
  <c r="I1360" i="1"/>
  <c r="I1046" i="1"/>
  <c r="I486" i="1"/>
  <c r="I133" i="1"/>
  <c r="I1361" i="1"/>
  <c r="I1047" i="1"/>
  <c r="I487" i="1"/>
  <c r="I134" i="1"/>
  <c r="I1362" i="1"/>
  <c r="I1048" i="1"/>
  <c r="I135" i="1"/>
  <c r="I1049" i="1"/>
  <c r="I488" i="1"/>
  <c r="I136" i="1"/>
  <c r="I1363" i="1"/>
  <c r="I1050" i="1"/>
  <c r="I1051" i="1"/>
  <c r="I1052" i="1"/>
  <c r="I137" i="1"/>
  <c r="I1053" i="1"/>
  <c r="I489" i="1"/>
  <c r="I138" i="1"/>
  <c r="I1364" i="1"/>
  <c r="I1054" i="1"/>
  <c r="I490" i="1"/>
  <c r="I139" i="1"/>
  <c r="I1365" i="1"/>
  <c r="I1055" i="1"/>
  <c r="I1056" i="1"/>
  <c r="I491" i="1"/>
  <c r="I140" i="1"/>
  <c r="I1366" i="1"/>
  <c r="I1057" i="1"/>
  <c r="I492" i="1"/>
  <c r="I141" i="1"/>
  <c r="I1367" i="1"/>
  <c r="I1058" i="1"/>
  <c r="I493" i="1"/>
  <c r="I142" i="1"/>
  <c r="I1368" i="1"/>
  <c r="I1059" i="1"/>
  <c r="I494" i="1"/>
  <c r="I143" i="1"/>
  <c r="I1369" i="1"/>
  <c r="I1060" i="1"/>
  <c r="I495" i="1"/>
  <c r="I144" i="1"/>
  <c r="I1370" i="1"/>
  <c r="I1061" i="1"/>
  <c r="I1062" i="1"/>
  <c r="I496" i="1"/>
  <c r="I1063" i="1"/>
  <c r="I497" i="1"/>
  <c r="I1064" i="1"/>
  <c r="I498" i="1"/>
  <c r="I145" i="1"/>
  <c r="I1065" i="1"/>
  <c r="I499" i="1"/>
  <c r="I146" i="1"/>
  <c r="I1066" i="1"/>
  <c r="I1067" i="1"/>
  <c r="I500" i="1"/>
  <c r="I1068" i="1"/>
  <c r="I501" i="1"/>
  <c r="I1069" i="1"/>
  <c r="I502" i="1"/>
  <c r="I1070" i="1"/>
  <c r="I1071" i="1"/>
  <c r="I503" i="1"/>
  <c r="I147" i="1"/>
  <c r="I1072" i="1"/>
  <c r="I504" i="1"/>
  <c r="I1073" i="1"/>
  <c r="I505" i="1"/>
  <c r="I148" i="1"/>
  <c r="I1074" i="1"/>
  <c r="I506" i="1"/>
  <c r="I1075" i="1"/>
  <c r="I507" i="1"/>
  <c r="I149" i="1"/>
  <c r="I1076" i="1"/>
  <c r="I508" i="1"/>
  <c r="I1371" i="1"/>
  <c r="I1077" i="1"/>
  <c r="I509" i="1"/>
  <c r="I1078" i="1"/>
  <c r="I510" i="1"/>
  <c r="I150" i="1"/>
  <c r="I1079" i="1"/>
  <c r="I511" i="1"/>
  <c r="I1080" i="1"/>
  <c r="I1081" i="1"/>
  <c r="I1082" i="1"/>
  <c r="I512" i="1"/>
  <c r="I1083" i="1"/>
  <c r="I513" i="1"/>
  <c r="I1084" i="1"/>
  <c r="I514" i="1"/>
  <c r="I151" i="1"/>
  <c r="I1372" i="1"/>
  <c r="I1085" i="1"/>
  <c r="I1086" i="1"/>
  <c r="I1087" i="1"/>
  <c r="I515" i="1"/>
  <c r="I152" i="1"/>
  <c r="I1373" i="1"/>
  <c r="I1088" i="1"/>
  <c r="I1089" i="1"/>
  <c r="I1090" i="1"/>
  <c r="I516" i="1"/>
  <c r="I1091" i="1"/>
  <c r="I517" i="1"/>
  <c r="I1092" i="1"/>
  <c r="I518" i="1"/>
  <c r="I153" i="1"/>
  <c r="I1374" i="1"/>
  <c r="I1093" i="1"/>
  <c r="I1094" i="1"/>
  <c r="I519" i="1"/>
  <c r="I1095" i="1"/>
  <c r="I1096" i="1"/>
  <c r="I520" i="1"/>
  <c r="I154" i="1"/>
  <c r="I1097" i="1"/>
  <c r="I1098" i="1"/>
  <c r="I521" i="1"/>
  <c r="I1099" i="1"/>
  <c r="I1100" i="1"/>
  <c r="I1101" i="1"/>
  <c r="I522" i="1"/>
  <c r="I155" i="1"/>
  <c r="I1375" i="1"/>
  <c r="I1102" i="1"/>
  <c r="I1103" i="1"/>
  <c r="I523" i="1"/>
  <c r="I1104" i="1"/>
  <c r="I524" i="1"/>
  <c r="I156" i="1"/>
  <c r="I1105" i="1"/>
  <c r="I1106" i="1"/>
  <c r="I525" i="1"/>
  <c r="I1107" i="1"/>
  <c r="I526" i="1"/>
  <c r="I1376" i="1"/>
  <c r="I1108" i="1"/>
  <c r="I1109" i="1"/>
  <c r="I527" i="1"/>
  <c r="I157" i="1"/>
  <c r="I1377" i="1"/>
  <c r="I1110" i="1"/>
  <c r="I1111" i="1"/>
  <c r="I528" i="1"/>
  <c r="I158" i="1"/>
  <c r="I1112" i="1"/>
  <c r="I529" i="1"/>
  <c r="I1113" i="1"/>
  <c r="I530" i="1"/>
  <c r="I159" i="1"/>
  <c r="I1114" i="1"/>
  <c r="I531" i="1"/>
  <c r="I1115" i="1"/>
  <c r="I1116" i="1"/>
  <c r="I532" i="1"/>
  <c r="I1378" i="1"/>
  <c r="I1117" i="1"/>
  <c r="I1118" i="1"/>
  <c r="I533" i="1"/>
  <c r="I1119" i="1"/>
  <c r="I1120" i="1"/>
  <c r="I534" i="1"/>
  <c r="I160" i="1"/>
  <c r="I1121" i="1"/>
  <c r="I535" i="1"/>
  <c r="I161" i="1"/>
  <c r="I1122" i="1"/>
  <c r="I536" i="1"/>
  <c r="I162" i="1"/>
  <c r="I1379" i="1"/>
  <c r="I1123" i="1"/>
  <c r="I1124" i="1"/>
  <c r="I537" i="1"/>
  <c r="I1125" i="1"/>
  <c r="I1126" i="1"/>
  <c r="I1127" i="1"/>
  <c r="I1128" i="1"/>
  <c r="I538" i="1"/>
  <c r="I1380" i="1"/>
  <c r="I1381" i="1"/>
  <c r="I1129" i="1"/>
  <c r="I539" i="1"/>
  <c r="I163" i="1"/>
  <c r="I1130" i="1"/>
  <c r="I540" i="1"/>
  <c r="I1131" i="1"/>
  <c r="I541" i="1"/>
  <c r="I1132" i="1"/>
  <c r="I1133" i="1"/>
  <c r="I542" i="1"/>
  <c r="I164" i="1"/>
  <c r="I1134" i="1"/>
  <c r="I543" i="1"/>
  <c r="I1135" i="1"/>
  <c r="I544" i="1"/>
  <c r="I165" i="1"/>
  <c r="I1136" i="1"/>
  <c r="I545" i="1"/>
  <c r="I166" i="1"/>
  <c r="I1382" i="1"/>
  <c r="I1137" i="1"/>
  <c r="I546" i="1"/>
  <c r="I167" i="1"/>
  <c r="I1138" i="1"/>
  <c r="I547" i="1"/>
  <c r="I168" i="1"/>
  <c r="I1383" i="1"/>
  <c r="I1139" i="1"/>
  <c r="I548" i="1"/>
  <c r="I1140" i="1"/>
  <c r="I549" i="1"/>
  <c r="I1384" i="1"/>
  <c r="I1141" i="1"/>
  <c r="I550" i="1"/>
  <c r="I1385" i="1"/>
  <c r="I1142" i="1"/>
  <c r="I551" i="1"/>
  <c r="I1386" i="1"/>
  <c r="I1143" i="1"/>
  <c r="I552" i="1"/>
  <c r="I1387" i="1"/>
  <c r="I1144" i="1"/>
  <c r="I553" i="1"/>
  <c r="I1388" i="1"/>
  <c r="I1145" i="1"/>
  <c r="I1146" i="1"/>
  <c r="I554" i="1"/>
  <c r="I1147" i="1"/>
  <c r="I1148" i="1"/>
  <c r="I555" i="1"/>
  <c r="I169" i="1"/>
  <c r="I1389" i="1"/>
  <c r="I1149" i="1"/>
  <c r="I556" i="1"/>
  <c r="I170" i="1"/>
  <c r="I1150" i="1"/>
  <c r="I557" i="1"/>
  <c r="I171" i="1"/>
  <c r="I1390" i="1"/>
  <c r="I1151" i="1"/>
  <c r="I1152" i="1"/>
  <c r="I558" i="1"/>
  <c r="I172" i="1"/>
  <c r="I1153" i="1"/>
  <c r="I1154" i="1"/>
  <c r="I559" i="1"/>
  <c r="I1155" i="1"/>
  <c r="I560" i="1"/>
  <c r="I1156" i="1"/>
  <c r="I561" i="1"/>
  <c r="I1157" i="1"/>
  <c r="I1158" i="1"/>
  <c r="I562" i="1"/>
  <c r="I1159" i="1"/>
  <c r="I1160" i="1"/>
  <c r="I563" i="1"/>
  <c r="I1391" i="1"/>
  <c r="I1161" i="1"/>
  <c r="I564" i="1"/>
  <c r="I1162" i="1"/>
  <c r="I565" i="1"/>
  <c r="I1163" i="1"/>
  <c r="I1164" i="1"/>
  <c r="I566" i="1"/>
  <c r="I1392" i="1"/>
  <c r="I1165" i="1"/>
  <c r="I567" i="1"/>
  <c r="I1166" i="1"/>
  <c r="I1167" i="1"/>
  <c r="I568" i="1"/>
  <c r="I173" i="1"/>
  <c r="I1168" i="1"/>
  <c r="I569" i="1"/>
  <c r="I174" i="1"/>
  <c r="I1169" i="1"/>
  <c r="I1170" i="1"/>
  <c r="I570" i="1"/>
  <c r="I1171" i="1"/>
  <c r="I571" i="1"/>
  <c r="I1172" i="1"/>
  <c r="I572" i="1"/>
  <c r="I175" i="1"/>
  <c r="I1393" i="1"/>
  <c r="I1173" i="1"/>
  <c r="I573" i="1"/>
  <c r="I176" i="1"/>
  <c r="I1174" i="1"/>
  <c r="I574" i="1"/>
  <c r="I177" i="1"/>
  <c r="I1394" i="1"/>
  <c r="I1175" i="1"/>
  <c r="I575" i="1"/>
  <c r="I178" i="1"/>
  <c r="I1176" i="1"/>
  <c r="I576" i="1"/>
  <c r="I1177" i="1"/>
  <c r="I577" i="1"/>
  <c r="I1178" i="1"/>
  <c r="I578" i="1"/>
  <c r="I1179" i="1"/>
  <c r="I579" i="1"/>
  <c r="I179" i="1"/>
  <c r="I1395" i="1"/>
  <c r="I1180" i="1"/>
  <c r="I580" i="1"/>
  <c r="I1181" i="1"/>
  <c r="I581" i="1"/>
  <c r="I1182" i="1"/>
  <c r="I582" i="1"/>
  <c r="I1183" i="1"/>
  <c r="I583" i="1"/>
  <c r="I180" i="1"/>
  <c r="I1184" i="1"/>
  <c r="I584" i="1"/>
  <c r="I181" i="1"/>
  <c r="I1185" i="1"/>
  <c r="I585" i="1"/>
  <c r="I1186" i="1"/>
  <c r="I586" i="1"/>
  <c r="I1187" i="1"/>
  <c r="I587" i="1"/>
  <c r="I182" i="1"/>
  <c r="I1188" i="1"/>
  <c r="I588" i="1"/>
  <c r="I1396" i="1"/>
  <c r="I1189" i="1"/>
  <c r="I589" i="1"/>
  <c r="I1190" i="1"/>
  <c r="I590" i="1"/>
  <c r="I1191" i="1"/>
  <c r="I591" i="1"/>
  <c r="I1192" i="1"/>
  <c r="I592" i="1"/>
  <c r="I183" i="1"/>
  <c r="I1193" i="1"/>
  <c r="I1194" i="1"/>
  <c r="I593" i="1"/>
  <c r="I1195" i="1"/>
  <c r="I594" i="1"/>
  <c r="I184" i="1"/>
  <c r="I1196" i="1"/>
  <c r="I595" i="1"/>
  <c r="I185" i="1"/>
  <c r="I1197" i="1"/>
  <c r="I596" i="1"/>
  <c r="I186" i="1"/>
  <c r="I1198" i="1"/>
  <c r="I597" i="1"/>
  <c r="I187" i="1"/>
  <c r="I1397" i="1"/>
  <c r="I1199" i="1"/>
  <c r="I598" i="1"/>
  <c r="I1200" i="1"/>
  <c r="I599" i="1"/>
  <c r="I188" i="1"/>
  <c r="I1201" i="1"/>
  <c r="I600" i="1"/>
  <c r="I189" i="1"/>
  <c r="I1202" i="1"/>
  <c r="I1203" i="1"/>
  <c r="I1204" i="1"/>
  <c r="I601" i="1"/>
  <c r="I190" i="1"/>
  <c r="I1205" i="1"/>
  <c r="I1206" i="1"/>
  <c r="I602" i="1"/>
  <c r="I191" i="1"/>
  <c r="I1207" i="1"/>
  <c r="I603" i="1"/>
  <c r="I1208" i="1"/>
  <c r="I604" i="1"/>
  <c r="I1209" i="1"/>
  <c r="I605" i="1"/>
  <c r="I192" i="1"/>
  <c r="I1210" i="1"/>
  <c r="I1211" i="1"/>
  <c r="I606" i="1"/>
  <c r="I193" i="1"/>
  <c r="I1212" i="1"/>
  <c r="I607" i="1"/>
  <c r="I194" i="1"/>
  <c r="I1398" i="1"/>
  <c r="I1213" i="1"/>
  <c r="I608" i="1"/>
  <c r="I195" i="1"/>
  <c r="I1214" i="1"/>
  <c r="I609" i="1"/>
  <c r="I196" i="1"/>
  <c r="I1399" i="1"/>
  <c r="I1215" i="1"/>
  <c r="I610" i="1"/>
  <c r="I197" i="1"/>
  <c r="I1216" i="1"/>
  <c r="I611" i="1"/>
  <c r="I198" i="1"/>
  <c r="I1217" i="1"/>
  <c r="I1218" i="1"/>
  <c r="I612" i="1"/>
  <c r="I199" i="1"/>
  <c r="I1219" i="1"/>
  <c r="I613" i="1"/>
  <c r="I1220" i="1"/>
  <c r="I614" i="1"/>
  <c r="I200" i="1"/>
  <c r="I1221" i="1"/>
  <c r="I615" i="1"/>
  <c r="I1222" i="1"/>
  <c r="I616" i="1"/>
  <c r="I201" i="1"/>
  <c r="I1223" i="1"/>
  <c r="I617" i="1"/>
  <c r="I1224" i="1"/>
  <c r="I618" i="1"/>
  <c r="I202" i="1"/>
  <c r="I1225" i="1"/>
  <c r="I619" i="1"/>
  <c r="I203" i="1"/>
  <c r="I1400" i="1"/>
  <c r="I1226" i="1"/>
  <c r="I620" i="1"/>
  <c r="I204" i="1"/>
  <c r="I1401" i="1"/>
  <c r="I1227" i="1"/>
  <c r="I621" i="1"/>
  <c r="I1228" i="1"/>
  <c r="I622" i="1"/>
  <c r="I1229" i="1"/>
  <c r="I623" i="1"/>
  <c r="I1230" i="1"/>
  <c r="I624" i="1"/>
  <c r="I205" i="1"/>
  <c r="I1231" i="1"/>
  <c r="I625" i="1"/>
  <c r="I1232" i="1"/>
  <c r="I626" i="1"/>
  <c r="I206" i="1"/>
  <c r="I1233" i="1"/>
  <c r="I627" i="1"/>
  <c r="I207" i="1"/>
  <c r="I1402" i="1"/>
  <c r="I1234" i="1"/>
  <c r="I628" i="1"/>
  <c r="I1235" i="1"/>
  <c r="I629" i="1"/>
  <c r="I1236" i="1"/>
  <c r="I630" i="1"/>
  <c r="I1237" i="1"/>
  <c r="I631" i="1"/>
  <c r="I1238" i="1"/>
  <c r="I632" i="1"/>
  <c r="I208" i="1"/>
  <c r="I1403" i="1"/>
  <c r="I1239" i="1"/>
  <c r="I1240" i="1"/>
  <c r="I633" i="1"/>
  <c r="I1241" i="1"/>
  <c r="I1242" i="1"/>
  <c r="I634" i="1"/>
  <c r="I1243" i="1"/>
  <c r="I635" i="1"/>
  <c r="I1244" i="1"/>
  <c r="I636" i="1"/>
  <c r="I1245" i="1"/>
  <c r="I637" i="1"/>
  <c r="I1246" i="1"/>
  <c r="I638" i="1"/>
  <c r="I209" i="1"/>
  <c r="I1404" i="1"/>
  <c r="I1247" i="1"/>
  <c r="I639" i="1"/>
  <c r="I210" i="1"/>
  <c r="I1248" i="1"/>
  <c r="I640" i="1"/>
  <c r="I1405" i="1"/>
  <c r="I1249" i="1"/>
  <c r="I641" i="1"/>
  <c r="I1406" i="1"/>
  <c r="I1250" i="1"/>
  <c r="I1251" i="1"/>
  <c r="I642" i="1"/>
  <c r="I1252" i="1"/>
  <c r="I1253" i="1"/>
  <c r="I643" i="1"/>
  <c r="I1254" i="1"/>
  <c r="I644" i="1"/>
  <c r="I1255" i="1"/>
  <c r="I645" i="1"/>
  <c r="I211" i="1"/>
  <c r="I1256" i="1"/>
  <c r="I646" i="1"/>
  <c r="I212" i="1"/>
  <c r="I1257" i="1"/>
  <c r="I647" i="1"/>
  <c r="I213" i="1"/>
  <c r="I1258" i="1"/>
  <c r="I648" i="1"/>
  <c r="I1259" i="1"/>
  <c r="I649" i="1"/>
  <c r="I214" i="1"/>
  <c r="I1260" i="1"/>
  <c r="I1261" i="1"/>
  <c r="I650" i="1"/>
  <c r="I1262" i="1"/>
  <c r="I651" i="1"/>
  <c r="I1407" i="1"/>
  <c r="I1263" i="1"/>
  <c r="I1264" i="1"/>
  <c r="I652" i="1"/>
  <c r="I215" i="1"/>
  <c r="I1265" i="1"/>
  <c r="I1266" i="1"/>
  <c r="I653" i="1"/>
  <c r="I1408" i="1"/>
  <c r="I1267" i="1"/>
  <c r="I654" i="1"/>
  <c r="I1268" i="1"/>
  <c r="I655" i="1"/>
  <c r="I1409" i="1"/>
  <c r="I1269" i="1"/>
  <c r="I1270" i="1"/>
  <c r="I656" i="1"/>
  <c r="I1271" i="1"/>
  <c r="I1272" i="1"/>
  <c r="I657" i="1"/>
  <c r="I216" i="1"/>
  <c r="I1273" i="1"/>
  <c r="I658" i="1"/>
  <c r="I1274" i="1"/>
  <c r="I1275" i="1"/>
  <c r="I659" i="1"/>
  <c r="I1276" i="1"/>
  <c r="I1277" i="1"/>
  <c r="I660" i="1"/>
  <c r="I1410" i="1"/>
  <c r="I1278" i="1"/>
  <c r="I1279" i="1"/>
  <c r="I661" i="1"/>
  <c r="I1280" i="1"/>
  <c r="I1281" i="1"/>
  <c r="I1282" i="1"/>
  <c r="I662" i="1"/>
  <c r="I217" i="1"/>
  <c r="I1283" i="1"/>
  <c r="I663" i="1"/>
  <c r="I218" i="1"/>
  <c r="I1284" i="1"/>
  <c r="I664" i="1"/>
  <c r="I219" i="1"/>
  <c r="I1285" i="1"/>
  <c r="I665" i="1"/>
  <c r="I220" i="1"/>
  <c r="I1286" i="1"/>
  <c r="I666" i="1"/>
  <c r="I221" i="1"/>
  <c r="I1411" i="1"/>
  <c r="I669" i="1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443" i="4"/>
  <c r="L240" i="4"/>
  <c r="L592" i="4"/>
  <c r="L359" i="4"/>
  <c r="L489" i="4"/>
  <c r="L306" i="4"/>
  <c r="L5" i="4"/>
  <c r="L512" i="4"/>
  <c r="L385" i="4"/>
  <c r="L66" i="4"/>
  <c r="L444" i="4"/>
  <c r="L445" i="4"/>
  <c r="L313" i="4"/>
  <c r="L441" i="4"/>
  <c r="L99" i="4"/>
  <c r="L360" i="4"/>
  <c r="L593" i="4"/>
  <c r="L155" i="4"/>
  <c r="L67" i="4"/>
  <c r="L250" i="4"/>
  <c r="L120" i="4"/>
  <c r="L398" i="4"/>
  <c r="L399" i="4"/>
  <c r="L545" i="4"/>
  <c r="L25" i="4"/>
  <c r="L158" i="4"/>
  <c r="L446" i="4"/>
  <c r="L205" i="4"/>
  <c r="L68" i="4"/>
  <c r="L182" i="4"/>
  <c r="L55" i="4"/>
  <c r="L386" i="4"/>
  <c r="L69" i="4"/>
  <c r="L277" i="4"/>
  <c r="L314" i="4"/>
  <c r="L307" i="4"/>
  <c r="L324" i="4"/>
  <c r="L251" i="4"/>
  <c r="L315" i="4"/>
  <c r="L183" i="4"/>
  <c r="L447" i="4"/>
  <c r="L337" i="4"/>
  <c r="L6" i="4"/>
  <c r="L338" i="4"/>
  <c r="L26" i="4"/>
  <c r="L400" i="4"/>
  <c r="L339" i="4"/>
  <c r="L104" i="4"/>
  <c r="L361" i="4"/>
  <c r="L340" i="4"/>
  <c r="L136" i="4"/>
  <c r="L341" i="4"/>
  <c r="L109" i="4"/>
  <c r="L448" i="4"/>
  <c r="L594" i="4"/>
  <c r="L184" i="4"/>
  <c r="L278" i="4"/>
  <c r="L252" i="4"/>
  <c r="L401" i="4"/>
  <c r="L253" i="4"/>
  <c r="L27" i="4"/>
  <c r="L185" i="4"/>
  <c r="L387" i="4"/>
  <c r="L595" i="4"/>
  <c r="L402" i="4"/>
  <c r="L279" i="4"/>
  <c r="L254" i="4"/>
  <c r="L141" i="4"/>
  <c r="L102" i="4"/>
  <c r="L103" i="4"/>
  <c r="L142" i="4"/>
  <c r="L130" i="4"/>
  <c r="L403" i="4"/>
  <c r="L326" i="4"/>
  <c r="L94" i="4"/>
  <c r="L197" i="4"/>
  <c r="L206" i="4"/>
  <c r="L159" i="4"/>
  <c r="L28" i="4"/>
  <c r="L46" i="4"/>
  <c r="L404" i="4"/>
  <c r="L255" i="4"/>
  <c r="L596" i="4"/>
  <c r="L546" i="4"/>
  <c r="L449" i="4"/>
  <c r="L207" i="4"/>
  <c r="L450" i="4"/>
  <c r="L236" i="4"/>
  <c r="L539" i="4"/>
  <c r="L327" i="4"/>
  <c r="L362" i="4"/>
  <c r="L241" i="4"/>
  <c r="L451" i="4"/>
  <c r="L597" i="4"/>
  <c r="L242" i="4"/>
  <c r="L75" i="4"/>
  <c r="L513" i="4"/>
  <c r="L114" i="4"/>
  <c r="L452" i="4"/>
  <c r="L363" i="4"/>
  <c r="L598" i="4"/>
  <c r="L121" i="4"/>
  <c r="L405" i="4"/>
  <c r="L342" i="4"/>
  <c r="L442" i="4"/>
  <c r="L499" i="4"/>
  <c r="L160" i="4"/>
  <c r="L453" i="4"/>
  <c r="L454" i="4"/>
  <c r="L599" i="4"/>
  <c r="L208" i="4"/>
  <c r="L406" i="4"/>
  <c r="L198" i="4"/>
  <c r="L343" i="4"/>
  <c r="L199" i="4"/>
  <c r="L514" i="4"/>
  <c r="L302" i="4"/>
  <c r="L308" i="4"/>
  <c r="L95" i="4"/>
  <c r="L316" i="4"/>
  <c r="L364" i="4"/>
  <c r="L455" i="4"/>
  <c r="L86" i="4"/>
  <c r="L87" i="4"/>
  <c r="L96" i="4"/>
  <c r="L209" i="4"/>
  <c r="L110" i="4"/>
  <c r="L496" i="4"/>
  <c r="L280" i="4"/>
  <c r="L243" i="4"/>
  <c r="L547" i="4"/>
  <c r="L317" i="4"/>
  <c r="L515" i="4"/>
  <c r="L516" i="4"/>
  <c r="L281" i="4"/>
  <c r="L407" i="4"/>
  <c r="L600" i="4"/>
  <c r="L92" i="4"/>
  <c r="L88" i="4"/>
  <c r="L318" i="4"/>
  <c r="L210" i="4"/>
  <c r="L7" i="4"/>
  <c r="L408" i="4"/>
  <c r="L548" i="4"/>
  <c r="L456" i="4"/>
  <c r="L186" i="4"/>
  <c r="L137" i="4"/>
  <c r="L282" i="4"/>
  <c r="L143" i="4"/>
  <c r="L517" i="4"/>
  <c r="L8" i="4"/>
  <c r="L59" i="4"/>
  <c r="L187" i="4"/>
  <c r="L115" i="4"/>
  <c r="L244" i="4"/>
  <c r="L139" i="4"/>
  <c r="L409" i="4"/>
  <c r="L256" i="4"/>
  <c r="L200" i="4"/>
  <c r="L491" i="4"/>
  <c r="L283" i="4"/>
  <c r="L122" i="4"/>
  <c r="L410" i="4"/>
  <c r="L211" i="4"/>
  <c r="L457" i="4"/>
  <c r="L458" i="4"/>
  <c r="L388" i="4"/>
  <c r="L29" i="4"/>
  <c r="L518" i="4"/>
  <c r="L549" i="4"/>
  <c r="L590" i="4"/>
  <c r="L550" i="4"/>
  <c r="L459" i="4"/>
  <c r="L494" i="4"/>
  <c r="L144" i="4"/>
  <c r="L201" i="4"/>
  <c r="L411" i="4"/>
  <c r="L551" i="4"/>
  <c r="L188" i="4"/>
  <c r="L552" i="4"/>
  <c r="L460" i="4"/>
  <c r="L365" i="4"/>
  <c r="L412" i="4"/>
  <c r="L328" i="4"/>
  <c r="L105" i="4"/>
  <c r="L553" i="4"/>
  <c r="L554" i="4"/>
  <c r="L161" i="4"/>
  <c r="L519" i="4"/>
  <c r="L520" i="4"/>
  <c r="L521" i="4"/>
  <c r="L212" i="4"/>
  <c r="L461" i="4"/>
  <c r="L462" i="4"/>
  <c r="L284" i="4"/>
  <c r="L389" i="4"/>
  <c r="L76" i="4"/>
  <c r="L285" i="4"/>
  <c r="L202" i="4"/>
  <c r="L463" i="4"/>
  <c r="L162" i="4"/>
  <c r="L60" i="4"/>
  <c r="L108" i="4"/>
  <c r="L145" i="4"/>
  <c r="L522" i="4"/>
  <c r="L555" i="4"/>
  <c r="L146" i="4"/>
  <c r="L540" i="4"/>
  <c r="L413" i="4"/>
  <c r="L464" i="4"/>
  <c r="L286" i="4"/>
  <c r="L47" i="4"/>
  <c r="L414" i="4"/>
  <c r="L344" i="4"/>
  <c r="L82" i="4"/>
  <c r="L213" i="4"/>
  <c r="L329" i="4"/>
  <c r="L147" i="4"/>
  <c r="L148" i="4"/>
  <c r="L214" i="4"/>
  <c r="L215" i="4"/>
  <c r="L415" i="4"/>
  <c r="L97" i="4"/>
  <c r="L123" i="4"/>
  <c r="L257" i="4"/>
  <c r="L390" i="4"/>
  <c r="L556" i="4"/>
  <c r="L465" i="4"/>
  <c r="L466" i="4"/>
  <c r="L467" i="4"/>
  <c r="L77" i="4"/>
  <c r="L366" i="4"/>
  <c r="L149" i="4"/>
  <c r="L216" i="4"/>
  <c r="L416" i="4"/>
  <c r="L557" i="4"/>
  <c r="L287" i="4"/>
  <c r="L417" i="4"/>
  <c r="L601" i="4"/>
  <c r="L558" i="4"/>
  <c r="L124" i="4"/>
  <c r="L559" i="4"/>
  <c r="L163" i="4"/>
  <c r="L78" i="4"/>
  <c r="L309" i="4"/>
  <c r="L125" i="4"/>
  <c r="L258" i="4"/>
  <c r="L319" i="4"/>
  <c r="L259" i="4"/>
  <c r="L468" i="4"/>
  <c r="L61" i="4"/>
  <c r="L288" i="4"/>
  <c r="L289" i="4"/>
  <c r="L367" i="4"/>
  <c r="L418" i="4"/>
  <c r="L330" i="4"/>
  <c r="L48" i="4"/>
  <c r="L541" i="4"/>
  <c r="L260" i="4"/>
  <c r="L560" i="4"/>
  <c r="L290" i="4"/>
  <c r="L419" i="4"/>
  <c r="L49" i="4"/>
  <c r="L217" i="4"/>
  <c r="L11" i="4"/>
  <c r="L98" i="4"/>
  <c r="L523" i="4"/>
  <c r="L261" i="4"/>
  <c r="L497" i="4"/>
  <c r="L189" i="4"/>
  <c r="L73" i="4"/>
  <c r="L368" i="4"/>
  <c r="L262" i="4"/>
  <c r="L469" i="4"/>
  <c r="L100" i="4"/>
  <c r="L62" i="4"/>
  <c r="L126" i="4"/>
  <c r="L304" i="4"/>
  <c r="L369" i="4"/>
  <c r="L291" i="4"/>
  <c r="L420" i="4"/>
  <c r="L391" i="4"/>
  <c r="L43" i="4"/>
  <c r="L561" i="4"/>
  <c r="L50" i="4"/>
  <c r="L292" i="4"/>
  <c r="L245" i="4"/>
  <c r="L263" i="4"/>
  <c r="L23" i="4"/>
  <c r="L131" i="4"/>
  <c r="L421" i="4"/>
  <c r="L264" i="4"/>
  <c r="L181" i="4"/>
  <c r="L602" i="4"/>
  <c r="L132" i="4"/>
  <c r="L422" i="4"/>
  <c r="L265" i="4"/>
  <c r="L603" i="4"/>
  <c r="L218" i="4"/>
  <c r="L266" i="4"/>
  <c r="L219" i="4"/>
  <c r="L562" i="4"/>
  <c r="L293" i="4"/>
  <c r="L604" i="4"/>
  <c r="L267" i="4"/>
  <c r="L294" i="4"/>
  <c r="L470" i="4"/>
  <c r="L423" i="4"/>
  <c r="L392" i="4"/>
  <c r="L471" i="4"/>
  <c r="L295" i="4"/>
  <c r="L605" i="4"/>
  <c r="L353" i="4"/>
  <c r="L354" i="4"/>
  <c r="L370" i="4"/>
  <c r="L296" i="4"/>
  <c r="L268" i="4"/>
  <c r="L106" i="4"/>
  <c r="L393" i="4"/>
  <c r="L424" i="4"/>
  <c r="L371" i="4"/>
  <c r="L190" i="4"/>
  <c r="L269" i="4"/>
  <c r="L297" i="4"/>
  <c r="L563" i="4"/>
  <c r="L191" i="4"/>
  <c r="L298" i="4"/>
  <c r="L203" i="4"/>
  <c r="L524" i="4"/>
  <c r="L525" i="4"/>
  <c r="L51" i="4"/>
  <c r="L331" i="4"/>
  <c r="L246" i="4"/>
  <c r="L526" i="4"/>
  <c r="L299" i="4"/>
  <c r="L305" i="4"/>
  <c r="L220" i="4"/>
  <c r="L591" i="4"/>
  <c r="L52" i="4"/>
  <c r="L221" i="4"/>
  <c r="L237" i="4"/>
  <c r="L133" i="4"/>
  <c r="L606" i="4"/>
  <c r="L372" i="4"/>
  <c r="L300" i="4"/>
  <c r="L564" i="4"/>
  <c r="L527" i="4"/>
  <c r="L472" i="4"/>
  <c r="L270" i="4"/>
  <c r="L150" i="4"/>
  <c r="L320" i="4"/>
  <c r="L301" i="4"/>
  <c r="L138" i="4"/>
  <c r="L332" i="4"/>
  <c r="L373" i="4"/>
  <c r="L473" i="4"/>
  <c r="L565" i="4"/>
  <c r="L374" i="4"/>
  <c r="L12" i="4"/>
  <c r="L156" i="4"/>
  <c r="L238" i="4"/>
  <c r="L474" i="4"/>
  <c r="L13" i="4"/>
  <c r="L151" i="4"/>
  <c r="L56" i="4"/>
  <c r="L192" i="4"/>
  <c r="L394" i="4"/>
  <c r="L193" i="4"/>
  <c r="L475" i="4"/>
  <c r="L355" i="4"/>
  <c r="L476" i="4"/>
  <c r="L500" i="4"/>
  <c r="L1" i="4"/>
  <c r="L116" i="4"/>
  <c r="L495" i="4"/>
  <c r="L117" i="4"/>
  <c r="L477" i="4"/>
  <c r="L14" i="4"/>
  <c r="L157" i="4"/>
  <c r="L310" i="4"/>
  <c r="L311" i="4"/>
  <c r="L478" i="4"/>
  <c r="L118" i="4"/>
  <c r="L493" i="4"/>
  <c r="L2" i="4"/>
  <c r="L140" i="4"/>
  <c r="L312" i="4"/>
  <c r="L15" i="4"/>
  <c r="L333" i="4"/>
  <c r="L566" i="4"/>
  <c r="L152" i="4"/>
  <c r="L528" i="4"/>
  <c r="L194" i="4"/>
  <c r="L567" i="4"/>
  <c r="L164" i="4"/>
  <c r="L568" i="4"/>
  <c r="L479" i="4"/>
  <c r="L222" i="4"/>
  <c r="L165" i="4"/>
  <c r="L30" i="4"/>
  <c r="L166" i="4"/>
  <c r="L223" i="4"/>
  <c r="L247" i="4"/>
  <c r="L167" i="4"/>
  <c r="L529" i="4"/>
  <c r="L351" i="4"/>
  <c r="L480" i="4"/>
  <c r="L35" i="4"/>
  <c r="L168" i="4"/>
  <c r="L569" i="4"/>
  <c r="L74" i="4"/>
  <c r="L530" i="4"/>
  <c r="L36" i="4"/>
  <c r="L195" i="4"/>
  <c r="L44" i="4"/>
  <c r="L607" i="4"/>
  <c r="L37" i="4"/>
  <c r="L570" i="4"/>
  <c r="L352" i="4"/>
  <c r="L501" i="4"/>
  <c r="L608" i="4"/>
  <c r="L169" i="4"/>
  <c r="L38" i="4"/>
  <c r="L321" i="4"/>
  <c r="L39" i="4"/>
  <c r="L170" i="4"/>
  <c r="L481" i="4"/>
  <c r="L482" i="4"/>
  <c r="L502" i="4"/>
  <c r="L196" i="4"/>
  <c r="L571" i="4"/>
  <c r="L224" i="4"/>
  <c r="L16" i="4"/>
  <c r="L171" i="4"/>
  <c r="L83" i="4"/>
  <c r="L345" i="4"/>
  <c r="L503" i="4"/>
  <c r="L346" i="4"/>
  <c r="L225" i="4"/>
  <c r="L172" i="4"/>
  <c r="L375" i="4"/>
  <c r="L173" i="4"/>
  <c r="L609" i="4"/>
  <c r="L129" i="4"/>
  <c r="L483" i="4"/>
  <c r="L174" i="4"/>
  <c r="L111" i="4"/>
  <c r="L490" i="4"/>
  <c r="L175" i="4"/>
  <c r="L376" i="4"/>
  <c r="L3" i="4"/>
  <c r="L484" i="4"/>
  <c r="L572" i="4"/>
  <c r="L93" i="4"/>
  <c r="L336" i="4"/>
  <c r="L239" i="4"/>
  <c r="L531" i="4"/>
  <c r="L425" i="4"/>
  <c r="L426" i="4"/>
  <c r="L17" i="4"/>
  <c r="L53" i="4"/>
  <c r="L271" i="4"/>
  <c r="L226" i="4"/>
  <c r="L504" i="4"/>
  <c r="L153" i="4"/>
  <c r="L4" i="4"/>
  <c r="L272" i="4"/>
  <c r="L395" i="4"/>
  <c r="L542" i="4"/>
  <c r="L543" i="4"/>
  <c r="L57" i="4"/>
  <c r="L34" i="4"/>
  <c r="L70" i="4"/>
  <c r="L107" i="4"/>
  <c r="L18" i="4"/>
  <c r="L356" i="4"/>
  <c r="L377" i="4"/>
  <c r="L505" i="4"/>
  <c r="L40" i="4"/>
  <c r="L378" i="4"/>
  <c r="L19" i="4"/>
  <c r="L427" i="4"/>
  <c r="L428" i="4"/>
  <c r="L429" i="4"/>
  <c r="L610" i="4"/>
  <c r="L573" i="4"/>
  <c r="L485" i="4"/>
  <c r="L396" i="4"/>
  <c r="L273" i="4"/>
  <c r="L89" i="4"/>
  <c r="L347" i="4"/>
  <c r="L248" i="4"/>
  <c r="L63" i="4"/>
  <c r="L611" i="4"/>
  <c r="L532" i="4"/>
  <c r="L379" i="4"/>
  <c r="L71" i="4"/>
  <c r="L430" i="4"/>
  <c r="L274" i="4"/>
  <c r="L24" i="4"/>
  <c r="L101" i="4"/>
  <c r="L204" i="4"/>
  <c r="L54" i="4"/>
  <c r="L334" i="4"/>
  <c r="L431" i="4"/>
  <c r="L275" i="4"/>
  <c r="L506" i="4"/>
  <c r="L432" i="4"/>
  <c r="L574" i="4"/>
  <c r="L575" i="4"/>
  <c r="L79" i="4"/>
  <c r="L380" i="4"/>
  <c r="L433" i="4"/>
  <c r="L434" i="4"/>
  <c r="L381" i="4"/>
  <c r="L325" i="4"/>
  <c r="L176" i="4"/>
  <c r="L64" i="4"/>
  <c r="L576" i="4"/>
  <c r="L382" i="4"/>
  <c r="L612" i="4"/>
  <c r="L577" i="4"/>
  <c r="L31" i="4"/>
  <c r="L32" i="4"/>
  <c r="L227" i="4"/>
  <c r="L45" i="4"/>
  <c r="L177" i="4"/>
  <c r="L228" i="4"/>
  <c r="L229" i="4"/>
  <c r="L348" i="4"/>
  <c r="L486" i="4"/>
  <c r="L230" i="4"/>
  <c r="L349" i="4"/>
  <c r="L533" i="4"/>
  <c r="L578" i="4"/>
  <c r="L579" i="4"/>
  <c r="L534" i="4"/>
  <c r="L613" i="4"/>
  <c r="L127" i="4"/>
  <c r="L119" i="4"/>
  <c r="L322" i="4"/>
  <c r="L507" i="4"/>
  <c r="L231" i="4"/>
  <c r="L535" i="4"/>
  <c r="L487" i="4"/>
  <c r="L154" i="4"/>
  <c r="L435" i="4"/>
  <c r="L128" i="4"/>
  <c r="L436" i="4"/>
  <c r="L80" i="4"/>
  <c r="L178" i="4"/>
  <c r="L383" i="4"/>
  <c r="L508" i="4"/>
  <c r="L509" i="4"/>
  <c r="L580" i="4"/>
  <c r="L437" i="4"/>
  <c r="L581" i="4"/>
  <c r="L492" i="4"/>
  <c r="L9" i="4"/>
  <c r="L232" i="4"/>
  <c r="L510" i="4"/>
  <c r="L582" i="4"/>
  <c r="L438" i="4"/>
  <c r="L583" i="4"/>
  <c r="L584" i="4"/>
  <c r="L511" i="4"/>
  <c r="L112" i="4"/>
  <c r="L179" i="4"/>
  <c r="L20" i="4"/>
  <c r="L585" i="4"/>
  <c r="L439" i="4"/>
  <c r="L276" i="4"/>
  <c r="L586" i="4"/>
  <c r="L357" i="4"/>
  <c r="L233" i="4"/>
  <c r="L84" i="4"/>
  <c r="L397" i="4"/>
  <c r="L488" i="4"/>
  <c r="L90" i="4"/>
  <c r="L614" i="4"/>
  <c r="L335" i="4"/>
  <c r="L587" i="4"/>
  <c r="L33" i="4"/>
  <c r="L234" i="4"/>
  <c r="L323" i="4"/>
  <c r="L180" i="4"/>
  <c r="L81" i="4"/>
  <c r="L41" i="4"/>
  <c r="L588" i="4"/>
  <c r="L544" i="4"/>
  <c r="L615" i="4"/>
  <c r="L536" i="4"/>
  <c r="L350" i="4"/>
  <c r="L85" i="4"/>
  <c r="L65" i="4"/>
  <c r="L249" i="4"/>
  <c r="L616" i="4"/>
  <c r="L91" i="4"/>
  <c r="L42" i="4"/>
  <c r="L537" i="4"/>
  <c r="L10" i="4"/>
  <c r="L113" i="4"/>
  <c r="L440" i="4"/>
  <c r="L617" i="4"/>
  <c r="L58" i="4"/>
  <c r="L72" i="4"/>
  <c r="L589" i="4"/>
  <c r="L21" i="4"/>
  <c r="L22" i="4"/>
  <c r="L235" i="4"/>
  <c r="L384" i="4"/>
  <c r="L538" i="4"/>
  <c r="L303" i="4"/>
  <c r="L358" i="4"/>
  <c r="L498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2" i="3"/>
</calcChain>
</file>

<file path=xl/sharedStrings.xml><?xml version="1.0" encoding="utf-8"?>
<sst xmlns="http://schemas.openxmlformats.org/spreadsheetml/2006/main" count="10384" uniqueCount="1884">
  <si>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</si>
  <si>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</si>
  <si>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</si>
  <si>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</si>
  <si>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</si>
  <si>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</si>
  <si>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</si>
  <si>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</si>
  <si>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A0A023X237_9ACTN</t>
  </si>
  <si>
    <t>A0A023X237</t>
  </si>
  <si>
    <t>PF01890</t>
  </si>
  <si>
    <t>PF01890.13 Cobalamin synthesis G C-terminus</t>
  </si>
  <si>
    <t>PF11760</t>
  </si>
  <si>
    <t>PF11760.5 Cobalamin synthesis G N-terminal</t>
  </si>
  <si>
    <t>PF11761</t>
  </si>
  <si>
    <t>PF11761.5 Cobalamin biosynthesis central region</t>
  </si>
  <si>
    <t>PF00590</t>
  </si>
  <si>
    <t>PF00590.17 Tetrapyrrole (Corrin/Porphyrin) Methylases</t>
  </si>
  <si>
    <t>A0A024HB02_PSEKB</t>
  </si>
  <si>
    <t>A0A024HB02</t>
  </si>
  <si>
    <t>A0A059VU26_STRA9</t>
  </si>
  <si>
    <t>A0A059VU26</t>
  </si>
  <si>
    <t>PF01903</t>
  </si>
  <si>
    <t>PF01903.14 CbiX</t>
  </si>
  <si>
    <t>A0A060B9A5_9GAMM</t>
  </si>
  <si>
    <t>A0A060B9A5</t>
  </si>
  <si>
    <t>A0A060HM26_9ARCH</t>
  </si>
  <si>
    <t>A0A060HM26</t>
  </si>
  <si>
    <t>A0A060QIJ3_9PROT</t>
  </si>
  <si>
    <t>A0A060QIJ3</t>
  </si>
  <si>
    <t>A0A073CJU8_PLAAG</t>
  </si>
  <si>
    <t>A0A073CJU8</t>
  </si>
  <si>
    <t>A0A075KCG3_9FIRM</t>
  </si>
  <si>
    <t>A0A075KCG3</t>
  </si>
  <si>
    <t>A0A075R288_BRELA</t>
  </si>
  <si>
    <t>A0A075R288</t>
  </si>
  <si>
    <t>A0A076K792_9RHOB</t>
  </si>
  <si>
    <t>A0A076K792</t>
  </si>
  <si>
    <t>A0A077LLK1_9PSED</t>
  </si>
  <si>
    <t>A0A077LLK1</t>
  </si>
  <si>
    <t>A0A078KBM9_9GAMM</t>
  </si>
  <si>
    <t>A0A078KBM9</t>
  </si>
  <si>
    <t>A0A085C0H4_9RHOB</t>
  </si>
  <si>
    <t>A0A085C0H4</t>
  </si>
  <si>
    <t>A0A086YPD5_9FIRM</t>
  </si>
  <si>
    <t>A0A086YPD5</t>
  </si>
  <si>
    <t>A0A088ASG9_APIME</t>
  </si>
  <si>
    <t>A0A088ASG9</t>
  </si>
  <si>
    <t>A0A089M8W6_9BACL</t>
  </si>
  <si>
    <t>A0A089M8W6</t>
  </si>
  <si>
    <t>A0A089PPG2_PLUGE</t>
  </si>
  <si>
    <t>A0A089PPG2</t>
  </si>
  <si>
    <t>A0A089WRC2_9PSED</t>
  </si>
  <si>
    <t>A0A089WRC2</t>
  </si>
  <si>
    <t>A0A089X1L6_STRGA</t>
  </si>
  <si>
    <t>A0A089X1L6</t>
  </si>
  <si>
    <t>A0A089YVN1_9PSED</t>
  </si>
  <si>
    <t>A0A089YVN1</t>
  </si>
  <si>
    <t>A0A090IM94_9GAMM</t>
  </si>
  <si>
    <t>A0A090IM94</t>
  </si>
  <si>
    <t>A0A097QZK2_HAFAL</t>
  </si>
  <si>
    <t>A0A097QZK2</t>
  </si>
  <si>
    <t>A0A0A7FY51_9CLOT</t>
  </si>
  <si>
    <t>A0A0A7FY51</t>
  </si>
  <si>
    <t>A0A0A7GIV1_9EURY</t>
  </si>
  <si>
    <t>A0A0A7GIV1</t>
  </si>
  <si>
    <t>A0A0A7LBU4_9EURY</t>
  </si>
  <si>
    <t>A0A0A7LBU4</t>
  </si>
  <si>
    <t>A0A0A7V1W5_9ARCH</t>
  </si>
  <si>
    <t>A0A0A7V1W5</t>
  </si>
  <si>
    <t>A0A0A8BAL6_9ACTN</t>
  </si>
  <si>
    <t>A0A0A8BAL6</t>
  </si>
  <si>
    <t>A0A0A8ETT9_9ACTN</t>
  </si>
  <si>
    <t>A0A0A8ETT9</t>
  </si>
  <si>
    <t>A0A0A8JGY3_BACSX</t>
  </si>
  <si>
    <t>A0A0A8JGY3</t>
  </si>
  <si>
    <t>A0A0A8K060_9RHIZ</t>
  </si>
  <si>
    <t>A0A0A8K060</t>
  </si>
  <si>
    <t>A0A0B4X382_9RHIZ</t>
  </si>
  <si>
    <t>A0A0B4X382</t>
  </si>
  <si>
    <t>A0A0B4Y1D0_9PROT</t>
  </si>
  <si>
    <t>A0A0B4Y1D0</t>
  </si>
  <si>
    <t>A0A0B5DFW9_9ACTN</t>
  </si>
  <si>
    <t>A0A0B5DFW9</t>
  </si>
  <si>
    <t>A0A0B5DVL9_9RHOB</t>
  </si>
  <si>
    <t>A0A0B5DVL9</t>
  </si>
  <si>
    <t>A0A0B5EX76_9ACTN</t>
  </si>
  <si>
    <t>A0A0B5EX76</t>
  </si>
  <si>
    <t>PF00155</t>
  </si>
  <si>
    <t>PF00155.18 Aminotransferase class I and II</t>
  </si>
  <si>
    <t>A0A0C2U4B2_BACBA</t>
  </si>
  <si>
    <t>A0A0C2U4B2</t>
  </si>
  <si>
    <t>A0A0C3RDG0_9PORP</t>
  </si>
  <si>
    <t>A0A0C3RDG0</t>
  </si>
  <si>
    <t>A0A0C5GB72_9ACTN</t>
  </si>
  <si>
    <t>A0A0C5GB72</t>
  </si>
  <si>
    <t>A0A0C5VCF7_9GAMM</t>
  </si>
  <si>
    <t>A0A0C5VCF7</t>
  </si>
  <si>
    <t>A0A0D1YLP6_ANEMI</t>
  </si>
  <si>
    <t>A0A0D1YLP6</t>
  </si>
  <si>
    <t>A0A0D4DVC8_9ACTN</t>
  </si>
  <si>
    <t>A0A0D4DVC8</t>
  </si>
  <si>
    <t>A0A0D5A931_9NOCA</t>
  </si>
  <si>
    <t>A0A0D5A931</t>
  </si>
  <si>
    <t>A0A0D5EJX3_9BURK</t>
  </si>
  <si>
    <t>A0A0D5EJX3</t>
  </si>
  <si>
    <t>A0A0D5NP36_9BACL</t>
  </si>
  <si>
    <t>A0A0D5NP36</t>
  </si>
  <si>
    <t>A0A0D5VLC2_9BURK</t>
  </si>
  <si>
    <t>A0A0D5VLC2</t>
  </si>
  <si>
    <t>A0A0F5I5N7_9BACI</t>
  </si>
  <si>
    <t>A0A0F5I5N7</t>
  </si>
  <si>
    <t>A0B5H1_METTP</t>
  </si>
  <si>
    <t>A0B5H1</t>
  </si>
  <si>
    <t>A0LCC6_MAGMM</t>
  </si>
  <si>
    <t>A0LCC6</t>
  </si>
  <si>
    <t>A0Q340_CLONN</t>
  </si>
  <si>
    <t>A0Q340</t>
  </si>
  <si>
    <t>A0RYY2_CENSY</t>
  </si>
  <si>
    <t>A0RYY2</t>
  </si>
  <si>
    <t>A0ZGU7_NODSP</t>
  </si>
  <si>
    <t>A0ZGU7</t>
  </si>
  <si>
    <t>A1AU03_PELPD</t>
  </si>
  <si>
    <t>A1AU03</t>
  </si>
  <si>
    <t>A1B532_PARDP</t>
  </si>
  <si>
    <t>A1B532</t>
  </si>
  <si>
    <t>A1KBE6_AZOSB</t>
  </si>
  <si>
    <t>A1KBE6</t>
  </si>
  <si>
    <t>A1TIA1_ACIAC</t>
  </si>
  <si>
    <t>A1TIA1</t>
  </si>
  <si>
    <t>A1VP86_POLNA</t>
  </si>
  <si>
    <t>A1VP86</t>
  </si>
  <si>
    <t>A1WWQ0_HALHL</t>
  </si>
  <si>
    <t>A1WWQ0</t>
  </si>
  <si>
    <t>A2SNT1_METPP</t>
  </si>
  <si>
    <t>A2SNT1</t>
  </si>
  <si>
    <t>A2SSE2_METLZ</t>
  </si>
  <si>
    <t>A2SSE2</t>
  </si>
  <si>
    <t>A3CSU4_METMJ</t>
  </si>
  <si>
    <t>A3CSU4</t>
  </si>
  <si>
    <t>A4FM67_SACEN</t>
  </si>
  <si>
    <t>A4FM67</t>
  </si>
  <si>
    <t>A4J811_DESRM</t>
  </si>
  <si>
    <t>A4J811</t>
  </si>
  <si>
    <t>A4JEA2_BURVG</t>
  </si>
  <si>
    <t>A4JEA2</t>
  </si>
  <si>
    <t>A4X7W5_SALTO</t>
  </si>
  <si>
    <t>A4X7W5</t>
  </si>
  <si>
    <t>A4Y169_PSEMY</t>
  </si>
  <si>
    <t>A4Y169</t>
  </si>
  <si>
    <t>A4YIH9_METS5</t>
  </si>
  <si>
    <t>A4YIH9</t>
  </si>
  <si>
    <t>A4YXI6_BRASO</t>
  </si>
  <si>
    <t>A4YXI6</t>
  </si>
  <si>
    <t>A5D3Q6_PELTS</t>
  </si>
  <si>
    <t>A5D3Q6</t>
  </si>
  <si>
    <t>A5GDT1_GEOUR</t>
  </si>
  <si>
    <t>A5GDT1</t>
  </si>
  <si>
    <t>A5GIP9_SYNPW</t>
  </si>
  <si>
    <t>A5GIP9</t>
  </si>
  <si>
    <t>A5GW04_SYNR3</t>
  </si>
  <si>
    <t>A5GW04</t>
  </si>
  <si>
    <t>A5I0E1_CLOBH</t>
  </si>
  <si>
    <t>A5I0E1</t>
  </si>
  <si>
    <t>A5N638_CLOK5</t>
  </si>
  <si>
    <t>A5N638</t>
  </si>
  <si>
    <t>A5UMP4_METS3</t>
  </si>
  <si>
    <t>A5UMP4</t>
  </si>
  <si>
    <t>A5UQU1_ROSS1</t>
  </si>
  <si>
    <t>A5UQU1</t>
  </si>
  <si>
    <t>PF13241</t>
  </si>
  <si>
    <t>PF13241.3 Putative NAD(P)-binding</t>
  </si>
  <si>
    <t>A5VM80_LACRD</t>
  </si>
  <si>
    <t>A5VM80</t>
  </si>
  <si>
    <t>A6L4V1_BACV8</t>
  </si>
  <si>
    <t>A6L4V1</t>
  </si>
  <si>
    <t>A6LAW7_PARD8</t>
  </si>
  <si>
    <t>A6LAW7</t>
  </si>
  <si>
    <t>A6LKW6_THEM4</t>
  </si>
  <si>
    <t>A6LKW6</t>
  </si>
  <si>
    <t>A6LVU7_CLOB8</t>
  </si>
  <si>
    <t>A6LVU7</t>
  </si>
  <si>
    <t>A6TDC0_KLEP7</t>
  </si>
  <si>
    <t>A6TDC0</t>
  </si>
  <si>
    <t>A6TJF0_ALKMQ</t>
  </si>
  <si>
    <t>A6TJF0</t>
  </si>
  <si>
    <t>A6UT07_META3</t>
  </si>
  <si>
    <t>A6UT07</t>
  </si>
  <si>
    <t>A6W0P7_MARMS</t>
  </si>
  <si>
    <t>A6W0P7</t>
  </si>
  <si>
    <t>A6X044_OCHA4</t>
  </si>
  <si>
    <t>A6X044</t>
  </si>
  <si>
    <t>A7I7N4_METB6</t>
  </si>
  <si>
    <t>A7I7N4</t>
  </si>
  <si>
    <t>A7IKG5_XANP2</t>
  </si>
  <si>
    <t>A7IKG5</t>
  </si>
  <si>
    <t>A8AEP9_CITK8</t>
  </si>
  <si>
    <t>A8AEP9</t>
  </si>
  <si>
    <t>A8IKS0_AZOC5</t>
  </si>
  <si>
    <t>A8IKS0</t>
  </si>
  <si>
    <t>A8L872_FRASN</t>
  </si>
  <si>
    <t>A8L872</t>
  </si>
  <si>
    <t>A8LLB4_DINSH</t>
  </si>
  <si>
    <t>A8LLB4</t>
  </si>
  <si>
    <t>A8MG29_ALKOO</t>
  </si>
  <si>
    <t>A8MG29</t>
  </si>
  <si>
    <t>A9A121_NITMS</t>
  </si>
  <si>
    <t>A9A121</t>
  </si>
  <si>
    <t>A9BCK7_PROM4</t>
  </si>
  <si>
    <t>A9BCK7</t>
  </si>
  <si>
    <t>A9C110_DELAS</t>
  </si>
  <si>
    <t>A9C110</t>
  </si>
  <si>
    <t>A9CHC6_AGRFC</t>
  </si>
  <si>
    <t>A9CHC6</t>
  </si>
  <si>
    <t>A9DBT4_9RHIZ</t>
  </si>
  <si>
    <t>A9DBT4</t>
  </si>
  <si>
    <t>A9GMA5_SORC5</t>
  </si>
  <si>
    <t>A9GMA5</t>
  </si>
  <si>
    <t>A9KP90_CLOPH</t>
  </si>
  <si>
    <t>A9KP90</t>
  </si>
  <si>
    <t>A9WIP4_CHLAA</t>
  </si>
  <si>
    <t>A9WIP4</t>
  </si>
  <si>
    <t>B0C1C5_ACAM1</t>
  </si>
  <si>
    <t>B0C1C5</t>
  </si>
  <si>
    <t>B0JIJ0_MICAN</t>
  </si>
  <si>
    <t>B0JIJ0</t>
  </si>
  <si>
    <t>B0TIJ9_HELMI</t>
  </si>
  <si>
    <t>B0TIJ9</t>
  </si>
  <si>
    <t>B0UH31_METS4</t>
  </si>
  <si>
    <t>B0UH31</t>
  </si>
  <si>
    <t>B1HRE9_LYSSC</t>
  </si>
  <si>
    <t>B1HRE9</t>
  </si>
  <si>
    <t>B1I5R6_DESAP</t>
  </si>
  <si>
    <t>B1I5R6</t>
  </si>
  <si>
    <t>B1M5S4_METRJ</t>
  </si>
  <si>
    <t>B1M5S4</t>
  </si>
  <si>
    <t>B1W1S1_STRGG</t>
  </si>
  <si>
    <t>B1W1S1</t>
  </si>
  <si>
    <t>B1WSU7_CYAA5</t>
  </si>
  <si>
    <t>B1WSU7</t>
  </si>
  <si>
    <t>B2A0F8_NATTJ</t>
  </si>
  <si>
    <t>B2A0F8</t>
  </si>
  <si>
    <t>B2IFH1_BEII9</t>
  </si>
  <si>
    <t>B2IFH1</t>
  </si>
  <si>
    <t>B2J7J9_NOSP7</t>
  </si>
  <si>
    <t>B2J7J9</t>
  </si>
  <si>
    <t>B2JRJ6_BURP8</t>
  </si>
  <si>
    <t>B2JRJ6</t>
  </si>
  <si>
    <t>B2TPG1_CLOBB</t>
  </si>
  <si>
    <t>B2TPG1</t>
  </si>
  <si>
    <t>B3EBR7_GEOLS</t>
  </si>
  <si>
    <t>B3EBR7</t>
  </si>
  <si>
    <t>B3QW12_CHLT3</t>
  </si>
  <si>
    <t>B3QW12</t>
  </si>
  <si>
    <t>B4E9A5_BURCJ</t>
  </si>
  <si>
    <t>B4E9A5</t>
  </si>
  <si>
    <t>B4S8C6_PROA2</t>
  </si>
  <si>
    <t>B4S8C6</t>
  </si>
  <si>
    <t>B5EC77_GEOBB</t>
  </si>
  <si>
    <t>B5EC77</t>
  </si>
  <si>
    <t>B7GLT1_ANOFW</t>
  </si>
  <si>
    <t>B7GLT1</t>
  </si>
  <si>
    <t>B7K1P8_CYAP8</t>
  </si>
  <si>
    <t>B7K1P8</t>
  </si>
  <si>
    <t>B7KC23_CYAP7</t>
  </si>
  <si>
    <t>B7KC23</t>
  </si>
  <si>
    <t>B7VKN8_VIBTL</t>
  </si>
  <si>
    <t>B7VKN8</t>
  </si>
  <si>
    <t>B8DN01_DESVM</t>
  </si>
  <si>
    <t>B8DN01</t>
  </si>
  <si>
    <t>B8EQF5_METSB</t>
  </si>
  <si>
    <t>B8EQF5</t>
  </si>
  <si>
    <t>B8FH70_DESAA</t>
  </si>
  <si>
    <t>B8FH70</t>
  </si>
  <si>
    <t>B8GJI6_METPE</t>
  </si>
  <si>
    <t>B8GJI6</t>
  </si>
  <si>
    <t>B8HR56_CYAP4</t>
  </si>
  <si>
    <t>B8HR56</t>
  </si>
  <si>
    <t>B8I0Q4_CLOCE</t>
  </si>
  <si>
    <t>B8I0Q4</t>
  </si>
  <si>
    <t>B8IUS1_METNO</t>
  </si>
  <si>
    <t>B8IUS1</t>
  </si>
  <si>
    <t>B8J3A1_DESDA</t>
  </si>
  <si>
    <t>B8J3A1</t>
  </si>
  <si>
    <t>B9JGC3_AGRRK</t>
  </si>
  <si>
    <t>B9JGC3</t>
  </si>
  <si>
    <t>B9JXB3_AGRVS</t>
  </si>
  <si>
    <t>B9JXB3</t>
  </si>
  <si>
    <t>B9LWZ4_HALLT</t>
  </si>
  <si>
    <t>B9LWZ4</t>
  </si>
  <si>
    <t>B9M7V5_GEODF</t>
  </si>
  <si>
    <t>B9M7V5</t>
  </si>
  <si>
    <t>C0QFF3_DESAH</t>
  </si>
  <si>
    <t>C0QFF3</t>
  </si>
  <si>
    <t>C0Z7I7_BREBN</t>
  </si>
  <si>
    <t>C0Z7I7</t>
  </si>
  <si>
    <t>C0ZY82_RHOE4</t>
  </si>
  <si>
    <t>C0ZY82</t>
  </si>
  <si>
    <t>C1D344_DEIDV</t>
  </si>
  <si>
    <t>C1D344</t>
  </si>
  <si>
    <t>C3K9S2_PSEFS</t>
  </si>
  <si>
    <t>C3K9S2</t>
  </si>
  <si>
    <t>C3MDR2_RHISN</t>
  </si>
  <si>
    <t>C3MDR2</t>
  </si>
  <si>
    <t>C4IKJ3_CLOBU</t>
  </si>
  <si>
    <t>C4IKJ3</t>
  </si>
  <si>
    <t>C4KCE4_THASP</t>
  </si>
  <si>
    <t>C4KCE4</t>
  </si>
  <si>
    <t>C4LFB7_TOLAT</t>
  </si>
  <si>
    <t>C4LFB7</t>
  </si>
  <si>
    <t>C4XGG5_DESMR</t>
  </si>
  <si>
    <t>C4XGG5</t>
  </si>
  <si>
    <t>C4Z7Q2_EUBE2</t>
  </si>
  <si>
    <t>C4Z7Q2</t>
  </si>
  <si>
    <t>C4ZB04_EUBR3</t>
  </si>
  <si>
    <t>C4ZB04</t>
  </si>
  <si>
    <t>C5AGM1_BURGB</t>
  </si>
  <si>
    <t>C5AGM1</t>
  </si>
  <si>
    <t>C5AW95_METEA</t>
  </si>
  <si>
    <t>C5AW95</t>
  </si>
  <si>
    <t>C5BFT4_EDWI9</t>
  </si>
  <si>
    <t>C5BFT4</t>
  </si>
  <si>
    <t>C5CPE7_VARPS</t>
  </si>
  <si>
    <t>C5CPE7</t>
  </si>
  <si>
    <t>C5DAP2_GEOSW</t>
  </si>
  <si>
    <t>C5DAP2</t>
  </si>
  <si>
    <t>C6BYZ6_DESAD</t>
  </si>
  <si>
    <t>C6BYZ6</t>
  </si>
  <si>
    <t>C6PWW5_9CLOT</t>
  </si>
  <si>
    <t>C6PWW5</t>
  </si>
  <si>
    <t>C6WDM9_ACTMD</t>
  </si>
  <si>
    <t>C6WDM9</t>
  </si>
  <si>
    <t>C7JHY6_ACEP3</t>
  </si>
  <si>
    <t>C7JHY6</t>
  </si>
  <si>
    <t>C7LVZ1_DESBD</t>
  </si>
  <si>
    <t>C7LVZ1</t>
  </si>
  <si>
    <t>C7LYE1_ACIFD</t>
  </si>
  <si>
    <t>C7LYE1</t>
  </si>
  <si>
    <t>C7N897_SLAHD</t>
  </si>
  <si>
    <t>C7N897</t>
  </si>
  <si>
    <t>C7NEG6_LEPBD</t>
  </si>
  <si>
    <t>C7NEG6</t>
  </si>
  <si>
    <t>C7P4G3_HALMD</t>
  </si>
  <si>
    <t>C7P4G3</t>
  </si>
  <si>
    <t>C7PI47_CHIPD</t>
  </si>
  <si>
    <t>C7PI47</t>
  </si>
  <si>
    <t>C7QGL0_CATAD</t>
  </si>
  <si>
    <t>C7QGL0</t>
  </si>
  <si>
    <t>C7RS75_ACCPU</t>
  </si>
  <si>
    <t>C7RS75</t>
  </si>
  <si>
    <t>C8W688_DESAS</t>
  </si>
  <si>
    <t>C8W688</t>
  </si>
  <si>
    <t>C9LWA8_SELS3</t>
  </si>
  <si>
    <t>C9LWA8</t>
  </si>
  <si>
    <t>C9RCU4_AMMDK</t>
  </si>
  <si>
    <t>C9RCU4</t>
  </si>
  <si>
    <t>C9YZQ5_STRSW</t>
  </si>
  <si>
    <t>C9YZQ5</t>
  </si>
  <si>
    <t>CBIG_METJA</t>
  </si>
  <si>
    <t>Q58544</t>
  </si>
  <si>
    <t>CBIG_SALTY</t>
  </si>
  <si>
    <t>Q05631</t>
  </si>
  <si>
    <t>D0J6C7_COMT2</t>
  </si>
  <si>
    <t>D0J6C7</t>
  </si>
  <si>
    <t>D1A9W4_THECD</t>
  </si>
  <si>
    <t>D1A9W4</t>
  </si>
  <si>
    <t>D1AFJ7_SEBTE</t>
  </si>
  <si>
    <t>D1AFJ7</t>
  </si>
  <si>
    <t>D1B7N6_THEAS</t>
  </si>
  <si>
    <t>D1B7N6</t>
  </si>
  <si>
    <t>PF02571</t>
  </si>
  <si>
    <t>PF02571.11 Precorrin-6x reductase CbiJ/CobK</t>
  </si>
  <si>
    <t>D1BN66_VEIPT</t>
  </si>
  <si>
    <t>D1BN66</t>
  </si>
  <si>
    <t>D2Q366_KRIFD</t>
  </si>
  <si>
    <t>D2Q366</t>
  </si>
  <si>
    <t>PF00881</t>
  </si>
  <si>
    <t>PF00881.21 Nitroreductase family</t>
  </si>
  <si>
    <t>D2RYI6_HALTV</t>
  </si>
  <si>
    <t>D2RYI6</t>
  </si>
  <si>
    <t>D2S6A3_GEOOG</t>
  </si>
  <si>
    <t>D2S6A3</t>
  </si>
  <si>
    <t>D2TPP6_CITRI</t>
  </si>
  <si>
    <t>D2TPP6</t>
  </si>
  <si>
    <t>D3E2H9_METRM</t>
  </si>
  <si>
    <t>D3E2H9</t>
  </si>
  <si>
    <t>D3EP06_ATETH</t>
  </si>
  <si>
    <t>D3EP06</t>
  </si>
  <si>
    <t>D3LSL0_9FIRM</t>
  </si>
  <si>
    <t>D3LSL0</t>
  </si>
  <si>
    <t>D3P9V0_DEFDS</t>
  </si>
  <si>
    <t>D3P9V0</t>
  </si>
  <si>
    <t>D3RU87_ALLVD</t>
  </si>
  <si>
    <t>D3RU87</t>
  </si>
  <si>
    <t>D3S1D6_FERPA</t>
  </si>
  <si>
    <t>D3S1D6</t>
  </si>
  <si>
    <t>D3SFU2_THISK</t>
  </si>
  <si>
    <t>D3SFU2</t>
  </si>
  <si>
    <t>D3UX01_XENBS</t>
  </si>
  <si>
    <t>D3UX01</t>
  </si>
  <si>
    <t>D3V929_XENNA</t>
  </si>
  <si>
    <t>D3V929</t>
  </si>
  <si>
    <t>D4GP61_HALVD</t>
  </si>
  <si>
    <t>D4GP61</t>
  </si>
  <si>
    <t>D4H1Y8_DENA2</t>
  </si>
  <si>
    <t>D4H1Y8</t>
  </si>
  <si>
    <t>D4J2I5_BUTFI</t>
  </si>
  <si>
    <t>D4J2I5</t>
  </si>
  <si>
    <t>D4J6T6_9FIRM</t>
  </si>
  <si>
    <t>D4J6T6</t>
  </si>
  <si>
    <t>D4K602_9FIRM</t>
  </si>
  <si>
    <t>D4K602</t>
  </si>
  <si>
    <t>D4KEN9_9FIRM</t>
  </si>
  <si>
    <t>D4KEN9</t>
  </si>
  <si>
    <t>D4KVZ0_9FIRM</t>
  </si>
  <si>
    <t>D4KVZ0</t>
  </si>
  <si>
    <t>D4LGG9_9FIRM</t>
  </si>
  <si>
    <t>D4LGG9</t>
  </si>
  <si>
    <t>D4LSG3_9FIRM</t>
  </si>
  <si>
    <t>D4LSG3</t>
  </si>
  <si>
    <t>D4Z860_SPHJU</t>
  </si>
  <si>
    <t>D4Z860</t>
  </si>
  <si>
    <t>D4ZSI2_ARTPN</t>
  </si>
  <si>
    <t>D4ZSI2</t>
  </si>
  <si>
    <t>D5AV03_RHOCB</t>
  </si>
  <si>
    <t>D5AV03</t>
  </si>
  <si>
    <t>D5BRA8_PUNMI</t>
  </si>
  <si>
    <t>D5BRA8</t>
  </si>
  <si>
    <t>D5DG42_BACMD</t>
  </si>
  <si>
    <t>D5DG42</t>
  </si>
  <si>
    <t>D5E752_METMS</t>
  </si>
  <si>
    <t>D5E752</t>
  </si>
  <si>
    <t>D5ES11_PRER2</t>
  </si>
  <si>
    <t>D5ES11</t>
  </si>
  <si>
    <t>D5QB49_KOMHA</t>
  </si>
  <si>
    <t>D5QB49</t>
  </si>
  <si>
    <t>D5V0M9_ARCNC</t>
  </si>
  <si>
    <t>D5V0M9</t>
  </si>
  <si>
    <t>D5VTD4_METIM</t>
  </si>
  <si>
    <t>D5VTD4</t>
  </si>
  <si>
    <t>D5WH71_BURSC</t>
  </si>
  <si>
    <t>D5WH71</t>
  </si>
  <si>
    <t>D5WT74_KYRT2</t>
  </si>
  <si>
    <t>D5WT74</t>
  </si>
  <si>
    <t>D5XFJ7_THEPJ</t>
  </si>
  <si>
    <t>D5XFJ7</t>
  </si>
  <si>
    <t>D6DJC6_CLOSC</t>
  </si>
  <si>
    <t>D6DJC6</t>
  </si>
  <si>
    <t>D6E6H1_9ACTN</t>
  </si>
  <si>
    <t>D6E6H1</t>
  </si>
  <si>
    <t>D6XCQ9_9ACTN</t>
  </si>
  <si>
    <t>D6XCQ9</t>
  </si>
  <si>
    <t>D6Z407_DESAT</t>
  </si>
  <si>
    <t>D6Z407</t>
  </si>
  <si>
    <t>D7A4J6_STAND</t>
  </si>
  <si>
    <t>D7A4J6</t>
  </si>
  <si>
    <t>D7CI80_STRBB</t>
  </si>
  <si>
    <t>D7CI80</t>
  </si>
  <si>
    <t>D7CLW7_SYNLT</t>
  </si>
  <si>
    <t>D7CLW7</t>
  </si>
  <si>
    <t>D7DUL4_METV3</t>
  </si>
  <si>
    <t>D7DUL4</t>
  </si>
  <si>
    <t>D7E5H8_NOSA0</t>
  </si>
  <si>
    <t>D7E5H8</t>
  </si>
  <si>
    <t>D7GCP0_PROFC</t>
  </si>
  <si>
    <t>D7GCP0</t>
  </si>
  <si>
    <t>D7GPA8_9FIRM</t>
  </si>
  <si>
    <t>D7GPA8</t>
  </si>
  <si>
    <t>D8IXP4_HERSS</t>
  </si>
  <si>
    <t>D8IXP4</t>
  </si>
  <si>
    <t>D8PF10_9BACT</t>
  </si>
  <si>
    <t>D8PF10</t>
  </si>
  <si>
    <t>D9QVW2_ACEAZ</t>
  </si>
  <si>
    <t>D9QVW2</t>
  </si>
  <si>
    <t>D9R4B5_CLOSW</t>
  </si>
  <si>
    <t>D9R4B5</t>
  </si>
  <si>
    <t>D9S0T3_THEOJ</t>
  </si>
  <si>
    <t>D9S0T3</t>
  </si>
  <si>
    <t>D9SP01_CLOC7</t>
  </si>
  <si>
    <t>D9SP01</t>
  </si>
  <si>
    <t>E0UB60_CYAP2</t>
  </si>
  <si>
    <t>E0UB60</t>
  </si>
  <si>
    <t>E1QJT0_DESB2</t>
  </si>
  <si>
    <t>E1QJT0</t>
  </si>
  <si>
    <t>E1QNK0_VULDI</t>
  </si>
  <si>
    <t>E1QNK0</t>
  </si>
  <si>
    <t>E1R8K1_SPISS</t>
  </si>
  <si>
    <t>E1R8K1</t>
  </si>
  <si>
    <t>E1RHX2_METP4</t>
  </si>
  <si>
    <t>E1RHX2</t>
  </si>
  <si>
    <t>E1V8U8_HALED</t>
  </si>
  <si>
    <t>E1V8U8</t>
  </si>
  <si>
    <t>E1VN24_9GAMM</t>
  </si>
  <si>
    <t>E1VN24</t>
  </si>
  <si>
    <t>E2PXM4_STRC2</t>
  </si>
  <si>
    <t>E2PXM4</t>
  </si>
  <si>
    <t>E3CWT7_9BACT</t>
  </si>
  <si>
    <t>E3CWT7</t>
  </si>
  <si>
    <t>E3DP15_HALPG</t>
  </si>
  <si>
    <t>E3DP15</t>
  </si>
  <si>
    <t>E3EAR7_PAEPS</t>
  </si>
  <si>
    <t>E3EAR7</t>
  </si>
  <si>
    <t>E3GJF5_EUBLK</t>
  </si>
  <si>
    <t>E3GJF5</t>
  </si>
  <si>
    <t>E3GZK0_METFV</t>
  </si>
  <si>
    <t>E3GZK0</t>
  </si>
  <si>
    <t>E3HDD0_ILYPC</t>
  </si>
  <si>
    <t>E3HDD0</t>
  </si>
  <si>
    <t>E3I5L0_RHOVT</t>
  </si>
  <si>
    <t>E3I5L0</t>
  </si>
  <si>
    <t>E3PXF1_CLOSD</t>
  </si>
  <si>
    <t>E3PXF1</t>
  </si>
  <si>
    <t>E4N070_KITSK</t>
  </si>
  <si>
    <t>E4N070</t>
  </si>
  <si>
    <t>E4NKQ7_HALBP</t>
  </si>
  <si>
    <t>E4NKQ7</t>
  </si>
  <si>
    <t>E4RK37_HALHG</t>
  </si>
  <si>
    <t>E4RK37</t>
  </si>
  <si>
    <t>E4T7K9_PALPW</t>
  </si>
  <si>
    <t>E4T7K9</t>
  </si>
  <si>
    <t>E4TKE4_CALNY</t>
  </si>
  <si>
    <t>E4TKE4</t>
  </si>
  <si>
    <t>E5BH86_9FUSO</t>
  </si>
  <si>
    <t>E5BH86</t>
  </si>
  <si>
    <t>E6SSV2_BACT6</t>
  </si>
  <si>
    <t>E6SSV2</t>
  </si>
  <si>
    <t>E6VQP4_DESAO</t>
  </si>
  <si>
    <t>E6VQP4</t>
  </si>
  <si>
    <t>E6W0S7_DESIS</t>
  </si>
  <si>
    <t>E6W0S7</t>
  </si>
  <si>
    <t>E7GLM4_CLOSY</t>
  </si>
  <si>
    <t>E7GLM4</t>
  </si>
  <si>
    <t>E8REQ9_DESPD</t>
  </si>
  <si>
    <t>E8REQ9</t>
  </si>
  <si>
    <t>E8TH71_MESCW</t>
  </si>
  <si>
    <t>E8TH71</t>
  </si>
  <si>
    <t>E8U433_DEIML</t>
  </si>
  <si>
    <t>E8U433</t>
  </si>
  <si>
    <t>E8X6S5_GRATM</t>
  </si>
  <si>
    <t>E8X6S5</t>
  </si>
  <si>
    <t>E9SY74_RHOHA</t>
  </si>
  <si>
    <t>E9SY74</t>
  </si>
  <si>
    <t>F0JIY0_DESDE</t>
  </si>
  <si>
    <t>F0JIY0</t>
  </si>
  <si>
    <t>F0SZ42_SYNGF</t>
  </si>
  <si>
    <t>F0SZ42</t>
  </si>
  <si>
    <t>F0T7D6_METLA</t>
  </si>
  <si>
    <t>F0T7D6</t>
  </si>
  <si>
    <t>F2F1P6_SOLSS</t>
  </si>
  <si>
    <t>F2F1P6</t>
  </si>
  <si>
    <t>F2J5F3_POLGS</t>
  </si>
  <si>
    <t>F2J5F3</t>
  </si>
  <si>
    <t>F2JUV0_MARM1</t>
  </si>
  <si>
    <t>F2JUV0</t>
  </si>
  <si>
    <t>F2KS01_ARCVS</t>
  </si>
  <si>
    <t>F2KS01</t>
  </si>
  <si>
    <t>F2LDI3_BURGS</t>
  </si>
  <si>
    <t>F2LDI3</t>
  </si>
  <si>
    <t>F2LU86_HIPMA</t>
  </si>
  <si>
    <t>F2LU86</t>
  </si>
  <si>
    <t>F2NFE4_DESAR</t>
  </si>
  <si>
    <t>F2NFE4</t>
  </si>
  <si>
    <t>F3Z200_DESAF</t>
  </si>
  <si>
    <t>F3Z200</t>
  </si>
  <si>
    <t>F3ZMK6_9ACTN</t>
  </si>
  <si>
    <t>F3ZMK6</t>
  </si>
  <si>
    <t>F3ZUV2_9BACE</t>
  </si>
  <si>
    <t>F3ZUV2</t>
  </si>
  <si>
    <t>F3ZW49_MAHA5</t>
  </si>
  <si>
    <t>F3ZW49</t>
  </si>
  <si>
    <t>F4B858_ACIHW</t>
  </si>
  <si>
    <t>F4B858</t>
  </si>
  <si>
    <t>F4BUR3_METCG</t>
  </si>
  <si>
    <t>F4BUR3</t>
  </si>
  <si>
    <t>F4CJH5_PSEUX</t>
  </si>
  <si>
    <t>F4CJH5</t>
  </si>
  <si>
    <t>F4KKT2_PORAD</t>
  </si>
  <si>
    <t>F4KKT2</t>
  </si>
  <si>
    <t>F5LGR4_9BACL</t>
  </si>
  <si>
    <t>F5LGR4</t>
  </si>
  <si>
    <t>F5YLB9_TREPZ</t>
  </si>
  <si>
    <t>F5YLB9</t>
  </si>
  <si>
    <t>F6AB35_PSEF1</t>
  </si>
  <si>
    <t>F6AB35</t>
  </si>
  <si>
    <t>F6B828_DESCC</t>
  </si>
  <si>
    <t>F6B828</t>
  </si>
  <si>
    <t>F6BCJ8_METIK</t>
  </si>
  <si>
    <t>F6BCJ8</t>
  </si>
  <si>
    <t>F6CHV1_DESK7</t>
  </si>
  <si>
    <t>F6CHV1</t>
  </si>
  <si>
    <t>F6D6H5_METPW</t>
  </si>
  <si>
    <t>F6D6H5</t>
  </si>
  <si>
    <t>F6DJW5_DESRL</t>
  </si>
  <si>
    <t>F6DJW5</t>
  </si>
  <si>
    <t>F6EJ00_AMYSD</t>
  </si>
  <si>
    <t>F6EJ00</t>
  </si>
  <si>
    <t>F7V355_CLOSS</t>
  </si>
  <si>
    <t>F7V355</t>
  </si>
  <si>
    <t>F8ACB5_THEID</t>
  </si>
  <si>
    <t>F8ACB5</t>
  </si>
  <si>
    <t>F8B4E8_FRADG</t>
  </si>
  <si>
    <t>F8B4E8</t>
  </si>
  <si>
    <t>F8D4T2_HALXS</t>
  </si>
  <si>
    <t>F8D4T2</t>
  </si>
  <si>
    <t>F8I3W2_SULAT</t>
  </si>
  <si>
    <t>F8I3W2</t>
  </si>
  <si>
    <t>F8JCE2_HYPSM</t>
  </si>
  <si>
    <t>F8JCE2</t>
  </si>
  <si>
    <t>F8JY30_STREN</t>
  </si>
  <si>
    <t>F8JY30</t>
  </si>
  <si>
    <t>F9VNN1_SULTO</t>
  </si>
  <si>
    <t>F9VNN1</t>
  </si>
  <si>
    <t>F9ZBN4_ODOSD</t>
  </si>
  <si>
    <t>F9ZBN4</t>
  </si>
  <si>
    <t>G0VQT7_MEGEL</t>
  </si>
  <si>
    <t>G0VQT7</t>
  </si>
  <si>
    <t>G1UXA7_9DELT</t>
  </si>
  <si>
    <t>G1UXA7</t>
  </si>
  <si>
    <t>G2J3K4_PSEUL</t>
  </si>
  <si>
    <t>G2J3K4</t>
  </si>
  <si>
    <t>G2NDM0_STREK</t>
  </si>
  <si>
    <t>G2NDM0</t>
  </si>
  <si>
    <t>G2P6E7_STRVO</t>
  </si>
  <si>
    <t>G2P6E7</t>
  </si>
  <si>
    <t>G2SX00_ROSHA</t>
  </si>
  <si>
    <t>G2SX00</t>
  </si>
  <si>
    <t>G4REI9_PELHB</t>
  </si>
  <si>
    <t>G4REI9</t>
  </si>
  <si>
    <t>G4RJI4_THETK</t>
  </si>
  <si>
    <t>G4RJI4</t>
  </si>
  <si>
    <t>G4SYL5_META2</t>
  </si>
  <si>
    <t>G4SYL5</t>
  </si>
  <si>
    <t>G7LLK0_9ENTR</t>
  </si>
  <si>
    <t>G7LLK0</t>
  </si>
  <si>
    <t>G7M097_9CLOT</t>
  </si>
  <si>
    <t>G7M097</t>
  </si>
  <si>
    <t>G7WDK1_DESOD</t>
  </si>
  <si>
    <t>G7WDK1</t>
  </si>
  <si>
    <t>G7WL53_METH6</t>
  </si>
  <si>
    <t>G7WL53</t>
  </si>
  <si>
    <t>G7ZFZ8_AZOL4</t>
  </si>
  <si>
    <t>G7ZFZ8</t>
  </si>
  <si>
    <t>G8ARL2_AZOBR</t>
  </si>
  <si>
    <t>G8ARL2</t>
  </si>
  <si>
    <t>G8LZA2_CLOCD</t>
  </si>
  <si>
    <t>G8LZA2</t>
  </si>
  <si>
    <t>G8MEN4_9BURK</t>
  </si>
  <si>
    <t>G8MEN4</t>
  </si>
  <si>
    <t>G8NR58_GRAMM</t>
  </si>
  <si>
    <t>G8NR58</t>
  </si>
  <si>
    <t>G8PEL1_PEDCP</t>
  </si>
  <si>
    <t>G8PEL1</t>
  </si>
  <si>
    <t>G8PPP8_PSEUV</t>
  </si>
  <si>
    <t>G8PPP8</t>
  </si>
  <si>
    <t>G8Q6L9_PSEFL</t>
  </si>
  <si>
    <t>G8Q6L9</t>
  </si>
  <si>
    <t>G8QGW9_AZOSU</t>
  </si>
  <si>
    <t>G8QGW9</t>
  </si>
  <si>
    <t>G8S456_ACTS5</t>
  </si>
  <si>
    <t>G8S456</t>
  </si>
  <si>
    <t>G8UMV0_TANFA</t>
  </si>
  <si>
    <t>G8UMV0</t>
  </si>
  <si>
    <t>G8X4A5_FLACA</t>
  </si>
  <si>
    <t>G8X4A5</t>
  </si>
  <si>
    <t>G9Z4C7_9ENTR</t>
  </si>
  <si>
    <t>G9Z4C7</t>
  </si>
  <si>
    <t>H0PVZ0_9RHOO</t>
  </si>
  <si>
    <t>H0PVZ0</t>
  </si>
  <si>
    <t>H0ULN0_9BACT</t>
  </si>
  <si>
    <t>H0ULN0</t>
  </si>
  <si>
    <t>H1YX42_9EURY</t>
  </si>
  <si>
    <t>H1YX42</t>
  </si>
  <si>
    <t>H2JSM3_STRHJ</t>
  </si>
  <si>
    <t>H2JSM3</t>
  </si>
  <si>
    <t>H6LI52_ACEWD</t>
  </si>
  <si>
    <t>H6LI52</t>
  </si>
  <si>
    <t>H6NGJ1_9BACL</t>
  </si>
  <si>
    <t>H6NGJ1</t>
  </si>
  <si>
    <t>H6RWX6_BLASD</t>
  </si>
  <si>
    <t>H6RWX6</t>
  </si>
  <si>
    <t>H8GY02_DEIGI</t>
  </si>
  <si>
    <t>H8GY02</t>
  </si>
  <si>
    <t>H8L528_FRAAD</t>
  </si>
  <si>
    <t>H8L528</t>
  </si>
  <si>
    <t>I0GP99_SELRL</t>
  </si>
  <si>
    <t>I0GP99</t>
  </si>
  <si>
    <t>I0HCB1_ACTM4</t>
  </si>
  <si>
    <t>I0HCB1</t>
  </si>
  <si>
    <t>I0HQD2_RUBGI</t>
  </si>
  <si>
    <t>I0HQD2</t>
  </si>
  <si>
    <t>I0I590_CALAS</t>
  </si>
  <si>
    <t>I0I590</t>
  </si>
  <si>
    <t>I0IS68_LEPFC</t>
  </si>
  <si>
    <t>I0IS68</t>
  </si>
  <si>
    <t>I0XN71_9LEPT</t>
  </si>
  <si>
    <t>I0XN71</t>
  </si>
  <si>
    <t>I2B7T1_SHIBC</t>
  </si>
  <si>
    <t>I2B7T1</t>
  </si>
  <si>
    <t>I3R9J0_HALMT</t>
  </si>
  <si>
    <t>I3R9J0</t>
  </si>
  <si>
    <t>I3TPC3_TISMK</t>
  </si>
  <si>
    <t>I3TPC3</t>
  </si>
  <si>
    <t>I3VYP0_THESW</t>
  </si>
  <si>
    <t>I3VYP0</t>
  </si>
  <si>
    <t>I3Y9K4_THIV6</t>
  </si>
  <si>
    <t>I3Y9K4</t>
  </si>
  <si>
    <t>I4CF43_DESTA</t>
  </si>
  <si>
    <t>I4CF43</t>
  </si>
  <si>
    <t>I4D6G3_DESAJ</t>
  </si>
  <si>
    <t>I4D6G3</t>
  </si>
  <si>
    <t>I4ERR3_MODMB</t>
  </si>
  <si>
    <t>I4ERR3</t>
  </si>
  <si>
    <t>I5AQX9_EUBCE</t>
  </si>
  <si>
    <t>I5AQX9</t>
  </si>
  <si>
    <t>I5B077_9DELT</t>
  </si>
  <si>
    <t>I5B077</t>
  </si>
  <si>
    <t>I6Y664_PROPF</t>
  </si>
  <si>
    <t>I6Y664</t>
  </si>
  <si>
    <t>I7CX31_NATSJ</t>
  </si>
  <si>
    <t>I7CX31</t>
  </si>
  <si>
    <t>I7EUY2_PHAIB</t>
  </si>
  <si>
    <t>I7EUY2</t>
  </si>
  <si>
    <t>I9LDT9_9FIRM</t>
  </si>
  <si>
    <t>I9LDT9</t>
  </si>
  <si>
    <t>J0QSW0_9RHIZ</t>
  </si>
  <si>
    <t>J0QSW0</t>
  </si>
  <si>
    <t>J0S9Y1_9EURY</t>
  </si>
  <si>
    <t>J0S9Y1</t>
  </si>
  <si>
    <t>J7IVE2_DESMD</t>
  </si>
  <si>
    <t>J7IVE2</t>
  </si>
  <si>
    <t>J7QA67_METSZ</t>
  </si>
  <si>
    <t>J7QA67</t>
  </si>
  <si>
    <t>J7U8W1_MORMO</t>
  </si>
  <si>
    <t>J7U8W1</t>
  </si>
  <si>
    <t>J9ZGD5_LEPFM</t>
  </si>
  <si>
    <t>J9ZGD5</t>
  </si>
  <si>
    <t>K0B2U6_CLOA9</t>
  </si>
  <si>
    <t>K0B2U6</t>
  </si>
  <si>
    <t>K0F3H6_9NOCA</t>
  </si>
  <si>
    <t>K0F3H6</t>
  </si>
  <si>
    <t>K0IK96_NITGG</t>
  </si>
  <si>
    <t>K0IK96</t>
  </si>
  <si>
    <t>K0K9N6_SACES</t>
  </si>
  <si>
    <t>K0K9N6</t>
  </si>
  <si>
    <t>K0NQU0_DESTT</t>
  </si>
  <si>
    <t>K0NQU0</t>
  </si>
  <si>
    <t>K0WU10_PSEFL</t>
  </si>
  <si>
    <t>K0WU10</t>
  </si>
  <si>
    <t>K4LJW8_9FIRM</t>
  </si>
  <si>
    <t>K4LJW8</t>
  </si>
  <si>
    <t>K4LRP5_THEPS</t>
  </si>
  <si>
    <t>K4LRP5</t>
  </si>
  <si>
    <t>K4ME89_9EURY</t>
  </si>
  <si>
    <t>K4ME89</t>
  </si>
  <si>
    <t>K4RCF3_9ACTN</t>
  </si>
  <si>
    <t>K4RCF3</t>
  </si>
  <si>
    <t>K7RQY4_PROA4</t>
  </si>
  <si>
    <t>K7RQY4</t>
  </si>
  <si>
    <t>K7SZ75_GLUOY</t>
  </si>
  <si>
    <t>K7SZ75</t>
  </si>
  <si>
    <t>K7VYX3_9NOST</t>
  </si>
  <si>
    <t>K7VYX3</t>
  </si>
  <si>
    <t>K8GIL2_9CYAN</t>
  </si>
  <si>
    <t>K8GIL2</t>
  </si>
  <si>
    <t>K9P7Q4_CYAGP</t>
  </si>
  <si>
    <t>K9P7Q4</t>
  </si>
  <si>
    <t>K9PDI0_9CYAN</t>
  </si>
  <si>
    <t>K9PDI0</t>
  </si>
  <si>
    <t>K9PM67_9CYAN</t>
  </si>
  <si>
    <t>K9PM67</t>
  </si>
  <si>
    <t>K9QL04_9NOSO</t>
  </si>
  <si>
    <t>K9QL04</t>
  </si>
  <si>
    <t>K9QSP6_NOSS7</t>
  </si>
  <si>
    <t>K9QSP6</t>
  </si>
  <si>
    <t>K9RM98_9CYAN</t>
  </si>
  <si>
    <t>K9RM98</t>
  </si>
  <si>
    <t>K9RPZ2_SYNP3</t>
  </si>
  <si>
    <t>K9RPZ2</t>
  </si>
  <si>
    <t>K9S6V4_9CYAN</t>
  </si>
  <si>
    <t>K9S6V4</t>
  </si>
  <si>
    <t>K9SLF7_9CYAN</t>
  </si>
  <si>
    <t>K9SLF7</t>
  </si>
  <si>
    <t>K9T4G1_9CYAN</t>
  </si>
  <si>
    <t>K9T4G1</t>
  </si>
  <si>
    <t>K9TEV9_9CYAN</t>
  </si>
  <si>
    <t>K9TEV9</t>
  </si>
  <si>
    <t>K9TUC1_9CYAN</t>
  </si>
  <si>
    <t>K9TUC1</t>
  </si>
  <si>
    <t>K9UHD3_9CHRO</t>
  </si>
  <si>
    <t>K9UHD3</t>
  </si>
  <si>
    <t>K9V3X6_9CYAN</t>
  </si>
  <si>
    <t>K9V3X6</t>
  </si>
  <si>
    <t>K9VGP0_9CYAN</t>
  </si>
  <si>
    <t>K9VGP0</t>
  </si>
  <si>
    <t>K9W5C8_9CYAN</t>
  </si>
  <si>
    <t>K9W5C8</t>
  </si>
  <si>
    <t>K9WC63_9CYAN</t>
  </si>
  <si>
    <t>K9WC63</t>
  </si>
  <si>
    <t>K9X5M2_9NOST</t>
  </si>
  <si>
    <t>K9X5M2</t>
  </si>
  <si>
    <t>K9X9D1_9CHRO</t>
  </si>
  <si>
    <t>K9X9D1</t>
  </si>
  <si>
    <t>K9XYL4_STAC7</t>
  </si>
  <si>
    <t>K9XYL4</t>
  </si>
  <si>
    <t>K9YC93_HALP7</t>
  </si>
  <si>
    <t>K9YC93</t>
  </si>
  <si>
    <t>K9YNF9_CYASC</t>
  </si>
  <si>
    <t>K9YNF9</t>
  </si>
  <si>
    <t>K9Z2W3_CYAAP</t>
  </si>
  <si>
    <t>K9Z2W3</t>
  </si>
  <si>
    <t>K9ZNZ8_ANACC</t>
  </si>
  <si>
    <t>K9ZNZ8</t>
  </si>
  <si>
    <t>L0A1S1_DEIPD</t>
  </si>
  <si>
    <t>L0A1S1</t>
  </si>
  <si>
    <t>L0ADZ5_NATGS</t>
  </si>
  <si>
    <t>L0ADZ5</t>
  </si>
  <si>
    <t>L0D988_SINAD</t>
  </si>
  <si>
    <t>L0D988</t>
  </si>
  <si>
    <t>L0F401_DESDL</t>
  </si>
  <si>
    <t>L0F401</t>
  </si>
  <si>
    <t>L0GZM8_9GAMM</t>
  </si>
  <si>
    <t>L0GZM8</t>
  </si>
  <si>
    <t>L0HEQ5_METFS</t>
  </si>
  <si>
    <t>L0HEQ5</t>
  </si>
  <si>
    <t>L0JQ48_NATP1</t>
  </si>
  <si>
    <t>L0JQ48</t>
  </si>
  <si>
    <t>L0K3U4_9EURY</t>
  </si>
  <si>
    <t>L0K3U4</t>
  </si>
  <si>
    <t>L0L0A2_METHD</t>
  </si>
  <si>
    <t>L0L0A2</t>
  </si>
  <si>
    <t>M1LW20_9CLOT</t>
  </si>
  <si>
    <t>M1LW20</t>
  </si>
  <si>
    <t>M1PIU8_DESSD</t>
  </si>
  <si>
    <t>M1PIU8</t>
  </si>
  <si>
    <t>M1WW62_DESPC</t>
  </si>
  <si>
    <t>M1WW62</t>
  </si>
  <si>
    <t>M1XTP5_NATM8</t>
  </si>
  <si>
    <t>M1XTP5</t>
  </si>
  <si>
    <t>M4YM04_9EURY</t>
  </si>
  <si>
    <t>M4YM04</t>
  </si>
  <si>
    <t>M9R0A7_9RHOB</t>
  </si>
  <si>
    <t>M9R0A7</t>
  </si>
  <si>
    <t>M9SKL8_9EURY</t>
  </si>
  <si>
    <t>M9SKL8</t>
  </si>
  <si>
    <t>N0AVW4_9BACI</t>
  </si>
  <si>
    <t>N0AVW4</t>
  </si>
  <si>
    <t>N0BAF4_9EURY</t>
  </si>
  <si>
    <t>N0BAF4</t>
  </si>
  <si>
    <t>N0BF81_9RHIZ</t>
  </si>
  <si>
    <t>N0BF81</t>
  </si>
  <si>
    <t>N6XI23_9RHOO</t>
  </si>
  <si>
    <t>N6XI23</t>
  </si>
  <si>
    <t>O27459_METTH</t>
  </si>
  <si>
    <t>O27459</t>
  </si>
  <si>
    <t>O29533_ARCFU</t>
  </si>
  <si>
    <t>O29533</t>
  </si>
  <si>
    <t>P72862_SYNY3</t>
  </si>
  <si>
    <t>P72862</t>
  </si>
  <si>
    <t>Q0BUE0_GRABC</t>
  </si>
  <si>
    <t>Q0BUE0</t>
  </si>
  <si>
    <t>Q0RJD9_FRAAA</t>
  </si>
  <si>
    <t>Q0RJD9</t>
  </si>
  <si>
    <t>Q10WL6_TRIEI</t>
  </si>
  <si>
    <t>Q10WL6</t>
  </si>
  <si>
    <t>Q129V7_POLSJ</t>
  </si>
  <si>
    <t>Q129V7</t>
  </si>
  <si>
    <t>Q161Q9_ROSDO</t>
  </si>
  <si>
    <t>Q161Q9</t>
  </si>
  <si>
    <t>Q180S4_PEPD6</t>
  </si>
  <si>
    <t>Q180S4</t>
  </si>
  <si>
    <t>Q18J52_HALWD</t>
  </si>
  <si>
    <t>Q18J52</t>
  </si>
  <si>
    <t>Q1AYB5_RUBXD</t>
  </si>
  <si>
    <t>Q1AYB5</t>
  </si>
  <si>
    <t>Q1GEG7_RUEST</t>
  </si>
  <si>
    <t>Q1GEG7</t>
  </si>
  <si>
    <t>Q1J3Y7_DEIGD</t>
  </si>
  <si>
    <t>Q1J3Y7</t>
  </si>
  <si>
    <t>Q217J6_RHOPB</t>
  </si>
  <si>
    <t>Q217J6</t>
  </si>
  <si>
    <t>Q24Q36_DESHY</t>
  </si>
  <si>
    <t>Q24Q36</t>
  </si>
  <si>
    <t>Q28N71_JANSC</t>
  </si>
  <si>
    <t>Q28N71</t>
  </si>
  <si>
    <t>Q2FRR6_METHJ</t>
  </si>
  <si>
    <t>Q2FRR6</t>
  </si>
  <si>
    <t>Q2GBJ0_NOVAD</t>
  </si>
  <si>
    <t>Q2GBJ0</t>
  </si>
  <si>
    <t>Q2JAM8_FRASC</t>
  </si>
  <si>
    <t>Q2JAM8</t>
  </si>
  <si>
    <t>Q2JP97_SYNJB</t>
  </si>
  <si>
    <t>Q2JP97</t>
  </si>
  <si>
    <t>Q2K7C3_RHIEC</t>
  </si>
  <si>
    <t>Q2K7C3</t>
  </si>
  <si>
    <t>Q2NE00_METST</t>
  </si>
  <si>
    <t>Q2NE00</t>
  </si>
  <si>
    <t>Q2RJI2_MOOTA</t>
  </si>
  <si>
    <t>Q2RJI2</t>
  </si>
  <si>
    <t>Q2RNW8_RHORT</t>
  </si>
  <si>
    <t>Q2RNW8</t>
  </si>
  <si>
    <t>Q2S8A6_HAHCH</t>
  </si>
  <si>
    <t>Q2S8A6</t>
  </si>
  <si>
    <t>Q2WAM3_MAGSA</t>
  </si>
  <si>
    <t>Q2WAM3</t>
  </si>
  <si>
    <t>Q2YQL2_BRUA2</t>
  </si>
  <si>
    <t>Q2YQL2</t>
  </si>
  <si>
    <t>Q30WH1_DESAG</t>
  </si>
  <si>
    <t>Q30WH1</t>
  </si>
  <si>
    <t>Q31L02_SYNE7</t>
  </si>
  <si>
    <t>Q31L02</t>
  </si>
  <si>
    <t>Q39YE7_GEOMG</t>
  </si>
  <si>
    <t>Q39YE7</t>
  </si>
  <si>
    <t>Q3A7B2_PELCD</t>
  </si>
  <si>
    <t>Q3A7B2</t>
  </si>
  <si>
    <t>Q3AE17_CARHZ</t>
  </si>
  <si>
    <t>Q3AE17</t>
  </si>
  <si>
    <t>Q3IT84_NATPD</t>
  </si>
  <si>
    <t>Q3IT84</t>
  </si>
  <si>
    <t>Q3J2J4_RHOS4</t>
  </si>
  <si>
    <t>Q3J2J4</t>
  </si>
  <si>
    <t>Q46IV7_PROMT</t>
  </si>
  <si>
    <t>Q46IV7</t>
  </si>
  <si>
    <t>Q47FE8_DECAR</t>
  </si>
  <si>
    <t>Q47FE8</t>
  </si>
  <si>
    <t>Q4JBL2_SULAC</t>
  </si>
  <si>
    <t>Q4JBL2</t>
  </si>
  <si>
    <t>Q4KAH3_PSEF5</t>
  </si>
  <si>
    <t>Q4KAH3</t>
  </si>
  <si>
    <t>Q53WA5_THET8</t>
  </si>
  <si>
    <t>Q53WA5</t>
  </si>
  <si>
    <t>Q5KZ04_GEOKA</t>
  </si>
  <si>
    <t>Q5KZ04</t>
  </si>
  <si>
    <t>Q5LCB6_BACFN</t>
  </si>
  <si>
    <t>Q5LCB6</t>
  </si>
  <si>
    <t>Q5LPH8_RUEPO</t>
  </si>
  <si>
    <t>Q5LPH8</t>
  </si>
  <si>
    <t>Q5UYC3_HALMA</t>
  </si>
  <si>
    <t>Q5UYC3</t>
  </si>
  <si>
    <t>Q5YSB2_NOCFA</t>
  </si>
  <si>
    <t>Q5YSB2</t>
  </si>
  <si>
    <t>Q63U45_BURPS</t>
  </si>
  <si>
    <t>Q63U45</t>
  </si>
  <si>
    <t>Q6AAP2_PROAC</t>
  </si>
  <si>
    <t>Q6AAP2</t>
  </si>
  <si>
    <t>Q6ARS3_DESPS</t>
  </si>
  <si>
    <t>Q6ARS3</t>
  </si>
  <si>
    <t>Q6L2V7_PICTO</t>
  </si>
  <si>
    <t>Q6L2V7</t>
  </si>
  <si>
    <t>Q6LWW3_METMP</t>
  </si>
  <si>
    <t>Q6LWW3</t>
  </si>
  <si>
    <t>Q6N819_RHOPA</t>
  </si>
  <si>
    <t>Q6N819</t>
  </si>
  <si>
    <t>Q725I0_DESVH</t>
  </si>
  <si>
    <t>Q725I0</t>
  </si>
  <si>
    <t>Q73Q29_TREDE</t>
  </si>
  <si>
    <t>Q73Q29</t>
  </si>
  <si>
    <t>Q748K8_GEOSL</t>
  </si>
  <si>
    <t>Q748K8</t>
  </si>
  <si>
    <t>Q7MXH7_PORGI</t>
  </si>
  <si>
    <t>Q7MXH7</t>
  </si>
  <si>
    <t>Q7N2T2_PHOLL</t>
  </si>
  <si>
    <t>Q7N2T2</t>
  </si>
  <si>
    <t>Q7NHI9_GLOVI</t>
  </si>
  <si>
    <t>Q7NHI9</t>
  </si>
  <si>
    <t>Q7NXR3_CHRVO</t>
  </si>
  <si>
    <t>Q7NXR3</t>
  </si>
  <si>
    <t>Q7TTT0_SYNPX</t>
  </si>
  <si>
    <t>Q7TTT0</t>
  </si>
  <si>
    <t>Q7TU33_PROMP</t>
  </si>
  <si>
    <t>Q7TU33</t>
  </si>
  <si>
    <t>Q7TUN9_PROMM</t>
  </si>
  <si>
    <t>Q7TUN9</t>
  </si>
  <si>
    <t>Q7V9Z8_PROMA</t>
  </si>
  <si>
    <t>Q7V9Z8</t>
  </si>
  <si>
    <t>Q829K4_STRAW</t>
  </si>
  <si>
    <t>Q829K4</t>
  </si>
  <si>
    <t>Q88HF1_PSEPK</t>
  </si>
  <si>
    <t>Q88HF1</t>
  </si>
  <si>
    <t>Q897J7_CLOTE</t>
  </si>
  <si>
    <t>Q897J7</t>
  </si>
  <si>
    <t>Q89Q60_BRADU</t>
  </si>
  <si>
    <t>Q89Q60</t>
  </si>
  <si>
    <t>Q8DJC0_THEEB</t>
  </si>
  <si>
    <t>Q8DJC0</t>
  </si>
  <si>
    <t>Q8EXQ0_LEPIN</t>
  </si>
  <si>
    <t>Q8EXQ0</t>
  </si>
  <si>
    <t>Q8KFE2_CHLTE</t>
  </si>
  <si>
    <t>Q8KFE2</t>
  </si>
  <si>
    <t>Q8PY68_METMA</t>
  </si>
  <si>
    <t>Q8PY68</t>
  </si>
  <si>
    <t>Q8REY2_FUSNN</t>
  </si>
  <si>
    <t>Q8REY2</t>
  </si>
  <si>
    <t>Q8TV75_METKA</t>
  </si>
  <si>
    <t>Q8TV75</t>
  </si>
  <si>
    <t>Q8XL21_CLOPE</t>
  </si>
  <si>
    <t>Q8XL21</t>
  </si>
  <si>
    <t>Q8XS62_RALSO</t>
  </si>
  <si>
    <t>Q8XS62</t>
  </si>
  <si>
    <t>Q8Y7S3_LISMO</t>
  </si>
  <si>
    <t>Q8Y7S3</t>
  </si>
  <si>
    <t>Q8YTH0_NOSS1</t>
  </si>
  <si>
    <t>Q8YTH0</t>
  </si>
  <si>
    <t>Q8ZZB6_PYRAE</t>
  </si>
  <si>
    <t>Q8ZZB6</t>
  </si>
  <si>
    <t>Q92P46_RHIME</t>
  </si>
  <si>
    <t>Q92P46</t>
  </si>
  <si>
    <t>Q93RW9_STRCO</t>
  </si>
  <si>
    <t>Q93RW9</t>
  </si>
  <si>
    <t>Q97JB6_CLOAB</t>
  </si>
  <si>
    <t>Q97JB6</t>
  </si>
  <si>
    <t>Q97WD0_SULSO</t>
  </si>
  <si>
    <t>Q97WD0</t>
  </si>
  <si>
    <t>Q98KP4_RHILO</t>
  </si>
  <si>
    <t>Q98KP4</t>
  </si>
  <si>
    <t>Q9HKE1_THEAC</t>
  </si>
  <si>
    <t>Q9HKE1</t>
  </si>
  <si>
    <t>Q9HPN1_HALSA</t>
  </si>
  <si>
    <t>Q9HPN1</t>
  </si>
  <si>
    <t>Q9HZQ0_PSEAE</t>
  </si>
  <si>
    <t>Q9HZQ0</t>
  </si>
  <si>
    <t>R4K6S0_CLOPA</t>
  </si>
  <si>
    <t>R4K6S0</t>
  </si>
  <si>
    <t>R4KLN7_9FIRM</t>
  </si>
  <si>
    <t>R4KLN7</t>
  </si>
  <si>
    <t>R4LJS3_9ACTN</t>
  </si>
  <si>
    <t>R4LJS3</t>
  </si>
  <si>
    <t>R4YN31_OLEAN</t>
  </si>
  <si>
    <t>R4YN31</t>
  </si>
  <si>
    <t>R5A5D4_9CLOT</t>
  </si>
  <si>
    <t>R5A5D4</t>
  </si>
  <si>
    <t>R5B6Q7_9BACE</t>
  </si>
  <si>
    <t>R5B6Q7</t>
  </si>
  <si>
    <t>R5BKU9_9FIRM</t>
  </si>
  <si>
    <t>R5BKU9</t>
  </si>
  <si>
    <t>R5C1C4_9BACE</t>
  </si>
  <si>
    <t>R5C1C4</t>
  </si>
  <si>
    <t>R5C913_9FIRM</t>
  </si>
  <si>
    <t>R5C913</t>
  </si>
  <si>
    <t>R5DNA3_9FIRM</t>
  </si>
  <si>
    <t>R5DNA3</t>
  </si>
  <si>
    <t>R5E6X4_9CLOT</t>
  </si>
  <si>
    <t>R5E6X4</t>
  </si>
  <si>
    <t>R5EXW9_9FIRM</t>
  </si>
  <si>
    <t>R5EXW9</t>
  </si>
  <si>
    <t>R5G1M0_9PORP</t>
  </si>
  <si>
    <t>R5G1M0</t>
  </si>
  <si>
    <t>R5HA92_9FIRM</t>
  </si>
  <si>
    <t>R5HA92</t>
  </si>
  <si>
    <t>R5HC29_9FIRM</t>
  </si>
  <si>
    <t>R5HC29</t>
  </si>
  <si>
    <t>R5HXW1_9FIRM</t>
  </si>
  <si>
    <t>R5HXW1</t>
  </si>
  <si>
    <t>R5I6Y7_9FIRM</t>
  </si>
  <si>
    <t>R5I6Y7</t>
  </si>
  <si>
    <t>R5IFK1_9CLOT</t>
  </si>
  <si>
    <t>R5IFK1</t>
  </si>
  <si>
    <t>R5IKD4_9FIRM</t>
  </si>
  <si>
    <t>R5IKD4</t>
  </si>
  <si>
    <t>R5JJZ2_9FIRM</t>
  </si>
  <si>
    <t>R5JJZ2</t>
  </si>
  <si>
    <t>R5NK82_9FIRM</t>
  </si>
  <si>
    <t>R5NK82</t>
  </si>
  <si>
    <t>R5NS37_9CLOT</t>
  </si>
  <si>
    <t>R5NS37</t>
  </si>
  <si>
    <t>R5QFV4_9FIRM</t>
  </si>
  <si>
    <t>R5QFV4</t>
  </si>
  <si>
    <t>R5QKG8_9FIRM</t>
  </si>
  <si>
    <t>R5QKG8</t>
  </si>
  <si>
    <t>R5QWY9_9FIRM</t>
  </si>
  <si>
    <t>R5QWY9</t>
  </si>
  <si>
    <t>R5T5U5_9FIRM</t>
  </si>
  <si>
    <t>R5T5U5</t>
  </si>
  <si>
    <t>R5TBL0_9CLOT</t>
  </si>
  <si>
    <t>R5TBL0</t>
  </si>
  <si>
    <t>R5TMR7_9FIRM</t>
  </si>
  <si>
    <t>R5TMR7</t>
  </si>
  <si>
    <t>R5UH18_9FIRM</t>
  </si>
  <si>
    <t>R5UH18</t>
  </si>
  <si>
    <t>R5UJW6_9FIRM</t>
  </si>
  <si>
    <t>R5UJW6</t>
  </si>
  <si>
    <t>R5UXR9_9FIRM</t>
  </si>
  <si>
    <t>R5UXR9</t>
  </si>
  <si>
    <t>R5VJ17_9PORP</t>
  </si>
  <si>
    <t>R5VJ17</t>
  </si>
  <si>
    <t>R5X3R3_9CLOT</t>
  </si>
  <si>
    <t>R5X3R3</t>
  </si>
  <si>
    <t>R5XIM7_9FIRM</t>
  </si>
  <si>
    <t>R5XIM7</t>
  </si>
  <si>
    <t>R5XPE3_9FIRM</t>
  </si>
  <si>
    <t>R5XPE3</t>
  </si>
  <si>
    <t>R5YN44_9FIRM</t>
  </si>
  <si>
    <t>R5YN44</t>
  </si>
  <si>
    <t>R6AGR1_9FIRM</t>
  </si>
  <si>
    <t>R6AGR1</t>
  </si>
  <si>
    <t>R6BXF9_9FIRM</t>
  </si>
  <si>
    <t>R6BXF9</t>
  </si>
  <si>
    <t>R6CXL0_9FIRM</t>
  </si>
  <si>
    <t>R6CXL0</t>
  </si>
  <si>
    <t>R6E977_9FIRM</t>
  </si>
  <si>
    <t>R6E977</t>
  </si>
  <si>
    <t>R6FBN5_9FIRM</t>
  </si>
  <si>
    <t>R6FBN5</t>
  </si>
  <si>
    <t>R6G2U0_9FIRM</t>
  </si>
  <si>
    <t>R6G2U0</t>
  </si>
  <si>
    <t>R6GY19_9FIRM</t>
  </si>
  <si>
    <t>R6GY19</t>
  </si>
  <si>
    <t>R6H002_9FIRM</t>
  </si>
  <si>
    <t>R6H002</t>
  </si>
  <si>
    <t>R6JQB2_9CLOT</t>
  </si>
  <si>
    <t>R6JQB2</t>
  </si>
  <si>
    <t>R6KJI9_9BACE</t>
  </si>
  <si>
    <t>R6KJI9</t>
  </si>
  <si>
    <t>R6L1H0_9FIRM</t>
  </si>
  <si>
    <t>R6L1H0</t>
  </si>
  <si>
    <t>R6L2F4_9BACE</t>
  </si>
  <si>
    <t>R6L2F4</t>
  </si>
  <si>
    <t>R6LR99_9FIRM</t>
  </si>
  <si>
    <t>R6LR99</t>
  </si>
  <si>
    <t>R6M979_9FIRM</t>
  </si>
  <si>
    <t>R6M979</t>
  </si>
  <si>
    <t>R6NJN2_9FIRM</t>
  </si>
  <si>
    <t>R6NJN2</t>
  </si>
  <si>
    <t>R6NPL4_9FIRM</t>
  </si>
  <si>
    <t>R6NPL4</t>
  </si>
  <si>
    <t>R6PG08_9FIRM</t>
  </si>
  <si>
    <t>R6PG08</t>
  </si>
  <si>
    <t>R6R024_9FIRM</t>
  </si>
  <si>
    <t>R6R024</t>
  </si>
  <si>
    <t>R6R413_9FIRM</t>
  </si>
  <si>
    <t>R6R413</t>
  </si>
  <si>
    <t>R6S830_9FIRM</t>
  </si>
  <si>
    <t>R6S830</t>
  </si>
  <si>
    <t>R6SQT4_9FIRM</t>
  </si>
  <si>
    <t>R6SQT4</t>
  </si>
  <si>
    <t>R6WJ70_9FIRM</t>
  </si>
  <si>
    <t>R6WJ70</t>
  </si>
  <si>
    <t>R6X1F6_9PORP</t>
  </si>
  <si>
    <t>R6X1F6</t>
  </si>
  <si>
    <t>R6XG57_9BACT</t>
  </si>
  <si>
    <t>R6XG57</t>
  </si>
  <si>
    <t>R7A2H6_9FIRM</t>
  </si>
  <si>
    <t>R7A2H6</t>
  </si>
  <si>
    <t>R7APX8_9BACE</t>
  </si>
  <si>
    <t>R7APX8</t>
  </si>
  <si>
    <t>R7B5B5_9CLOT</t>
  </si>
  <si>
    <t>R7B5B5</t>
  </si>
  <si>
    <t>R7CMV8_9FIRM</t>
  </si>
  <si>
    <t>R7CMV8</t>
  </si>
  <si>
    <t>R7CPM2_9FIRM</t>
  </si>
  <si>
    <t>R7CPM2</t>
  </si>
  <si>
    <t>R7DBH6_9FIRM</t>
  </si>
  <si>
    <t>R7DBH6</t>
  </si>
  <si>
    <t>R7ELW6_9BACE</t>
  </si>
  <si>
    <t>R7ELW6</t>
  </si>
  <si>
    <t>R7FAK5_9FIRM</t>
  </si>
  <si>
    <t>R7FAK5</t>
  </si>
  <si>
    <t>R7FY26_9FIRM</t>
  </si>
  <si>
    <t>R7FY26</t>
  </si>
  <si>
    <t>R7H8F7_9FIRM</t>
  </si>
  <si>
    <t>R7H8F7</t>
  </si>
  <si>
    <t>R7ILH5_9FIRM</t>
  </si>
  <si>
    <t>R7ILH5</t>
  </si>
  <si>
    <t>R7JAV4_9PORP</t>
  </si>
  <si>
    <t>R7JAV4</t>
  </si>
  <si>
    <t>R7JU49_9FIRM</t>
  </si>
  <si>
    <t>R7JU49</t>
  </si>
  <si>
    <t>R7L0S1_9FIRM</t>
  </si>
  <si>
    <t>R7L0S1</t>
  </si>
  <si>
    <t>R7MZ02_9FIRM</t>
  </si>
  <si>
    <t>R7MZ02</t>
  </si>
  <si>
    <t>R7QXX5_9FIRM</t>
  </si>
  <si>
    <t>R7QXX5</t>
  </si>
  <si>
    <t>R7R7H4_9FIRM</t>
  </si>
  <si>
    <t>R7R7H4</t>
  </si>
  <si>
    <t>R9SPN6_9EURY</t>
  </si>
  <si>
    <t>R9SPN6</t>
  </si>
  <si>
    <t>R9T4X7_9EURY</t>
  </si>
  <si>
    <t>R9T4X7</t>
  </si>
  <si>
    <t>S0GK60_9PORP</t>
  </si>
  <si>
    <t>S0GK60</t>
  </si>
  <si>
    <t>S0KYK2_ENTAV</t>
  </si>
  <si>
    <t>S0KYK2</t>
  </si>
  <si>
    <t>S2W2C9_9ACTN</t>
  </si>
  <si>
    <t>S2W2C9</t>
  </si>
  <si>
    <t>S5UNX6_STRCU</t>
  </si>
  <si>
    <t>S5UNX6</t>
  </si>
  <si>
    <t>S5YA53_PARAH</t>
  </si>
  <si>
    <t>S5YA53</t>
  </si>
  <si>
    <t>S6A829_9SPIO</t>
  </si>
  <si>
    <t>S6A829</t>
  </si>
  <si>
    <t>S6AR43_PSERE</t>
  </si>
  <si>
    <t>S6AR43</t>
  </si>
  <si>
    <t>T0MBM8_9EURY</t>
  </si>
  <si>
    <t>T0MBM8</t>
  </si>
  <si>
    <t>T2GAU0_DESGI</t>
  </si>
  <si>
    <t>T2GAU0</t>
  </si>
  <si>
    <t>U2QK16_9FIRM</t>
  </si>
  <si>
    <t>U2QK16</t>
  </si>
  <si>
    <t>U4K894_9VIBR</t>
  </si>
  <si>
    <t>U4K894</t>
  </si>
  <si>
    <t>U4Q815_TEPAE</t>
  </si>
  <si>
    <t>U4Q815</t>
  </si>
  <si>
    <t>U5MTT7_CLOSA</t>
  </si>
  <si>
    <t>U5MTT7</t>
  </si>
  <si>
    <t>U5RRL5_9CLOT</t>
  </si>
  <si>
    <t>U5RRL5</t>
  </si>
  <si>
    <t>U5W6N7_9ACTN</t>
  </si>
  <si>
    <t>U5W6N7</t>
  </si>
  <si>
    <t>U6EFC1_9EURY</t>
  </si>
  <si>
    <t>U6EFC1</t>
  </si>
  <si>
    <t>U7FTJ7_9RHOB</t>
  </si>
  <si>
    <t>U7FTJ7</t>
  </si>
  <si>
    <t>V4IRY1_9ACTN</t>
  </si>
  <si>
    <t>V4IRY1</t>
  </si>
  <si>
    <t>V4ITW1_9GAMM</t>
  </si>
  <si>
    <t>V4ITW1</t>
  </si>
  <si>
    <t>V5SBB5_9RHIZ</t>
  </si>
  <si>
    <t>V5SBB5</t>
  </si>
  <si>
    <t>V6F7H7_9PROT</t>
  </si>
  <si>
    <t>V6F7H7</t>
  </si>
  <si>
    <t>V6JMB1_STRNV</t>
  </si>
  <si>
    <t>V6JMB1</t>
  </si>
  <si>
    <t>V6JTC4_STRRC</t>
  </si>
  <si>
    <t>V6JTC4</t>
  </si>
  <si>
    <t>V9VN23_9RHOB</t>
  </si>
  <si>
    <t>V9VN23</t>
  </si>
  <si>
    <t>V9WCZ2_9BACL</t>
  </si>
  <si>
    <t>V9WCZ2</t>
  </si>
  <si>
    <t>W0DXZ4_MARPU</t>
  </si>
  <si>
    <t>W0DXZ4</t>
  </si>
  <si>
    <t>W0EB70_9FIRM</t>
  </si>
  <si>
    <t>W0EB70</t>
  </si>
  <si>
    <t>W0JKK9_9EURY</t>
  </si>
  <si>
    <t>W0JKK9</t>
  </si>
  <si>
    <t>W5TMT4_9NOCA</t>
  </si>
  <si>
    <t>W5TMT4</t>
  </si>
  <si>
    <t>W5WQX9_9PSEU</t>
  </si>
  <si>
    <t>W5WQX9</t>
  </si>
  <si>
    <t>W5YK69_KOMXY</t>
  </si>
  <si>
    <t>W5YK69</t>
  </si>
  <si>
    <t>W6K5M9_9PROT</t>
  </si>
  <si>
    <t>W6K5M9</t>
  </si>
  <si>
    <t>W6RBT7_9RHIZ</t>
  </si>
  <si>
    <t>W6RBT7</t>
  </si>
  <si>
    <t>W6RSS9_9CLOT</t>
  </si>
  <si>
    <t>W6RSS9</t>
  </si>
  <si>
    <t>W8KGJ9_HALHR</t>
  </si>
  <si>
    <t>W8KGJ9</t>
  </si>
  <si>
    <t>W8SPR8_9RHOB</t>
  </si>
  <si>
    <t>W8SPR8</t>
  </si>
  <si>
    <t>W8U095_YEREN</t>
  </si>
  <si>
    <t>W8U095</t>
  </si>
  <si>
    <t>W8U9T7_EUBAC</t>
  </si>
  <si>
    <t>W8U9T7</t>
  </si>
  <si>
    <t>X2GY45_9BACI</t>
  </si>
  <si>
    <t>X2GY45</t>
  </si>
  <si>
    <t>X4ZH42_9BACL</t>
  </si>
  <si>
    <t>X4ZH42</t>
  </si>
  <si>
    <t>X5D7B0_9BACT</t>
  </si>
  <si>
    <t>X5D7B0</t>
  </si>
  <si>
    <t>Названия строк</t>
  </si>
  <si>
    <t>Общий итог</t>
  </si>
  <si>
    <t>Названия столбцов</t>
  </si>
  <si>
    <t>Количество по полю Pfam_AC</t>
  </si>
  <si>
    <t xml:space="preserve"> Rubrobacter radiotolerans.,, NCBI_TaxID=42256 {ECO:0000313|EMBL:AHY46104.1, ECO:0000313|Proteomes:UP000025229};,,Bacteria, Actinobacteria, Rubrobacteria, Rubrobacterales,Rubrobacteraceae, Rubrobacter.,,,,,,,,,</t>
  </si>
  <si>
    <t xml:space="preserve"> Pseudomonas knackmussii (strain DSM 6978 / LMG 23759 / B13).,, NCBI_TaxID=1301098 {ECO:0000313|EMBL:CDF82036.1, ECO:0000313|Proteomes:UP000025241};,,Bacteria, Proteobacteria, Gammaproteobacteria, Pseudomonadales,Pseudomonadaceae, Pseudomonas.,,,,,,,,,</t>
  </si>
  <si>
    <t xml:space="preserve"> Streptomyces albulus.,, NCBI_TaxID=68570 {ECO:0000313|EMBL:AIA02869.1, ECO:0000313|Proteomes:UP000026918};,,Bacteria, Actinobacteria, Streptomycetales, Streptomycetaceae,Streptomyces.,,,,,,,,,,</t>
  </si>
  <si>
    <t xml:space="preserve"> Halomonas campaniensis.,, NCBI_TaxID=213554 {ECO:0000313|EMBL:AIA75754.1, ECO:0000313|Proteomes:UP000027249};,,Bacteria, Proteobacteria, Gammaproteobacteria, Oceanospirillales,Halomonadaceae, Halomonas.,,,,,,,,,</t>
  </si>
  <si>
    <t xml:space="preserve"> Nitrososphaera viennensis EN76.,, NCBI_TaxID=926571 {ECO:0000313|EMBL:AIC14631.1, ECO:0000313|Proteomes:UP000027093};,,Archaea, Thaumarchaeota, Nitrososphaeria, Nitrososphaerales,Nitrososphaeraceae, Nitrososphaera.,,,,,,,,,</t>
  </si>
  <si>
    <t xml:space="preserve"> Asaia platycodi SF2.1.,, NCBI_TaxID=1382230 {ECO:0000313|EMBL:CDG40994.1, ECO:0000313|Proteomes:UP000027583};,,Bacteria, Proteobacteria, Alphaproteobacteria, Rhodospirillales,Acetobacteraceae, Asaia.,,,,,,,,,</t>
  </si>
  <si>
    <t xml:space="preserve"> Planktothrix agardhii NIVA-CYA 126/8.,, NCBI_TaxID=388467 {ECO:0000313|EMBL:KEI67988.1, ECO:0000313|Proteomes:UP000027395};,,Bacteria, Cyanobacteria, Oscillatoriophycideae, Oscillatoriales,Planktothrix.,,,,,,,,,,</t>
  </si>
  <si>
    <t xml:space="preserve"> Pelosinus sp. UFO1.,, NCBI_TaxID=484770 {ECO:0000313|EMBL:AIF51764.1, ECO:0000313|Proteomes:UP000027983};,,Bacteria, Firmicutes, Negativicutes, Selenomonadales, Veillonellaceae,Pelosinus.,,,,,,,,,</t>
  </si>
  <si>
    <t xml:space="preserve"> Brevibacillus laterosporus LMG 15441.,, NCBI_TaxID=1042163 {ECO:0000313|EMBL:AIG25536.1, ECO:0000313|Proteomes:UP000005850};,,Bacteria, Firmicutes, Bacilli, Bacillales, Paenibacillaceae,Brevibacillus.,,,,,,,,,</t>
  </si>
  <si>
    <t xml:space="preserve"> Planktomarina temperata RCA23.,, NCBI_TaxID=666509 {ECO:0000313|EMBL:AII88108.1, ECO:0000313|Proteomes:UP000028680};,,Bacteria, Proteobacteria, Alphaproteobacteria, Rhodobacterales,Rhodobacteraceae, Planktomarina.,,,,,,,,,</t>
  </si>
  <si>
    <t xml:space="preserve"> Pseudomonas sp. StFLB209.,, NCBI_TaxID=1028989 {ECO:0000313|EMBL:BAP45036.1, ECO:0000313|Proteomes:UP000031652};,,Bacteria, Proteobacteria, Gammaproteobacteria, Pseudomonadales,Pseudomonadaceae, Pseudomonas.,,,,,,,,,</t>
  </si>
  <si>
    <t xml:space="preserve"> Candidatus Evansia muelleri.,, NCBI_TaxID=1495769 {ECO:0000313|EMBL:CDZ16546.1, ECO:0000313|Proteomes:UP000032420};,,Bacteria, Proteobacteria, Gammaproteobacteria, Oceanospirillales,Halomonadaceae, Zymobacter group, Candidatus Evansia.,,,,,,,,</t>
  </si>
  <si>
    <t xml:space="preserve"> Sulfitobacter sp. CB2047.,, NCBI_TaxID=1525218 {ECO:0000313|EMBL:KFC28219.1, ECO:0000313|Proteomes:UP000028921};,,Bacteria, Proteobacteria, Alphaproteobacteria, Rhodobacterales,Rhodobacteraceae, Sulfitobacter.,,,,,,,,,</t>
  </si>
  <si>
    <t xml:space="preserve"> Peptococcaceae bacterium SCADC1_2_3.,, NCBI_TaxID=1487582 {ECO:0000313|EMBL:KFD42593.1, ECO:0000313|Proteomes:UP000027084};,,Bacteria, Firmicutes, Clostridia, Clostridiales, Peptococcaceae.,,,,,,,,,,</t>
  </si>
  <si>
    <t xml:space="preserve"> Apis mellifera (Honeybee).,, NCBI_TaxID=7460 {ECO:0000313|EnsemblMetazoa:GB54630-PA, ECO:0000313|Proteomes:UP000005203};,,Eukaryota, Metazoa, Ecdysozoa, Arthropoda, Hexapoda, Insecta,Pterygota, Neoptera, Endopterygota, Hymenoptera, Apocrita, Aculeata,Apoidea, Apidae, Apis.</t>
  </si>
  <si>
    <t xml:space="preserve"> Paenibacillus graminis.,, NCBI_TaxID=189425 {ECO:0000313|EMBL:AIQ67898.1, ECO:0000313|Proteomes:UP000029500};,,Bacteria, Firmicutes, Bacilli, Bacillales, Paenibacillaceae,Paenibacillus.,,,,,,,,,</t>
  </si>
  <si>
    <t xml:space="preserve"> Pseudomonas cremoricolorata.,, NCBI_TaxID=157783 {ECO:0000313|EMBL:AIR91126.1, ECO:0000313|Proteomes:UP000029493};,,Bacteria, Proteobacteria, Gammaproteobacteria, Pseudomonadales,Pseudomonadaceae, Pseudomonas.,,,,,,,,,</t>
  </si>
  <si>
    <t xml:space="preserve"> Streptomyces glaucescens.,, NCBI_TaxID=1907 {ECO:0000313|EMBL:AIR97667.1, ECO:0000313|Proteomes:UP000029482};,,Bacteria, Actinobacteria, Streptomycetales, Streptomycetaceae,Streptomyces.,,,,,,,,,,</t>
  </si>
  <si>
    <t xml:space="preserve"> Pseudomonas rhizosphaerae.,, NCBI_TaxID=216142 {ECO:0000313|EMBL:AIS17795.1, ECO:0000313|Proteomes:UP000029499};,,Bacteria, Proteobacteria, Gammaproteobacteria, Pseudomonadales,Pseudomonadaceae, Pseudomonas.,,,,,,,,,</t>
  </si>
  <si>
    <t xml:space="preserve"> Moritella viscosa.,, NCBI_TaxID=80854 {ECO:0000313|EMBL:CED61539.1, ECO:0000313|Proteomes:UP000032438};,,Bacteria, Proteobacteria, Gammaproteobacteria, Alteromonadales,Moritellaceae, Moritella.,,,,,,,,,</t>
  </si>
  <si>
    <t xml:space="preserve"> Hafnia alvei FB1.,, NCBI_TaxID=1453496 {ECO:0000313|EMBL:AIU71926.1, ECO:0000313|Proteomes:UP000029986};,,Bacteria, Proteobacteria, Gammaproteobacteria, Enterobacteriales,Enterobacteriaceae, Hafnia.,,,,,,,,,</t>
  </si>
  <si>
    <t xml:space="preserve"> Clostridium baratii str. Sullivan.,, NCBI_TaxID=1415775 {ECO:0000313|EMBL:AIY84547.1, ECO:0000313|Proteomes:UP000030635};,,Bacteria, Firmicutes, Clostridia, Clostridiales, Clostridiaceae,Clostridium.,,,,,,,,,</t>
  </si>
  <si>
    <t xml:space="preserve"> Geoglobus acetivorans.,, NCBI_TaxID=565033 {ECO:0000313|EMBL:AIY90821.1, ECO:0000313|Proteomes:UP000030624};,,Archaea, Euryarchaeota, Archaeoglobi, Archaeoglobales,Archaeoglobaceae, Geoglobus.,,,,,,,,,</t>
  </si>
  <si>
    <t xml:space="preserve"> Candidatus Methanoplasma termitum.,, NCBI_TaxID=1577791 {ECO:0000313|EMBL:AIZ56600.1, ECO:0000313|Proteomes:UP000030787};,,Archaea, Euryarchaeota, Thermoplasmata, Methanomassiliicoccales,Methanomassiliicoccaceae, Candidatus Methanoplasma.,,,,,,,,,</t>
  </si>
  <si>
    <t xml:space="preserve"> Candidatus Nitrosopelagicus brevis.,, NCBI_TaxID=1410606 {ECO:0000313|EMBL:AJA92136.1, ECO:0000313|Proteomes:UP000030944};,,Archaea, Thaumarchaeota, unclassified Thaumarchaeota.,,,,,,,,,,,,</t>
  </si>
  <si>
    <t xml:space="preserve"> Coriobacteriaceae bacterium 68-1-3.,, NCBI_TaxID=1531429 {ECO:0000313|EMBL:AJC12187.1, ECO:0000313|Proteomes:UP000031121};,,Bacteria, Actinobacteria, Coriobacteriia, Coriobacteriales,Coriobacteriaceae.,,,,,,,,,,</t>
  </si>
  <si>
    <t xml:space="preserve"> Streptomyces sp. 769.,, NCBI_TaxID=1262452 {ECO:0000313|EMBL:AJC59214.1, ECO:0000313|Proteomes:UP000031113};,,Bacteria, Actinobacteria, Streptomycetales, Streptomycetaceae,Streptomyces.,,,,,,,,,,</t>
  </si>
  <si>
    <t xml:space="preserve"> Bacillus sp. (strain OxB-1).,, NCBI_TaxID=98228 {ECO:0000313|EMBL:BAQ09696.1, ECO:0000313|Proteomes:UP000031651};,,Bacteria, Firmicutes, Bacilli, Bacillales, Bacillaceae, Bacillus.,,,,,,,,,</t>
  </si>
  <si>
    <t xml:space="preserve"> Methyloceanibacter caenitepidi.,, NCBI_TaxID=1384459 {ECO:0000313|EMBL:BAQ15867.1, ECO:0000313|Proteomes:UP000031643};,,Bacteria, Proteobacteria, Alphaproteobacteria, Rhizobiales,Methyloceanibacter.,,,,,,,,,,</t>
  </si>
  <si>
    <t xml:space="preserve"> Rhizobium gallicum bv. gallicum R602.,, NCBI_TaxID=1418105 {ECO:0000313|EMBL:AJD41601.1, ECO:0000313|Proteomes:UP000031368};,,Bacteria, Proteobacteria, Alphaproteobacteria, Rhizobiales,Rhizobiaceae, Rhizobium/Agrobacterium group, Rhizobium.,,,,,,,,</t>
  </si>
  <si>
    <t xml:space="preserve"> Thalassospira xiamenensis M-5 = DSM 17429.,, NCBI_TaxID=1123366 {ECO:0000313|EMBL:AJD54224.1, ECO:0000313|Proteomes:UP000007127};,,Bacteria, Proteobacteria, Alphaproteobacteria, Rhodospirillales,Rhodospirillaceae, Thalassospira.,,,,,,,,,</t>
  </si>
  <si>
    <t xml:space="preserve"> Streptomyces nodosus.,, NCBI_TaxID=40318 {ECO:0000313|EMBL:AJE40075.1, ECO:0000313|Proteomes:UP000031526};,,Bacteria, Actinobacteria, Streptomycetales, Streptomycetaceae,Streptomyces.,,,,,,,,,,</t>
  </si>
  <si>
    <t xml:space="preserve"> Celeribacter indicus.,, NCBI_TaxID=1208324 {ECO:0000313|EMBL:AJE45200.1, ECO:0000313|Proteomes:UP000031521};,,Bacteria, Proteobacteria, Alphaproteobacteria, Rhodobacterales,Rhodobacteraceae, Celeribacter.,,,,,,,,,</t>
  </si>
  <si>
    <t xml:space="preserve"> Streptomyces albus (strain ATCC 21838 / DSM 41398 / FERM P-419 / JCM 4703 / NBRC 107858).,, NCBI_TaxID=1081613 {ECO:0000313|EMBL:AJE86394.1, ECO:0000313|Proteomes:UP000031523};,,Bacteria, Actinobacteria, Streptomycetales, Streptomycetaceae,Streptomyces.,,,,,,,,,,</t>
  </si>
  <si>
    <t xml:space="preserve"> Bacillus badius.,, NCBI_TaxID=1455 {ECO:0000313|EMBL:KIL79069.1, ECO:0000313|Proteomes:UP000031982};,,Bacteria, Firmicutes, Bacilli, Bacillales, Bacillaceae, Bacillus.,,,,,,,,,</t>
  </si>
  <si>
    <t xml:space="preserve"> Sanguibacteroides justesenii.,, NCBI_TaxID=1547597 {ECO:0000313|EMBL:KIO44276.1, ECO:0000313|Proteomes:UP000031980};,,Bacteria, Bacteroidetes, Bacteroidia, Bacteroidales,Porphyromonadaceae, Sanguibacteroides.,,,,,,,,,</t>
  </si>
  <si>
    <t xml:space="preserve"> Streptomyces cyaneogriseus subsp. noncyanogenus.,, NCBI_TaxID=477245 {ECO:0000313|EMBL:AJP01416.1, ECO:0000313|Proteomes:UP000032234};,,Bacteria, Actinobacteria, Streptomycetales, Streptomycetaceae,Streptomyces.,,,,,,,,,,</t>
  </si>
  <si>
    <t xml:space="preserve"> Gynuella sunshinyii YC6258.,, NCBI_TaxID=1445510 {ECO:0000313|EMBL:AJQ92172.1, ECO:0000313|Proteomes:UP000032266};,,Bacteria, Proteobacteria, Gammaproteobacteria, Oceanospirillales,Saccharospirillaceae, Gynuella.,,,,,,,,,</t>
  </si>
  <si>
    <t xml:space="preserve"> Streptomyces lydicus A02.,, NCBI_TaxID=1403539 {ECO:0000313|EMBL:AJT67904.1, ECO:0000313|Proteomes:UP000032413};,,Bacteria, Actinobacteria, Streptomycetales, Streptomycetaceae,Streptomyces.,,,,,,,,,,</t>
  </si>
  <si>
    <t xml:space="preserve"> Rhodococcus sp. B7740.,, NCBI_TaxID=1564114 {ECO:0000313|EMBL:AJW39430.1, ECO:0000313|Proteomes:UP000032410};,,Bacteria, Actinobacteria, Corynebacteriales, Nocardiaceae,Rhodococcus.,,,,,,,,,,</t>
  </si>
  <si>
    <t xml:space="preserve"> Paenibacillus beijingensis.,, NCBI_TaxID=1126833 {ECO:0000313|EMBL:AJY76925.1, ECO:0000313|Proteomes:UP000032633};,,Bacteria, Firmicutes, Bacilli, Bacillales, Paenibacillaceae,Paenibacillus.,,,,,,,,,</t>
  </si>
  <si>
    <t xml:space="preserve"> Burkholderia fungorum.,, NCBI_TaxID=134537 {ECO:0000313|EMBL:AJZ62893.1, ECO:0000313|Proteomes:UP000032614};,,Bacteria, Proteobacteria, Betaproteobacteria, Burkholderiales,Burkholderiaceae, Burkholderia.,,,,,,,,,</t>
  </si>
  <si>
    <t xml:space="preserve"> Bacillaceae bacterium MTCC 8252.,, NCBI_TaxID=1123719 {ECO:0000313|EMBL:KKB40560.1, ECO:0000313|Proteomes:UP000031563};,,Bacteria, Firmicutes, Bacilli, Bacillales, Bacillaceae,unclassified Bacillaceae.,,,,,,,,,</t>
  </si>
  <si>
    <t xml:space="preserve"> Methanosaeta thermophila (strain DSM 6194 / JCM 14653 / NBRC 101360 / PT) (Methanothrix thermophila).,, NCBI_TaxID=349307 {ECO:0000313|EMBL:ABK13945.1, ECO:0000313|Proteomes:UP000000674};,,Archaea, Euryarchaeota, Methanomicrobia, Methanosarcinales,Methanosaetaceae, Methanosaeta.,,,,,,,,,</t>
  </si>
  <si>
    <t xml:space="preserve"> Magnetococcus marinus (strain ATCC BAA-1437 / JCM 17883 / MC-1).,, NCBI_TaxID=156889 {ECO:0000313|EMBL:ABK45619.1, ECO:0000313|Proteomes:UP000002586};,,Bacteria, Proteobacteria, Alphaproteobacteria, Magnetococcales,Magnetococcaceae, Magnetococcus.,,,,,,,,,</t>
  </si>
  <si>
    <t xml:space="preserve"> Clostridium novyi (strain NT).,, NCBI_TaxID=386415 {ECO:0000313|EMBL:ABK60937.1, ECO:0000313|Proteomes:UP000008220};,,Bacteria, Firmicutes, Clostridia, Clostridiales, Clostridiaceae,Clostridium.,,,,,,,,,</t>
  </si>
  <si>
    <t xml:space="preserve"> Cenarchaeum symbiosum (strain A).,, NCBI_TaxID=414004 {ECO:0000313|EMBL:ABK78549.1, ECO:0000313|Proteomes:UP000000758};,,Archaea, Thaumarchaeota, Cenarchaeales, Cenarchaeaceae, Cenarchaeum.,,,,,,,,,,</t>
  </si>
  <si>
    <t xml:space="preserve"> Nodularia spumigena CCY9414.,, NCBI_TaxID=313624 {ECO:0000313|EMBL:AHJ29990.1, ECO:0000313|Proteomes:UP000019325};,,Bacteria, Cyanobacteria, Nostocales, Nostocaceae, Nodularia.,,,,,,,,,,</t>
  </si>
  <si>
    <t xml:space="preserve"> Pelobacter propionicus (strain DSM 2379).,, NCBI_TaxID=338966 {ECO:0000313|EMBL:ABL00824.1, ECO:0000313|Proteomes:UP000006732};,,Bacteria, Proteobacteria, Deltaproteobacteria, Desulfuromonadales,Pelobacteraceae, Pelobacter.,,,,,,,,,</t>
  </si>
  <si>
    <t xml:space="preserve"> Paracoccus denitrificans (strain Pd 1222).,, NCBI_TaxID=318586 {ECO:0000313|EMBL:ABL70626.1, ECO:0000313|Proteomes:UP000000361};,,Bacteria, Proteobacteria, Alphaproteobacteria, Rhodobacterales,Rhodobacteraceae, Paracoccus.,,,,,,,,,</t>
  </si>
  <si>
    <t xml:space="preserve"> Azoarcus sp. (strain BH72).,, NCBI_TaxID=62928 {ECO:0000313|EMBL:CAL96152.1, ECO:0000313|Proteomes:UP000002588};,,Bacteria, Proteobacteria, Betaproteobacteria, Rhodocyclales,Rhodocyclaceae, Azoarcus.,,,,,,,,,</t>
  </si>
  <si>
    <t xml:space="preserve"> Acidovorax citrulli (strain AAC00-1) (Acidovorax avenae subsp. citrulli).,, NCBI_TaxID=397945 {ECO:0000313|EMBL:ABM30689.1, ECO:0000313|Proteomes:UP000002596};,,Bacteria, Proteobacteria, Betaproteobacteria, Burkholderiales,Comamonadaceae, Acidovorax.,,,,,,,,,</t>
  </si>
  <si>
    <t xml:space="preserve"> Polaromonas naphthalenivorans (strain CJ2).,, NCBI_TaxID=365044 {ECO:0000313|EMBL:ABM37464.1, ECO:0000313|Proteomes:UP000000644};,,Bacteria, Proteobacteria, Betaproteobacteria, Burkholderiales,Comamonadaceae, Polaromonas.,,,,,,,,,</t>
  </si>
  <si>
    <t xml:space="preserve"> Halorhodospira halophila (strain DSM 244 / SL1) (Ectothiorhodospira halophila (strain DSM 244 / SL1)).,, NCBI_TaxID=349124 {ECO:0000313|EMBL:ABM62112.1, ECO:0000313|Proteomes:UP000000647};,,Bacteria, Proteobacteria, Gammaproteobacteria, Chromatiales,Ectothiorhodospiraceae, Halorhodospira.,,,,,,,,,</t>
  </si>
  <si>
    <t xml:space="preserve"> Methylibium petroleiphilum (strain PM1)., Plasmid RPME01 {ECO:0000313|EMBL:ABM97220.1, ECO:0000313|Proteomes:UP000000366}., NCBI_TaxID=420662 {ECO:0000313|EMBL:ABM97220.1, ECO:0000313|Proteomes:UP000000366};,,Bacteria, Proteobacteria, Betaproteobacteria, Burkholderiales,Methylibium.,,,,,,,,,,</t>
  </si>
  <si>
    <t xml:space="preserve"> Methanocorpusculum labreanum (strain ATCC 43576 / DSM 4855 / Z).,, NCBI_TaxID=410358 {ECO:0000313|EMBL:ABN07248.1, ECO:0000313|Proteomes:UP000000365};,,Archaea, Euryarchaeota, Methanomicrobia, Methanomicrobiales,Methanocorpusculaceae, Methanocorpusculum.,,,,,,,,,</t>
  </si>
  <si>
    <t xml:space="preserve"> Methanoculleus marisnigri (strain ATCC 35101 / DSM 1498 / JR1).,, NCBI_TaxID=368407 {ECO:0000313|EMBL:ABN56444.1, ECO:0000313|Proteomes:UP000002146};,,Archaea, Euryarchaeota, Methanomicrobia, Methanomicrobiales,Methanomicrobiaceae, Methanoculleus.,,,,,,,,,</t>
  </si>
  <si>
    <t xml:space="preserve"> Saccharopolyspora erythraea (strain ATCC 11635 / DSM 40517 / JCM 4748 / NBRC 13426 / NCIMB 8594 / NRRL 2338).,, NCBI_TaxID=405948 {ECO:0000313|EMBL:CAM05142.1, ECO:0000313|Proteomes:UP000006728};,,Bacteria, Actinobacteria, Pseudonocardiales, Pseudonocardiaceae,Saccharopolyspora.,,,,,,,,,,</t>
  </si>
  <si>
    <t xml:space="preserve"> Desulfotomaculum reducens (strain MI-1).,, NCBI_TaxID=349161 {ECO:0000313|EMBL:ABO51214.1, ECO:0000313|Proteomes:UP000001556};,,Bacteria, Firmicutes, Clostridia, Clostridiales, Peptococcaceae,Desulfotomaculum.,,,,,,,,,</t>
  </si>
  <si>
    <t xml:space="preserve"> Burkholderia vietnamiensis (strain G4 / LMG 22486) (Burkholderia cepacia (strain R1808)).,, NCBI_TaxID=269482 {ECO:0000313|EMBL:ABO54605.1, ECO:0000313|Proteomes:UP000002287};,,Bacteria, Proteobacteria, Betaproteobacteria, Burkholderiales,Burkholderiaceae, Burkholderia, Burkholderia cepacia complex.,,,,,,,,</t>
  </si>
  <si>
    <t xml:space="preserve"> Salinispora tropica (strain ATCC BAA-916 / DSM 44818 / CNB-440).,, NCBI_TaxID=369723 {ECO:0000313|EMBL:ABP54965.1, ECO:0000313|Proteomes:UP000000235};,,Bacteria, Actinobacteria, Micromonosporales, Micromonosporaceae,Salinispora.,,,,,,,,,,</t>
  </si>
  <si>
    <t xml:space="preserve"> Pseudomonas mendocina (strain ymp).,, NCBI_TaxID=399739 {ECO:0000313|EMBL:ABP87335.1, ECO:0000313|Proteomes:UP000000229};,,Bacteria, Proteobacteria, Gammaproteobacteria, Pseudomonadales,Pseudomonadaceae, Pseudomonas.,,,,,,,,,</t>
  </si>
  <si>
    <t xml:space="preserve"> Metallosphaera sedula (strain ATCC 51363 / DSM 5348).,, NCBI_TaxID=399549 {ECO:0000313|EMBL:ABP96231.1, ECO:0000313|Proteomes:UP000000242};,,Archaea, Crenarchaeota, Thermoprotei, Sulfolobales, Sulfolobaceae,Metallosphaera.,,,,,,,,,</t>
  </si>
  <si>
    <t xml:space="preserve"> Bradyrhizobium sp. (strain ORS278).,, NCBI_TaxID=114615 {ECO:0000313|EMBL:CAL78612.1, ECO:0000313|Proteomes:UP000001994};,,Bacteria, Proteobacteria, Alphaproteobacteria, Rhizobiales,Bradyrhizobiaceae, Bradyrhizobium.,,,,,,,,,</t>
  </si>
  <si>
    <t xml:space="preserve"> Pelotomaculum thermopropionicum (strain DSM 13744 / JCM 10971 / SI).,, NCBI_TaxID=370438 {ECO:0000313|EMBL:BAF59136.1, ECO:0000313|Proteomes:UP000006556};,,Bacteria, Firmicutes, Clostridia, Clostridiales, Peptococcaceae,Pelotomaculum.,,,,,,,,,</t>
  </si>
  <si>
    <t xml:space="preserve"> Geobacter uraniireducens (strain Rf4) (Geobacter uraniumreducens).,, NCBI_TaxID=351605 {ECO:0000313|EMBL:ABQ24258.1, ECO:0000313|Proteomes:UP000006695};,,Bacteria, Proteobacteria, Deltaproteobacteria, Desulfuromonadales,Geobacteraceae, Geobacter.,,,,,,,,,</t>
  </si>
  <si>
    <t xml:space="preserve"> Synechococcus sp. (strain WH7803).,, NCBI_TaxID=32051 {ECO:0000313|EMBL:CAK22814.1, ECO:0000313|Proteomes:UP000001566};,,Bacteria, Cyanobacteria, Oscillatoriophycideae, Chroococcales,Synechococcus.,,,,,,,,,,</t>
  </si>
  <si>
    <t xml:space="preserve"> Synechococcus sp. (strain RCC307).,, NCBI_TaxID=316278 {ECO:0000313|EMBL:CAK29063.1, ECO:0000313|Proteomes:UP000001115};,,Bacteria, Cyanobacteria, Oscillatoriophycideae, Chroococcales,Synechococcus.,,,,,,,,,,</t>
  </si>
  <si>
    <t xml:space="preserve"> Clostridium botulinum (strain Hall / ATCC 3502 / NCTC 13319 / Type A).,, NCBI_TaxID=441771 {ECO:0000313|Proteomes:UP000001986};,,Bacteria, Firmicutes, Clostridia, Clostridiales, Clostridiaceae,Clostridium.,,,,,,,,,</t>
  </si>
  <si>
    <t xml:space="preserve"> Clostridium kluyveri (strain ATCC 8527 / DSM 555 / NCIMB 10680).,, NCBI_TaxID=431943 {ECO:0000313|EMBL:EDK32769.1, ECO:0000313|Proteomes:UP000002411};,,Bacteria, Firmicutes, Clostridia, Clostridiales, Clostridiaceae,Clostridium.,,,,,,,,,</t>
  </si>
  <si>
    <t xml:space="preserve"> Methanobrevibacter smithii (strain PS / ATCC 35061 / DSM 861).,, NCBI_TaxID=420247 {ECO:0000313|EMBL:ABQ87472.1, ECO:0000313|Proteomes:UP000001992};,,Archaea, Euryarchaeota, Methanobacteria, Methanobacteriales,Methanobacteriaceae, Methanobrevibacter.,,,,,,,,,</t>
  </si>
  <si>
    <t xml:space="preserve"> Roseiflexus sp. (strain RS-1).,, NCBI_TaxID=357808 {ECO:0000313|EMBL:ABQ88994.1, ECO:0000313|Proteomes:UP000006554};,,Bacteria, Chloroflexi, Chloroflexia, Chloroflexales, Roseiflexineae,Roseiflexaceae, Roseiflexus.,,,,,,,,</t>
  </si>
  <si>
    <t xml:space="preserve"> Lactobacillus reuteri (strain DSM 20016).,, NCBI_TaxID=557436 {ECO:0000313|EMBL:ABQ83954.1, ECO:0000313|Proteomes:UP000001991};,,Bacteria, Firmicutes, Bacilli, Lactobacillales, Lactobacillaceae,Lactobacillus.,,,,,,,,,</t>
  </si>
  <si>
    <t xml:space="preserve"> Bacteroides vulgatus (strain ATCC 8482 / DSM 1447 / JCM 5826 / NBRC 14291 / NCTC 11154).,, NCBI_TaxID=435590 {ECO:0000313|EMBL:ABR40715.1, ECO:0000313|Proteomes:UP000002861};,,Bacteria, Bacteroidetes, Bacteroidia, Bacteroidales, Bacteroidaceae,Bacteroides.,,,,,,,,,</t>
  </si>
  <si>
    <t xml:space="preserve"> Parabacteroides distasonis (strain ATCC 8503 / DSM 20701 / NCTC 11152).,, NCBI_TaxID=435591 {ECO:0000313|EMBL:ABR42831.1, ECO:0000313|Proteomes:UP000000566};,,Bacteria, Bacteroidetes, Bacteroidia, Bacteroidales,Porphyromonadaceae, Parabacteroides.,,,,,,,,,</t>
  </si>
  <si>
    <t xml:space="preserve"> Thermosipho melanesiensis (strain DSM 12029 / CIP 104789 / BI429).,, NCBI_TaxID=391009 {ECO:0000313|EMBL:ABR30567.1, ECO:0000313|Proteomes:UP000001110};,,Bacteria, Thermotogae, Thermotogales, Fervidobacteriaceae,Thermosipho.,,,,,,,,,,</t>
  </si>
  <si>
    <t xml:space="preserve"> Clostridium beijerinckii (strain ATCC 51743 / NCIMB 8052) (Clostridium acetobutylicum).,, NCBI_TaxID=290402 {ECO:0000313|EMBL:ABR34477.1, ECO:0000313|Proteomes:UP000000565};,,Bacteria, Firmicutes, Clostridia, Clostridiales, Clostridiaceae,Clostridium.,,,,,,,,,</t>
  </si>
  <si>
    <t xml:space="preserve"> Klebsiella pneumoniae subsp. pneumoniae (strain ATCC 700721 / MGH 78578).,, NCBI_TaxID=272620 {ECO:0000313|EMBL:ABR78591.1, ECO:0000313|Proteomes:UP000000265};,,Bacteria, Proteobacteria, Gammaproteobacteria, Enterobacteriales,Enterobacteriaceae, Klebsiella.,,,,,,,,,</t>
  </si>
  <si>
    <t xml:space="preserve"> Alkaliphilus metalliredigens (strain QYMF).,, NCBI_TaxID=293826 {ECO:0000313|EMBL:ABR46318.1, ECO:0000313|Proteomes:UP000001572};,,Bacteria, Firmicutes, Clostridia, Clostridiales, Clostridiaceae,Alkaliphilus.,,,,,,,,,</t>
  </si>
  <si>
    <t xml:space="preserve"> Methanococcus aeolicus (strain Nankai-3 / ATCC BAA-1280).,, NCBI_TaxID=419665 {ECO:0000313|EMBL:ABR55629.1, ECO:0000313|Proteomes:UP000001106};,,Archaea, Euryarchaeota, Methanococci, Methanococcales,Methanococcaceae, Methanococcus.,,,,,,,,,</t>
  </si>
  <si>
    <t xml:space="preserve"> Marinomonas sp. (strain MWYL1).,, NCBI_TaxID=400668 {ECO:0000313|EMBL:ABR72276.1, ECO:0000313|Proteomes:UP000001113};,,Bacteria, Proteobacteria, Gammaproteobacteria, Oceanospirillales,Marinomonas.,,,,,,,,,,</t>
  </si>
  <si>
    <t xml:space="preserve"> Ochrobactrum anthropi (strain ATCC 49188 / DSM 6882 / NCTC 12168).,, NCBI_TaxID=439375 {ECO:0000313|EMBL:ABS14598.1, ECO:0000313|Proteomes:UP000002301};,,Bacteria, Proteobacteria, Alphaproteobacteria, Rhizobiales,Brucellaceae, Ochrobactrum.,,,,,,,,,</t>
  </si>
  <si>
    <t xml:space="preserve"> Methanoregula boonei (strain 6A8).,, NCBI_TaxID=456442 {ECO:0000313|EMBL:ABS55745.1, ECO:0000313|Proteomes:UP000002408};,,Archaea, Euryarchaeota, Methanomicrobia, Methanomicrobiales,Methanoregulaceae, Methanoregula.,,,,,,,,,</t>
  </si>
  <si>
    <t xml:space="preserve"> Xanthobacter autotrophicus (strain ATCC BAA-1158 / Py2).,, NCBI_TaxID=78245 {ECO:0000313|EMBL:ABS68508.1, ECO:0000313|Proteomes:UP000002417};,,Bacteria, Proteobacteria, Alphaproteobacteria, Rhizobiales,Xanthobacteraceae, Xanthobacter.,,,,,,,,,</t>
  </si>
  <si>
    <t xml:space="preserve"> Citrobacter koseri (strain ATCC BAA-895 / CDC 4225-83 / SGSC4696).,, NCBI_TaxID=290338 {ECO:0000313|EMBL:ABV11962.1, ECO:0000313|Proteomes:UP000008148};,,Bacteria, Proteobacteria, Gammaproteobacteria, Enterobacteriales,Enterobacteriaceae, Citrobacter.,,,,,,,,,</t>
  </si>
  <si>
    <t xml:space="preserve"> Azorhizobium caulinodans (strain ATCC 43989 / DSM 5975 / JCM 20966 / NBRC 14845 / NCIMB 13405 / ORS 571).,, NCBI_TaxID=438753 {ECO:0000313|EMBL:BAF89941.1, ECO:0000313|Proteomes:UP000000270};,,Bacteria, Proteobacteria, Alphaproteobacteria, Rhizobiales,Xanthobacteraceae, Azorhizobium.,,,,,,,,,</t>
  </si>
  <si>
    <t xml:space="preserve"> Frankia sp. (strain EAN1pec).,, NCBI_TaxID=298653 {ECO:0000313|EMBL:ABW13546.1, ECO:0000313|Proteomes:UP000001313};,,Bacteria, Actinobacteria, Frankiales, Frankiaceae, Frankia.,,,,,,,,,,</t>
  </si>
  <si>
    <t xml:space="preserve"> Dinoroseobacter shibae (strain DSM 16493 / NCIMB 14021 / DFL 12).,, NCBI_TaxID=398580 {ECO:0000313|EMBL:ABV91924.1, ECO:0000313|Proteomes:UP000006833};,,Bacteria, Proteobacteria, Alphaproteobacteria, Rhodobacterales,Rhodobacteraceae, Dinoroseobacter.,,,,,,,,,</t>
  </si>
  <si>
    <t xml:space="preserve"> Alkaliphilus oremlandii (strain OhILAs) (Clostridium oremlandii (strain OhILAs)).,, NCBI_TaxID=350688 {ECO:0000313|EMBL:ABW18567.1, ECO:0000313|Proteomes:UP000000269};,,Bacteria, Firmicutes, Clostridia, Clostridiales, Clostridiaceae,Alkaliphilus.,,,,,,,,,</t>
  </si>
  <si>
    <t xml:space="preserve"> Nitrosopumilus maritimus (strain SCM1).,, NCBI_TaxID=436308 {ECO:0000313|EMBL:ABX11982.1, ECO:0000313|Proteomes:UP000000792};,,Archaea, Thaumarchaeota, Nitrosopumilales, Nitrosopumilaceae,Nitrosopumilus.,,,,,,,,,,</t>
  </si>
  <si>
    <t xml:space="preserve"> Prochlorococcus marinus (strain MIT 9211).,, NCBI_TaxID=93059 {ECO:0000313|EMBL:ABX09569.1, ECO:0000313|Proteomes:UP000000788};,,Bacteria, Cyanobacteria, Prochlorales, Prochlorococcaceae,Prochlorococcus.,,,,,,,,,,</t>
  </si>
  <si>
    <t xml:space="preserve"> Delftia acidovorans (strain DSM 14801 / SPH-1).,, NCBI_TaxID=398578 {ECO:0000313|EMBL:ABX38473.1, ECO:0000313|Proteomes:UP000000784};,,Bacteria, Proteobacteria, Betaproteobacteria, Burkholderiales,Comamonadaceae, Delftia.,,,,,,,,,</t>
  </si>
  <si>
    <t xml:space="preserve"> Agrobacterium fabrum (strain C58 / ATCC 33970) (Agrobacterium tumefaciens (strain C58)).,, NCBI_TaxID=176299 {ECO:0000313|EMBL:AAK88510.1, ECO:0000313|Proteomes:UP000000813};,,Bacteria, Proteobacteria, Alphaproteobacteria, Rhizobiales,Rhizobiaceae, Rhizobium/Agrobacterium group, Agrobacterium,Agrobacterium tumefaciens complex.,,,,,,,</t>
  </si>
  <si>
    <t xml:space="preserve"> Hoeflea phototrophica (strain DSM 17068 / NCIMB 14078 / DFL-43).,, NCBI_TaxID=411684 {ECO:0000313|EMBL:EDQ32288.1, ECO:0000313|Proteomes:UP000004291};,,Bacteria, Proteobacteria, Alphaproteobacteria, Rhizobiales,Phyllobacteriaceae, Hoeflea.,,,,,,,,,</t>
  </si>
  <si>
    <t xml:space="preserve"> Sorangium cellulosum (strain So ce56) (Polyangium cellulosum (strain So ce56)).,, NCBI_TaxID=448385 {ECO:0000313|EMBL:CAN90392.1, ECO:0000313|Proteomes:UP000002139};,,Bacteria, Proteobacteria, Deltaproteobacteria, Myxococcales,Sorangiineae, Polyangiaceae, Sorangium.,,,,,,,,</t>
  </si>
  <si>
    <t xml:space="preserve"> Clostridium phytofermentans (strain ATCC 700394 / DSM 18823 / ISDg) (Lachnoclostridium phytofermentans).,, NCBI_TaxID=357809 {ECO:0000313|EMBL:ABX41752.1, ECO:0000313|Proteomes:UP000000370};,,Bacteria, Firmicutes, Clostridia, Clostridiales, Lachnospiraceae.,,,,,,,,,,</t>
  </si>
  <si>
    <t xml:space="preserve"> Chloroflexus aurantiacus (strain ATCC 29366 / DSM 635 / J-10-fl).,, NCBI_TaxID=324602 {ECO:0000313|EMBL:ABY35771.1, ECO:0000313|Proteomes:UP000002008};,,Bacteria, Chloroflexi, Chloroflexia, Chloroflexales, Chloroflexineae,Chloroflexaceae, Chloroflexus.,,,,,,,,</t>
  </si>
  <si>
    <t xml:space="preserve"> Acaryochloris marina (strain MBIC 11017).,, NCBI_TaxID=329726 {ECO:0000313|EMBL:ABW29660.1, ECO:0000313|Proteomes:UP000000268};,,Bacteria, Cyanobacteria, Oscillatoriophycideae, Chroococcales,Acaryochloris.,,,,,,,,,,</t>
  </si>
  <si>
    <t xml:space="preserve"> Microcystis aeruginosa (strain NIES-843).,, NCBI_TaxID=449447 {ECO:0000313|Proteomes:UP000001510};,,Bacteria, Cyanobacteria, Oscillatoriophycideae, Chroococcales,Microcystis.,,,,,,,,,,</t>
  </si>
  <si>
    <t xml:space="preserve"> Heliobacterium modesticaldum (strain ATCC 51547 / Ice1).,, NCBI_TaxID=498761 {ECO:0000313|EMBL:ABZ84940.1, ECO:0000313|Proteomes:UP000008550};,,Bacteria, Firmicutes, Clostridia, Clostridiales, Heliobacteriaceae,Heliobacterium.,,,,,,,,,</t>
  </si>
  <si>
    <t xml:space="preserve"> Methylobacterium sp. (strain 4-46).,, NCBI_TaxID=426117 {ECO:0000313|EMBL:ACA16900.1, ECO:0000313|Proteomes:UP000001185};,,Bacteria, Proteobacteria, Alphaproteobacteria, Rhizobiales,Methylobacteriaceae, Methylobacterium.,,,,,,,,,</t>
  </si>
  <si>
    <t xml:space="preserve"> Lysinibacillus sphaericus (strain C3-41).,, NCBI_TaxID=444177 {ECO:0000313|EMBL:ACA40929.1, ECO:0000313|Proteomes:UP000002164};,,Bacteria, Firmicutes, Bacilli, Bacillales, Bacillaceae,Lysinibacillus.,,,,,,,,,</t>
  </si>
  <si>
    <t xml:space="preserve"> Desulforudis audaxviator (strain MP104C).,, NCBI_TaxID=477974 {ECO:0000313|EMBL:ACA60345.1, ECO:0000313|Proteomes:UP000008544};,,Bacteria, Firmicutes, Clostridia, Clostridiales, Peptococcaceae,Candidatus Desulforudis.,,,,,,,,,</t>
  </si>
  <si>
    <t xml:space="preserve"> Methylobacterium radiotolerans (strain ATCC 27329 / DSM 1819 / JCM 2831).,, NCBI_TaxID=426355 {ECO:0000313|EMBL:ACB25104.1, ECO:0000313|Proteomes:UP000006589};,,Bacteria, Proteobacteria, Alphaproteobacteria, Rhizobiales,Methylobacteriaceae, Methylobacterium.,,,,,,,,,</t>
  </si>
  <si>
    <t xml:space="preserve"> Streptomyces griseus subsp. griseus (strain JCM 4626 / NBRC 13350).,, NCBI_TaxID=455632 {ECO:0000313|EMBL:BAG22468.1, ECO:0000313|Proteomes:UP000001685};,,Bacteria, Actinobacteria, Streptomycetales, Streptomycetaceae,Streptomyces.,,,,,,,,,,</t>
  </si>
  <si>
    <t xml:space="preserve"> Cyanothece sp. (strain ATCC 51142).,, NCBI_TaxID=43989 {ECO:0000313|EMBL:ACB50277.1, ECO:0000313|Proteomes:UP000001203};,,Bacteria, Cyanobacteria, Oscillatoriophycideae, Chroococcales,Cyanothece.,,,,,,,,,,</t>
  </si>
  <si>
    <t xml:space="preserve"> Natranaerobius thermophilus (strain ATCC BAA-1301 / DSM 18059 / JW/NM-WN-LF).,, NCBI_TaxID=457570 {ECO:0000313|EMBL:ACB84519.1, ECO:0000313|Proteomes:UP000001683};,,Bacteria, Firmicutes, Clostridia, Natranaerobiales, Natranaerobiaceae,Natranaerobius.,,,,,,,,,</t>
  </si>
  <si>
    <t xml:space="preserve"> Beijerinckia indica subsp. indica (strain ATCC 9039 / DSM 1715 / NCIB 8712).,, NCBI_TaxID=395963 {ECO:0000313|EMBL:ACB97071.1, ECO:0000313|Proteomes:UP000001695};,,Bacteria, Proteobacteria, Alphaproteobacteria, Rhizobiales,Beijerinckiaceae, Beijerinckia.,,,,,,,,,</t>
  </si>
  <si>
    <t xml:space="preserve"> Nostoc punctiforme (strain ATCC 29133 / PCC 73102).,, NCBI_TaxID=63737 {ECO:0000313|EMBL:ACC82444.1, ECO:0000313|Proteomes:UP000001191};,,Bacteria, Cyanobacteria, Nostocales, Nostocaceae, Nostoc.,,,,,,,,,,</t>
  </si>
  <si>
    <t xml:space="preserve"> Burkholderia phymatum (strain DSM 17167 / STM815).,, NCBI_TaxID=391038 {ECO:0000313|EMBL:ACC72323.1, ECO:0000313|Proteomes:UP000001192};,,Bacteria, Proteobacteria, Betaproteobacteria, Burkholderiales,Burkholderiaceae, Burkholderia.,,,,,,,,,</t>
  </si>
  <si>
    <t xml:space="preserve"> Clostridium botulinum (strain Eklund 17B / Type B).,, NCBI_TaxID=935198 {ECO:0000313|EMBL:ACD24586.1, ECO:0000313|Proteomes:UP000001195};,,Bacteria, Firmicutes, Clostridia, Clostridiales, Clostridiaceae,Clostridium.,,,,,,,,,</t>
  </si>
  <si>
    <t xml:space="preserve"> Geobacter lovleyi (strain ATCC BAA-1151 / DSM 17278 / SZ)., Plasmid pGLOV01 {ECO:0000313|EMBL:ACD97349.1, ECO:0000313|Proteomes:UP000002420}., NCBI_TaxID=398767 {ECO:0000313|EMBL:ACD97349.1, ECO:0000313|Proteomes:UP000002420};,,Bacteria, Proteobacteria, Deltaproteobacteria, Desulfuromonadales,Geobacteraceae, Geobacter.,,,,,,,,,</t>
  </si>
  <si>
    <t xml:space="preserve"> Chloroherpeton thalassium (strain ATCC 35110 / GB-78).,, NCBI_TaxID=517418 {ECO:0000313|EMBL:ACF14666.1, ECO:0000313|Proteomes:UP000001208};,,Bacteria, Chlorobi, Chlorobia, Chlorobiales, Chlorobiaceae,Chloroherpeton.,,,,,,,,,</t>
  </si>
  <si>
    <t xml:space="preserve"> Burkholderia cenocepacia (strain ATCC BAA-245 / DSM 16553 / LMG 16656 / NCTC 13227 / J2315 / CF5610) (Burkholderia cepacia (strain J2315)).,, NCBI_TaxID=216591 {ECO:0000313|EMBL:CAR52005.1, ECO:0000313|Proteomes:UP000001035};,,Bacteria, Proteobacteria, Betaproteobacteria, Burkholderiales,Burkholderiaceae, Burkholderia, Burkholderia cepacia complex.,,,,,,,,</t>
  </si>
  <si>
    <t xml:space="preserve"> Prosthecochloris aestuarii (strain DSM 271 / SK 413).,, NCBI_TaxID=290512 {ECO:0000313|EMBL:ACF46313.1, ECO:0000313|Proteomes:UP000002725};,,Bacteria, Chlorobi, Chlorobia, Chlorobiales, Chlorobiaceae,Prosthecochloris.,,,,,,,,,</t>
  </si>
  <si>
    <t xml:space="preserve"> Geobacter bemidjiensis (strain Bem / ATCC BAA-1014 / DSM 16622).,, NCBI_TaxID=404380 {ECO:0000313|EMBL:ACH40533.1, ECO:0000313|Proteomes:UP000008825};,,Bacteria, Proteobacteria, Deltaproteobacteria, Desulfuromonadales,Geobacteraceae, Geobacter.,,,,,,,,,</t>
  </si>
  <si>
    <t xml:space="preserve"> Anoxybacillus flavithermus (strain DSM 21510 / WK1).,, NCBI_TaxID=491915 {ECO:0000313|EMBL:ACJ34531.1, ECO:0000313|Proteomes:UP000000742};,,Bacteria, Firmicutes, Bacilli, Bacillales, Bacillaceae, Anoxybacillus.,,,,,,,,,</t>
  </si>
  <si>
    <t xml:space="preserve"> Cyanothece sp. (strain PCC 8801) (Synechococcus sp. (strain PCC 8801 / RF-1)).,, NCBI_TaxID=41431 {ECO:0000313|EMBL:ACK67590.1, ECO:0000313|Proteomes:UP000008204};,,Bacteria, Cyanobacteria, Oscillatoriophycideae, Chroococcales,Cyanothece.,,,,,,,,,,</t>
  </si>
  <si>
    <t xml:space="preserve"> Cyanothece sp. (strain PCC 7424) (Synechococcus sp. (strain ATCC 29155)).,, NCBI_TaxID=65393 {ECO:0000313|EMBL:ACK68846.1, ECO:0000313|Proteomes:UP000002384};,,Bacteria, Cyanobacteria, Oscillatoriophycideae, Chroococcales,Cyanothece.,,,,,,,,,,</t>
  </si>
  <si>
    <t xml:space="preserve"> Vibrio tasmaniensis (strain LGP32) (Vibrio splendidus (strain Mel32)).,, NCBI_TaxID=575788 {ECO:0000313|EMBL:CAV19909.1, ECO:0000313|Proteomes:UP000009100};,,Bacteria, Proteobacteria, Gammaproteobacteria, Vibrionales,Vibrionaceae, Vibrio.,,,,,,,,,</t>
  </si>
  <si>
    <t xml:space="preserve"> Desulfovibrio vulgaris (strain Miyazaki F / DSM 19637).,, NCBI_TaxID=883 {ECO:0000313|EMBL:ACL09441.1, ECO:0000313|Proteomes:UP000001361};,,Bacteria, Proteobacteria, Deltaproteobacteria, Desulfovibrionales,Desulfovibrionaceae, Desulfovibrio.,,,,,,,,,</t>
  </si>
  <si>
    <t xml:space="preserve"> Methylocella silvestris (strain BL2 / DSM 15510 / NCIMB 13906).,, NCBI_TaxID=395965 {ECO:0000313|EMBL:ACK52168.1, ECO:0000313|Proteomes:UP000002257};,,Bacteria, Proteobacteria, Alphaproteobacteria, Rhizobiales,Beijerinckiaceae, Methylocella.,,,,,,,,,</t>
  </si>
  <si>
    <t xml:space="preserve"> Desulfatibacillum alkenivorans (strain AK-01).,, NCBI_TaxID=439235 {ECO:0000313|EMBL:ACL02158.1, ECO:0000313|Proteomes:UP000000739};,,Bacteria, Proteobacteria, Deltaproteobacteria, Desulfobacterales,Desulfobacteraceae, Desulfatibacillum.,,,,,,,,,</t>
  </si>
  <si>
    <t xml:space="preserve"> Methanosphaerula palustris (strain ATCC BAA-1556 / DSM 19958 / E1-9c).,, NCBI_TaxID=521011 {ECO:0000313|EMBL:ACL17027.1, ECO:0000313|Proteomes:UP000002457};,,Archaea, Euryarchaeota, Methanomicrobia, Methanomicrobiales,Methanoregulaceae, Methanosphaerula.,,,,,,,,,</t>
  </si>
  <si>
    <t xml:space="preserve"> Cyanothece sp. (strain PCC 7425 / ATCC 29141).,, NCBI_TaxID=395961 {ECO:0000313|EMBL:ACL44044.1, ECO:0000313|Proteomes:UP000002511};,,Bacteria, Cyanobacteria, Oscillatoriophycideae, Chroococcales,Cyanothece.,,,,,,,,,,</t>
  </si>
  <si>
    <t xml:space="preserve"> Clostridium cellulolyticum (strain ATCC 35319 / DSM 5812 / JCM 6584 / H10).,, NCBI_TaxID=394503 {ECO:0000313|EMBL:ACL75629.1, ECO:0000313|Proteomes:UP000001349};,,Bacteria, Firmicutes, Clostridia, Clostridiales, Ruminococcaceae,Ruminiclostridium.,,,,,,,,,</t>
  </si>
  <si>
    <t xml:space="preserve"> Methylobacterium nodulans (strain ORS2060 / LMG 21967).,, NCBI_TaxID=460265 {ECO:0000313|EMBL:ACL57139.1, ECO:0000313|Proteomes:UP000008207};,,Bacteria, Proteobacteria, Alphaproteobacteria, Rhizobiales,Methylobacteriaceae, Methylobacterium.,,,,,,,,,</t>
  </si>
  <si>
    <t xml:space="preserve"> Desulfovibrio desulfuricans (strain ATCC 27774 / DSM 6949).,, NCBI_TaxID=525146 {ECO:0000313|EMBL:ACL49911.1, ECO:0000313|Proteomes:UP000002598};,,Bacteria, Proteobacteria, Deltaproteobacteria, Desulfovibrionales,Desulfovibrionaceae, Desulfovibrio.,,,,,,,,,</t>
  </si>
  <si>
    <t xml:space="preserve"> Agrobacterium radiobacter (strain K84 / ATCC BAA-868).,, NCBI_TaxID=311403 {ECO:0000313|EMBL:ACM26898.1, ECO:0000313|Proteomes:UP000001600};,,Bacteria, Proteobacteria, Alphaproteobacteria, Rhizobiales,Rhizobiaceae, Rhizobium/Agrobacterium group, Agrobacterium,Agrobacterium tumefaciens complex.,,,,,,,</t>
  </si>
  <si>
    <t xml:space="preserve"> Agrobacterium vitis (strain S4 / ATCC BAA-846) (Rhizobium vitis (strain S4)).,, NCBI_TaxID=311402 {ECO:0000313|EMBL:ACM36891.1, ECO:0000313|Proteomes:UP000001596};,,Bacteria, Proteobacteria, Alphaproteobacteria, Rhizobiales,Rhizobiaceae, Rhizobium/Agrobacterium group, Agrobacterium.,,,,,,,,</t>
  </si>
  <si>
    <t xml:space="preserve"> Halorubrum lacusprofundi (strain ATCC 49239 / DSM 5036 / JCM 8891 / ACAM 34)., Plasmid pHLAC01 {ECO:0000313|EMBL:ACM58985.1, ECO:0000313|Proteomes:UP000000740}., NCBI_TaxID=416348 {ECO:0000313|EMBL:ACM58985.1, ECO:0000313|Proteomes:UP000000740};,,Archaea, Euryarchaeota, Halobacteria, Haloferacales, Haloferacaceae,Halorubrum.,,,,,,,,,</t>
  </si>
  <si>
    <t xml:space="preserve"> Geobacter daltonii (strain DSM 22248 / JCM 15807 / FRC-32).,, NCBI_TaxID=316067 {ECO:0000313|EMBL:ACM18413.1, ECO:0000313|Proteomes:UP000007721};,,Bacteria, Proteobacteria, Deltaproteobacteria, Desulfuromonadales,Geobacteraceae, Geobacter.,,,,,,,,,</t>
  </si>
  <si>
    <t xml:space="preserve"> Desulfobacterium autotrophicum (strain ATCC 43914 / DSM 3382 / HRM2).,, NCBI_TaxID=177437 {ECO:0000313|EMBL:ACN13349.1, ECO:0000313|Proteomes:UP000000442};,,Bacteria, Proteobacteria, Deltaproteobacteria, Desulfobacterales,Desulfobacteraceae, Desulfobacterium.,,,,,,,,,</t>
  </si>
  <si>
    <t xml:space="preserve"> Brevibacillus brevis (strain 47 / JCM 6285 / NBRC 100599).,, NCBI_TaxID=358681 {ECO:0000313|Proteomes:UP000001877};,,Bacteria, Firmicutes, Bacilli, Bacillales, Paenibacillaceae,Brevibacillus.,,,,,,,,,</t>
  </si>
  <si>
    <t xml:space="preserve"> Rhodococcus erythropolis (strain PR4 / NBRC 100887).,, NCBI_TaxID=234621 {ECO:0000313|EMBL:BAH33317.1, ECO:0000313|Proteomes:UP000002204};,,Bacteria, Actinobacteria, Corynebacteriales, Nocardiaceae,Rhodococcus.,,,,,,,,,,</t>
  </si>
  <si>
    <t xml:space="preserve"> Deinococcus deserti (strain VCD115 / DSM 17065 / LMG 22923)., Plasmid pDeide2 {ECO:0000313|Proteomes:UP000002208}., NCBI_TaxID=546414 {ECO:0000313|EMBL:ACO47833.1, ECO:0000313|Proteomes:UP000002208};,,Bacteria, Deinococcus-Thermus, Deinococci, Deinococcales,Deinococcaceae, Deinococcus.,,,,,,,,,</t>
  </si>
  <si>
    <t xml:space="preserve"> Pseudomonas fluorescens (strain SBW25).,, NCBI_TaxID=216595 {ECO:0000313|EMBL:CAY48898.1, ECO:0000313|Proteomes:UP000002332};,,Bacteria, Proteobacteria, Gammaproteobacteria, Pseudomonadales,Pseudomonadaceae, Pseudomonas.,,,,,,,,,</t>
  </si>
  <si>
    <t xml:space="preserve"> Rhizobium sp. (strain NGR234).,, NCBI_TaxID=394 {ECO:0000313|EMBL:ACP25581.1, ECO:0000313|Proteomes:UP000001054};,,Bacteria, Proteobacteria, Alphaproteobacteria, Rhizobiales,Rhizobiaceae, Sinorhizobium/Ensifer group, Sinorhizobium.,,,,,,,,</t>
  </si>
  <si>
    <t xml:space="preserve"> Clostridium butyricum E4 str. BoNT E BL5262.,, NCBI_TaxID=632245 {ECO:0000313|EMBL:EEP53391.1, ECO:0000313|Proteomes:UP000003081};,,Bacteria, Firmicutes, Clostridia, Clostridiales, Clostridiaceae,Clostridium.,,,,,,,,,</t>
  </si>
  <si>
    <t xml:space="preserve"> Thauera sp. (strain MZ1T).,, NCBI_TaxID=85643 {ECO:0000313|EMBL:ACR02335.1, ECO:0000313|Proteomes:UP000002186};,,Bacteria, Proteobacteria, Betaproteobacteria, Rhodocyclales,Rhodocyclaceae, Thauera.,,,,,,,,,</t>
  </si>
  <si>
    <t xml:space="preserve"> Tolumonas auensis (strain DSM 9187 / TA4).,, NCBI_TaxID=595494 {ECO:0000313|EMBL:ACQ93284.1, ECO:0000313|Proteomes:UP000009073};,,Bacteria, Proteobacteria, Gammaproteobacteria, Aeromonadales,Aeromonadaceae, Tolumonas.,,,,,,,,,</t>
  </si>
  <si>
    <t xml:space="preserve"> Desulfovibrio magneticus (strain ATCC 700980 / DSM 13731 / RS-1).,, NCBI_TaxID=573370 {ECO:0000313|EMBL:BAH73745.1, ECO:0000313|Proteomes:UP000009071};,,Bacteria, Proteobacteria, Deltaproteobacteria, Desulfovibrionales,Desulfovibrionaceae, Desulfovibrio.,,,,,,,,,</t>
  </si>
  <si>
    <t xml:space="preserve"> Eubacterium eligens (strain ATCC 27750 / VPI C15-48)., Plasmid pEubeli2 {ECO:0000313|Proteomes:UP000001476}., NCBI_TaxID=515620 {ECO:0000313|EMBL:ACR73330.1, ECO:0000313|Proteomes:UP000001476};,,Bacteria, Firmicutes, Clostridia, Clostridiales, Eubacteriaceae,Eubacterium.,,,,,,,,,</t>
  </si>
  <si>
    <t xml:space="preserve"> Agathobacter rectalis (strain ATCC 33656 / DSM 3377 / JCM 17463 / KCTC 5835 / VPI 0990) (Eubacterium rectale).,, NCBI_TaxID=515619 {ECO:0000313|EMBL:ACR75659.1, ECO:0000313|Proteomes:UP000001477};,,Bacteria, Firmicutes, Clostridia, Clostridiales, Lachnospiraceae.,,,,,,,,,,</t>
  </si>
  <si>
    <t xml:space="preserve"> Burkholderia glumae (strain BGR1).,, NCBI_TaxID=626418 {ECO:0000313|EMBL:ACR28978.1, ECO:0000313|Proteomes:UP000002187};,,Bacteria, Proteobacteria, Betaproteobacteria, Burkholderiales,Burkholderiaceae, Burkholderia.,,,,,,,,,</t>
  </si>
  <si>
    <t xml:space="preserve"> Methylobacterium extorquens (strain ATCC 14718 / DSM 1338 / AM1).,, NCBI_TaxID=272630 {ECO:0000313|EMBL:ACS38723.1, ECO:0000313|Proteomes:UP000009081};,,Bacteria, Proteobacteria, Alphaproteobacteria, Rhizobiales,Methylobacteriaceae, Methylobacterium.,,,,,,,,,</t>
  </si>
  <si>
    <t xml:space="preserve"> Edwardsiella ictaluri (strain 93-146).,, NCBI_TaxID=634503 {ECO:0000313|EMBL:ACR69361.1, ECO:0000313|Proteomes:UP000001485};,,Bacteria, Proteobacteria, Gammaproteobacteria, Enterobacteriales,Enterobacteriaceae, Edwardsiella.,,,,,,,,,</t>
  </si>
  <si>
    <t xml:space="preserve"> Variovorax paradoxus (strain S110).,, NCBI_TaxID=543728 {ECO:0000313|EMBL:ACS17668.1, ECO:0000313|Proteomes:UP000000453};,,Bacteria, Proteobacteria, Betaproteobacteria, Burkholderiales,Comamonadaceae, Variovorax.,,,,,,,,,</t>
  </si>
  <si>
    <t xml:space="preserve"> Geobacillus sp. (strain WCH70).,, NCBI_TaxID=471223 {ECO:0000313|EMBL:ACS24356.1, ECO:0000313|Proteomes:UP000002386};,,Bacteria, Firmicutes, Bacilli, Bacillales, Bacillaceae, Geobacillus.,,,,,,,,,</t>
  </si>
  <si>
    <t xml:space="preserve"> Desulfovibrio salexigens (strain ATCC 14822 / DSM 2638 / NCIB 8403 / VKM B-1763).,, NCBI_TaxID=526222 {ECO:0000313|EMBL:ACS78820.1, ECO:0000313|Proteomes:UP000002601};,,Bacteria, Proteobacteria, Deltaproteobacteria, Desulfovibrionales,Desulfovibrionaceae, Desulfovibrio.,,,,,,,,,</t>
  </si>
  <si>
    <t xml:space="preserve"> Clostridium carboxidivorans P7.,, NCBI_TaxID=536227 {ECO:0000313|EMBL:EET86271.1, ECO:0000313|Proteomes:UP000004198};,,Bacteria, Firmicutes, Clostridia, Clostridiales, Clostridiaceae,Clostridium.,,,,,,,,,</t>
  </si>
  <si>
    <t xml:space="preserve"> Actinosynnema mirum (strain ATCC 29888 / DSM 43827 / NBRC 14064 / IMRU 3971).,, NCBI_TaxID=446462 {ECO:0000313|EMBL:ACU39666.1, ECO:0000313|Proteomes:UP000002213};,,Bacteria, Actinobacteria, Pseudonocardiales, Pseudonocardiaceae,Actinosynnema.,,,,,,,,,,</t>
  </si>
  <si>
    <t xml:space="preserve"> Acetobacter pasteurianus (strain NBRC 3283 / LMG 1513 / CCTM 1153).,, NCBI_TaxID=634452 {ECO:0000313|EMBL:BAH99590.1, ECO:0000313|Proteomes:UP000000948};,,Bacteria, Proteobacteria, Alphaproteobacteria, Rhodospirillales,Acetobacteraceae, Acetobacter.,,,,,,,,,</t>
  </si>
  <si>
    <t xml:space="preserve"> Desulfomicrobium baculatum (strain DSM 4028 / VKM B-1378) (Desulfovibrio baculatus).,, NCBI_TaxID=525897 {ECO:0000313|EMBL:ACU89809.1, ECO:0000313|Proteomes:UP000002216};,,Bacteria, Proteobacteria, Deltaproteobacteria, Desulfovibrionales,Desulfomicrobiaceae, Desulfomicrobium.,,,,,,,,,</t>
  </si>
  <si>
    <t xml:space="preserve"> Acidimicrobium ferrooxidans (strain DSM 10331 / JCM 15462 / NBRC 103882 / ICP).,, NCBI_TaxID=525909 {ECO:0000313|EMBL:ACU53749.1, ECO:0000313|Proteomes:UP000000771};,,Bacteria, Actinobacteria, Acidimicrobiia, Acidimicrobiales,Acidimicrobiaceae, Acidimicrobium.,,,,,,,,,</t>
  </si>
  <si>
    <t xml:space="preserve"> Slackia heliotrinireducens (strain ATCC 29202 / DSM 20476 / NCTC 11029 / RHS 1) (Peptococcus heliotrinreducens).,, NCBI_TaxID=471855 {ECO:0000313|EMBL:ACV23132.1, ECO:0000313|Proteomes:UP000002026};,,Bacteria, Actinobacteria, Coriobacteriia, Eggerthellales,Eggerthellaceae, Slackia.,,,,,,,,,</t>
  </si>
  <si>
    <t xml:space="preserve"> Leptotrichia buccalis (strain ATCC 14201 / DSM 1135 / JCM 12969 / NCTC 10249 / C-1013-b).,, NCBI_TaxID=523794 {ECO:0000313|EMBL:ACV38327.1, ECO:0000313|Proteomes:UP000001910};,,Bacteria, Fusobacteria, Fusobacteriales, Leptotrichiaceae,Leptotrichia.,,,,,,,,,,</t>
  </si>
  <si>
    <t xml:space="preserve"> Halomicrobium mukohataei (strain ATCC 700874 / DSM 12286 / JCM 9738 / NCIMB 13541) (Haloarcula mukohataei).,, NCBI_TaxID=485914 {ECO:0000313|EMBL:ACV47985.1, ECO:0000313|Proteomes:UP000001746};,,Archaea, Euryarchaeota, Halobacteria, Halobacteriales,Halobacteriaceae, Halomicrobium.,,,,,,,,,</t>
  </si>
  <si>
    <t xml:space="preserve"> Chitinophaga pinensis (strain ATCC 43595 / DSM 2588 / NCIB 11800 / UQM 2034).,, NCBI_TaxID=485918 {ECO:0000313|EMBL:ACU61919.1, ECO:0000313|Proteomes:UP000002215};,,Bacteria, Bacteroidetes, Sphingobacteriia, Sphingobacteriales,Chitinophagaceae, Chitinophaga.,,,,,,,,,</t>
  </si>
  <si>
    <t xml:space="preserve"> Catenulispora acidiphila (strain DSM 44928 / NRRL B-24433 / NBRC 102108 / JCM 14897).,, NCBI_TaxID=479433 {ECO:0000313|EMBL:ACU74890.1, ECO:0000313|Proteomes:UP000000851};,,Bacteria, Actinobacteria, Catenulisporales, Catenulisporaceae,Catenulispora.,,,,,,,,,,</t>
  </si>
  <si>
    <t xml:space="preserve"> Accumulibacter phosphatis (strain UW-1).,, NCBI_TaxID=522306 {ECO:0000313|EMBL:ACV35898.1, ECO:0000313|Proteomes:UP000001619};,,Bacteria, Proteobacteria, Betaproteobacteria,Candidatus Accumulibacter.,,,,,,,,,,,</t>
  </si>
  <si>
    <t xml:space="preserve"> Desulfotomaculum acetoxidans (strain ATCC 49208 / DSM 771 / VKM B-1644).,, NCBI_TaxID=485916 {ECO:0000313|EMBL:ACV62177.1, ECO:0000313|Proteomes:UP000002217};,,Bacteria, Firmicutes, Clostridia, Clostridiales, Peptococcaceae,Desulfotomaculum.,,,,,,,,,</t>
  </si>
  <si>
    <t xml:space="preserve"> Selenomonas sputigena (strain ATCC 35185 / DSM 20758 / VPI D19B-28).,, NCBI_TaxID=546271 {ECO:0000313|EMBL:EEX76911.1, ECO:0000313|Proteomes:UP000003505};,,Bacteria, Firmicutes, Negativicutes, Selenomonadales, Veillonellaceae,Selenomonas.,,,,,,,,,</t>
  </si>
  <si>
    <t xml:space="preserve"> Ammonifex degensii (strain DSM 10501 / KC4).,, NCBI_TaxID=429009 {ECO:0000313|EMBL:ACX52071.1, ECO:0000313|Proteomes:UP000002620};,,Bacteria, Firmicutes, Clostridia, Thermoanaerobacterales,Thermoanaerobacteraceae, Moorella group, Ammonifex.,,,,,,,,</t>
  </si>
  <si>
    <t xml:space="preserve"> Streptomyces scabiei (strain 87.22).,, NCBI_TaxID=680198 {ECO:0000313|EMBL:CBG74076.1, ECO:0000313|Proteomes:UP000001444};,,Bacteria, Actinobacteria, Streptomycetales, Streptomycetaceae,Streptomyces.,,,,,,,,,,</t>
  </si>
  <si>
    <t xml:space="preserve"> Comamonas testosteroni (strain CNB-2).,, NCBI_TaxID=688245 {ECO:0000313|EMBL:ACY32618.1, ECO:0000313|Proteomes:UP000002360};,,Bacteria, Proteobacteria, Betaproteobacteria, Burkholderiales,Comamonadaceae, Comamonas.,,,,,,,,,</t>
  </si>
  <si>
    <t xml:space="preserve"> Thermomonospora curvata (strain ATCC 19995 / DSM 43183 / JCM 3096 / NCIMB 10081).,, NCBI_TaxID=471852 {ECO:0000313|EMBL:ACY96900.1, ECO:0000313|Proteomes:UP000001918};,,Bacteria, Actinobacteria, Streptosporangiales, Thermomonosporaceae,Thermomonospora.,,,,,,,,,,</t>
  </si>
  <si>
    <t xml:space="preserve"> Sebaldella termitidis (strain ATCC 33386 / NCTC 11300).,, NCBI_TaxID=526218 {ECO:0000313|EMBL:ACZ07882.1, ECO:0000313|Proteomes:UP000000845};,,Bacteria, Fusobacteria, Fusobacteriales, Leptotrichiaceae, Sebaldella.,,,,,,,,,,</t>
  </si>
  <si>
    <t xml:space="preserve"> Thermanaerovibrio acidaminovorans (strain ATCC 49978 / DSM 6589 / Su883) (Selenomonas acidaminovorans).,, NCBI_TaxID=525903 {ECO:0000313|EMBL:ACZ18289.1, ECO:0000313|Proteomes:UP000002030};,,Bacteria, Synergistetes, Synergistia, Synergistales, Synergistaceae,Thermanaerovibrio.,,,,,,,,,</t>
  </si>
  <si>
    <t xml:space="preserve"> Veillonella parvula (strain ATCC 10790 / DSM 2008 / JCM 12972 / Te3) (Veillonella alcalescens).,, NCBI_TaxID=479436 {ECO:0000313|EMBL:ACZ24823.1, ECO:0000313|Proteomes:UP000007968};,,Bacteria, Firmicutes, Negativicutes, Selenomonadales, Veillonellaceae,Veillonella.,,,,,,,,,</t>
  </si>
  <si>
    <t xml:space="preserve"> Kribbella flavida (strain DSM 17836 / JCM 10339 / NBRC 14399).,, NCBI_TaxID=479435 {ECO:0000313|EMBL:ADB32191.1, ECO:0000313|Proteomes:UP000007967};,,Bacteria, Actinobacteria, Propionibacteriales, Nocardioidaceae,Kribbella.,,,,,,,,,,</t>
  </si>
  <si>
    <t xml:space="preserve"> Haloterrigena turkmenica (strain ATCC 51198 / DSM 5511 / NCIMB 13204 / VKM B-1734) (Halococcus turkmenicus).,, NCBI_TaxID=543526 {ECO:0000313|EMBL:ADB59887.1, ECO:0000313|Proteomes:UP000001903};,,Archaea, Euryarchaeota, Halobacteria, Natrialbales, Natrialbaceae,Haloterrigena.,,,,,,,,,</t>
  </si>
  <si>
    <t xml:space="preserve"> Geodermatophilus obscurus (strain ATCC 25078 / DSM 43160 / JCM 3152 / G-20).,, NCBI_TaxID=526225 {ECO:0000313|EMBL:ADB73320.1, ECO:0000313|Proteomes:UP000001382};,,Bacteria, Actinobacteria, Geodermatophilales, Geodermatophilaceae,Geodermatophilus.,,,,,,,,,,</t>
  </si>
  <si>
    <t xml:space="preserve"> Citrobacter rodentium (strain ICC168) (Citrobacter freundii biotype 4280).,, NCBI_TaxID=637910 {ECO:0000313|EMBL:CBG88863.1, ECO:0000313|Proteomes:UP000001889};,,Bacteria, Proteobacteria, Gammaproteobacteria, Enterobacteriales,Enterobacteriaceae, Citrobacter.,,,,,,,,,</t>
  </si>
  <si>
    <t xml:space="preserve"> Methanobrevibacter ruminantium (strain ATCC 35063 / DSM 1093 / JCM 13430 / OCM 146 / M1) (Methanobacterium ruminantium).,, NCBI_TaxID=634498 {ECO:0000313|EMBL:ADC46740.1, ECO:0000313|Proteomes:UP000008680};,,Archaea, Euryarchaeota, Methanobacteria, Methanobacteriales,Methanobacteriaceae, Methanobrevibacter.,,,,,,,,,</t>
  </si>
  <si>
    <t xml:space="preserve"> Atelocyanobacterium thalassa (isolate ALOHA).,, NCBI_TaxID=1453429 {ECO:0000313|Proteomes:UP000001405};,,Bacteria, Cyanobacteria, Oscillatoriophycideae, Chroococcales,Candidatus Atelocyanobacterium.,,,,,,,,,,</t>
  </si>
  <si>
    <t xml:space="preserve"> Megasphaera genomosp. type_1 str. 28L.,, NCBI_TaxID=699218 {ECO:0000313|EMBL:EFD94797.1, ECO:0000313|Proteomes:UP000003242};,,Bacteria, Firmicutes, Negativicutes, Selenomonadales, Veillonellaceae,Megasphaera.,,,,,,,,,</t>
  </si>
  <si>
    <t xml:space="preserve"> Deferribacter desulfuricans (strain DSM 14783 / JCM 11476 / NBRC 101012 / SSM1).,, NCBI_TaxID=639282 {ECO:0000313|EMBL:BAI81490.1, ECO:0000313|Proteomes:UP000001520};,,Bacteria, Deferribacteres, Deferribacterales, Deferribacteraceae,Deferribacter.,,,,,,,,,,</t>
  </si>
  <si>
    <t xml:space="preserve"> Allochromatium vinosum (strain ATCC 17899 / DSM 180 / NBRC 103801 / NCIMB 10441 / D) (Chromatium vinosum).,, NCBI_TaxID=572477 {ECO:0000313|EMBL:ADC62746.1, ECO:0000313|Proteomes:UP000001441};,,Bacteria, Proteobacteria, Gammaproteobacteria, Chromatiales,Chromatiaceae, Allochromatium.,,,,,,,,,</t>
  </si>
  <si>
    <t xml:space="preserve"> Ferroglobus placidus (strain DSM 10642 / AEDII12DO).,, NCBI_TaxID=589924 {ECO:0000313|EMBL:ADC66400.1, ECO:0000313|Proteomes:UP000002613};,,Archaea, Euryarchaeota, Archaeoglobi, Archaeoglobales,Archaeoglobaceae, Ferroglobus.,,,,,,,,,</t>
  </si>
  <si>
    <t xml:space="preserve"> Thioalkalivibrio sp. (strain K90mix).,, NCBI_TaxID=396595 {ECO:0000313|EMBL:ADC71322.1, ECO:0000313|Proteomes:UP000009099};,,Bacteria, Proteobacteria, Gammaproteobacteria, Chromatiales,Ectothiorhodospiraceae, Thioalkalivibrio.,,,,,,,,,</t>
  </si>
  <si>
    <t xml:space="preserve"> Xenorhabdus bovienii (strain SS-2004).,, NCBI_TaxID=406818 {ECO:0000313|EMBL:CBJ79986.1, ECO:0000313|Proteomes:UP000002045};,,Bacteria, Proteobacteria, Gammaproteobacteria, Enterobacteriales,Enterobacteriaceae, Xenorhabdus.,,,,,,,,,</t>
  </si>
  <si>
    <t xml:space="preserve"> Xenorhabdus nematophila (strain ATCC 19061 / DSM 3370 / LMG 1036 / NCIB 9965 / AN6).,, NCBI_TaxID=406817 {ECO:0000313|EMBL:CBJ89227.1, ECO:0000313|Proteomes:UP000008075};,,Bacteria, Proteobacteria, Gammaproteobacteria, Enterobacteriales,Enterobacteriaceae, Xenorhabdus.,,,,,,,,,</t>
  </si>
  <si>
    <t xml:space="preserve"> Haloferax volcanii (strain ATCC 29605 / DSM 3757 / JCM 8879 / NBRC 14742 / NCIMB 2012 / VKM B-1768 / DS2) (Halobacterium volcanii)., Plasmid pHV3 {ECO:0000313|EMBL:ADE01383.1, ECO:0000313|Proteomes:UP000008243}., NCBI_TaxID=309800 {ECO:0000313|EMBL:ADE01383.1, ECO:0000313|Proteomes:UP000008243};,,Archaea, Euryarchaeota, Halobacteria, Haloferacales, Haloferacaceae,Haloferax.,,,,,,,,,</t>
  </si>
  <si>
    <t xml:space="preserve"> Denitrovibrio acetiphilus (strain DSM 12809 / N2460).,, NCBI_TaxID=522772 {ECO:0000313|EMBL:ADD66965.1, ECO:0000313|Proteomes:UP000002012};,,Bacteria, Deferribacteres, Deferribacterales, Deferribacteraceae,Denitrovibrio.,,,,,,,,,,</t>
  </si>
  <si>
    <t xml:space="preserve"> Butyrivibrio fibrisolvens 16/4.,, NCBI_TaxID=657324 {ECO:0000313|EMBL:CBK74324.1, ECO:0000313|Proteomes:UP000008796};,,Bacteria, Firmicutes, Clostridia, Clostridiales, Lachnospiraceae,Butyrivibrio.,,,,,,,,,</t>
  </si>
  <si>
    <t xml:space="preserve"> Coprococcus catus GD/7.,, NCBI_TaxID=717962 {ECO:0000313|EMBL:CBK80057.1, ECO:0000313|Proteomes:UP000008798};,,Bacteria, Firmicutes, Clostridia, Clostridiales, Lachnospiraceae,Coprococcus.,,,,,,,,,</t>
  </si>
  <si>
    <t xml:space="preserve"> Faecalibacterium prausnitzii SL3/3.,, NCBI_TaxID=657322 {ECO:0000313|EMBL:CBL03011.1, ECO:0000313|Proteomes:UP000007059};,,Bacteria, Firmicutes, Clostridia, Clostridiales, Ruminococcaceae,Faecalibacterium.,,,,,,,,,</t>
  </si>
  <si>
    <t xml:space="preserve"> Megamonas hypermegale ART12/1.,, NCBI_TaxID=657316 {ECO:0000313|EMBL:CBL06836.1, ECO:0000313|Proteomes:UP000008806};,,Bacteria, Firmicutes, Negativicutes, Selenomonadales, Veillonellaceae,Megamonas.,,,,,,,,,</t>
  </si>
  <si>
    <t xml:space="preserve"> Roseburia intestinalis XB6B4.,, NCBI_TaxID=718255 {ECO:0000313|EMBL:CBL11530.1, ECO:0000313|Proteomes:UP000008953};,,Bacteria, Firmicutes, Clostridia, Clostridiales, Lachnospiraceae,Roseburia.,,,,,,,,,</t>
  </si>
  <si>
    <t xml:space="preserve"> Ruminococcus sp. SR1/5.,, NCBI_TaxID=657323 {ECO:0000313|EMBL:CBL18930.1, ECO:0000313|Proteomes:UP000007055};,,Bacteria, Firmicutes, Clostridia, Clostridiales, Ruminococcaceae,Ruminococcus.,,,,,,,,,</t>
  </si>
  <si>
    <t xml:space="preserve"> Blautia obeum A2-162.,, NCBI_TaxID=657314 {ECO:0000313|EMBL:CBL23721.1, ECO:0000313|Proteomes:UP000008955};,,Bacteria, Firmicutes, Clostridia, Clostridiales, Lachnospiraceae,Blautia.,,,,,,,,,</t>
  </si>
  <si>
    <t xml:space="preserve"> Sphingobium japonicum (strain NBRC 101211 / UT26S).,, NCBI_TaxID=452662 {ECO:0000313|EMBL:BAI98679.1, ECO:0000313|Proteomes:UP000007753};,,Bacteria, Proteobacteria, Alphaproteobacteria, Sphingomonadales,Sphingomonadaceae, Sphingobium.,,,,,,,,,</t>
  </si>
  <si>
    <t xml:space="preserve"> Arthrospira platensis (strain NIES-39 / IAM M-135) (Spirulina platensis).,, NCBI_TaxID=696747 {ECO:0000313|EMBL:BAI90747.1, ECO:0000313|Proteomes:UP000006803};,,Bacteria, Cyanobacteria, Oscillatoriophycideae, Oscillatoriales,Arthrospira.,,,,,,,,,,</t>
  </si>
  <si>
    <t xml:space="preserve"> Rhodobacter capsulatus (strain ATCC BAA-309 / NBRC 16581 / SB1003).,, NCBI_TaxID=272942 {ECO:0000313|EMBL:ADE85785.1, ECO:0000313|Proteomes:UP000002361};,,Bacteria, Proteobacteria, Alphaproteobacteria, Rhodobacterales,Rhodobacteraceae, Rhodobacter.,,,,,,,,,</t>
  </si>
  <si>
    <t xml:space="preserve"> Puniceispirillum marinum (strain IMCC1322).,, NCBI_TaxID=488538 {ECO:0000313|EMBL:ADE38805.1, ECO:0000313|Proteomes:UP000007460};,,Bacteria, Proteobacteria, Alphaproteobacteria, SAR116 cluster,Candidatus Puniceispirillum.,,,,,,,,,,</t>
  </si>
  <si>
    <t xml:space="preserve"> Bacillus megaterium (strain DSM 319).,, NCBI_TaxID=592022 {ECO:0000313|EMBL:ADF39443.1, ECO:0000313|Proteomes:UP000002365};,,Bacteria, Firmicutes, Bacilli, Bacillales, Bacillaceae, Bacillus.,,,,,,,,,</t>
  </si>
  <si>
    <t xml:space="preserve"> Methanohalophilus mahii (strain ATCC 35705 / DSM 5219 / SLP).,, NCBI_TaxID=547558 {ECO:0000313|EMBL:ADE36990.1, ECO:0000313|Proteomes:UP000001059};,,Archaea, Euryarchaeota, Methanomicrobia, Methanosarcinales,Methanosarcinaceae, Methanohalophilus.,,,,,,,,,</t>
  </si>
  <si>
    <t xml:space="preserve"> Prevotella ruminicola (strain ATCC 19189 / JCM 8958 / 23).,, NCBI_TaxID=264731 {ECO:0000313|EMBL:ADE81693.1, ECO:0000313|Proteomes:UP000000927};,,Bacteria, Bacteroidetes, Bacteroidia, Bacteroidales, Prevotellaceae,Prevotella.,,,,,,,,,</t>
  </si>
  <si>
    <t xml:space="preserve"> Komagataeibacter hansenii ATCC 23769.,, NCBI_TaxID=714995 {ECO:0000313|EMBL:EFG85535.1, ECO:0000313|Proteomes:UP000006468};,,Bacteria, Proteobacteria, Alphaproteobacteria, Rhodospirillales,Acetobacteraceae, Komagataeibacter.,,,,,,,,,</t>
  </si>
  <si>
    <t xml:space="preserve"> Arcobacter nitrofigilis (strain ATCC 33309 / DSM 7299 / LMG 7604 / NCTC 12251 / CI) (Campylobacter nitrofigilis).,, NCBI_TaxID=572480 {ECO:0000313|EMBL:ADG93841.1, ECO:0000313|Proteomes:UP000000939};,,Bacteria, Proteobacteria, Epsilonproteobacteria, Campylobacterales,Campylobacteraceae, Arcobacter.,,,,,,,,,</t>
  </si>
  <si>
    <t xml:space="preserve"> Methanocaldococcus infernus (strain DSM 11812 / JCM 15783 / ME).,, NCBI_TaxID=573063 {ECO:0000313|EMBL:ADG13837.1, ECO:0000313|Proteomes:UP000002061};,,Archaea, Euryarchaeota, Methanococci, Methanococcales,Methanocaldococcaceae, Methanocaldococcus.,,,,,,,,,</t>
  </si>
  <si>
    <t xml:space="preserve"> Burkholderia sp. (strain CCGE1002).,, NCBI_TaxID=640511 {ECO:0000313|EMBL:ADG17816.1, ECO:0000313|Proteomes:UP000002190};,,Bacteria, Proteobacteria, Betaproteobacteria, Burkholderiales,Burkholderiaceae, Burkholderia.,,,,,,,,,</t>
  </si>
  <si>
    <t xml:space="preserve"> Kyrpidia tusciae (strain DSM 2912 / NBRC 15312 / T2) (Bacillus tusciae).,, NCBI_TaxID=562970 {ECO:0000313|EMBL:ADG05178.1, ECO:0000313|Proteomes:UP000002368};,,Bacteria, Firmicutes, Bacilli, Bacillales, Alicyclobacillaceae,Kyrpidia.,,,,,,,,,</t>
  </si>
  <si>
    <t xml:space="preserve"> Thermincola potens (strain JR).,, NCBI_TaxID=635013 {ECO:0000313|EMBL:ADG82418.1, ECO:0000313|Proteomes:UP000002377};,,Bacteria, Firmicutes, Clostridia, Clostridiales, Peptococcaceae,Thermincola.,,,,,,,,,</t>
  </si>
  <si>
    <t xml:space="preserve"> [Clostridium] cf. saccharolyticum K10.,, NCBI_TaxID=717608 {ECO:0000313|EMBL:CBK77800.1, ECO:0000313|Proteomes:UP000008797};,,Bacteria, Firmicutes, Clostridia, Clostridiales, Lachnospiraceae.,,,,,,,,,,</t>
  </si>
  <si>
    <t xml:space="preserve"> Gordonibacter pamelaeae 7-10-1-b.,, NCBI_TaxID=657308 {ECO:0000313|EMBL:CBL03318.1, ECO:0000313|Proteomes:UP000008805};,,Bacteria, Actinobacteria, Coriobacteriia, Eggerthellales,Eggerthellaceae, Gordonibacter.,,,,,,,,,</t>
  </si>
  <si>
    <t xml:space="preserve"> Streptomyces sviceus ATCC 29083.,, NCBI_TaxID=463191 {ECO:0000313|EMBL:EFH28531.1, ECO:0000313|Proteomes:UP000002785};,,Bacteria, Actinobacteria, Streptomycetales, Streptomycetaceae,Streptomyces.,,,,,,,,,,</t>
  </si>
  <si>
    <t xml:space="preserve"> Desulfurivibrio alkaliphilus (strain DSM 19089 / UNIQEM U267 / AHT2).,, NCBI_TaxID=589865 {ECO:0000313|EMBL:ADH86282.1, ECO:0000313|Proteomes:UP000001508};,,Bacteria, Proteobacteria, Deltaproteobacteria, Desulfobacterales,Desulfobulbaceae, Desulfurivibrio.,,,,,,,,,</t>
  </si>
  <si>
    <t xml:space="preserve"> Starkeya novella (strain ATCC 8093 / DSM 506 / CCM 1077 / IAM 12100 / NBRC 12443 / NCIB 9113).,, NCBI_TaxID=639283 {ECO:0000313|EMBL:ADH89859.1, ECO:0000313|Proteomes:UP000006633};,,Bacteria, Proteobacteria, Alphaproteobacteria, Rhizobiales,Xanthobacteraceae, Starkeya.,,,,,,,,,</t>
  </si>
  <si>
    <t xml:space="preserve"> Streptomyces bingchenggensis (strain BCW-1).,, NCBI_TaxID=749414 {ECO:0000313|EMBL:ADI11258.1, ECO:0000313|Proteomes:UP000000377};,,Bacteria, Actinobacteria, Streptomycetales, Streptomycetaceae,Streptomyces.,,,,,,,,,,</t>
  </si>
  <si>
    <t xml:space="preserve"> Syntrophothermus lipocalidus (strain DSM 12680 / TGB-C1).,, NCBI_TaxID=643648 {ECO:0000313|EMBL:ADI01702.1, ECO:0000313|Proteomes:UP000000378};,,Bacteria, Firmicutes, Clostridia, Clostridiales, Syntrophomonadaceae,Syntrophothermus.,,,,,,,,,</t>
  </si>
  <si>
    <t xml:space="preserve"> Methanococcus voltae (strain ATCC BAA-1334 / A3).,, NCBI_TaxID=456320 {ECO:0000313|EMBL:ADI36824.1, ECO:0000313|Proteomes:UP000007722};,,Archaea, Euryarchaeota, Methanococci, Methanococcales,Methanococcaceae, Methanococcus.,,,,,,,,,</t>
  </si>
  <si>
    <t xml:space="preserve"> Nostoc azollae (strain 0708) (Anabaena azollae (strain 0708)).,, NCBI_TaxID=551115 {ECO:0000313|EMBL:ADI65538.1, ECO:0000313|Proteomes:UP000001511};,,Bacteria, Cyanobacteria, Nostocales, Nostocaceae, Trichormus.,,,,,,,,,,</t>
  </si>
  <si>
    <t xml:space="preserve"> Propionibacterium freudenreichii subsp. shermanii (strain ATCC 9614 / CIP 103027 / CIRM-BIA1).,, NCBI_TaxID=754252 {ECO:0000313|EMBL:CBL56301.1, ECO:0000313|Proteomes:UP000000936};,,Bacteria, Actinobacteria, Propionibacteriales, Propionibacteriaceae,Propionibacterium.,,,,,,,,,,</t>
  </si>
  <si>
    <t xml:space="preserve"> butyrate-producing bacterium SS3/4.,, NCBI_TaxID=245014 {ECO:0000313|EMBL:CBL42643.1, ECO:0000313|Proteomes:UP000008961};,,Bacteria, Firmicutes, Clostridia, Clostridiales.,,,,,,,,,,,</t>
  </si>
  <si>
    <t xml:space="preserve"> Herbaspirillum seropedicae (strain SmR1).,, NCBI_TaxID=757424 {ECO:0000313|EMBL:ADJ64146.1, ECO:0000313|Proteomes:UP000000329};,,Bacteria, Proteobacteria, Betaproteobacteria, Burkholderiales,Oxalobacteraceae, Herbaspirillum.,,,,,,,,,</t>
  </si>
  <si>
    <t xml:space="preserve"> Nitrospira defluvii.,, NCBI_TaxID=330214 {ECO:0000313|EMBL:CBK41819.1, ECO:0000313|Proteomes:UP000001660};,,Bacteria, Nitrospirae, Nitrospirales, Nitrospiraceae, Nitrospira.,,,,,,,,,,</t>
  </si>
  <si>
    <t xml:space="preserve"> Acetohalobium arabaticum (strain ATCC 49924 / DSM 5501 / Z-7288).,, NCBI_TaxID=574087 {ECO:0000313|EMBL:ADL12371.1, ECO:0000313|Proteomes:UP000001661};,,Bacteria, Firmicutes, Clostridia, Halanaerobiales, Halobacteroidaceae,Acetohalobium.,,,,,,,,,</t>
  </si>
  <si>
    <t xml:space="preserve"> Clostridium saccharolyticum (strain ATCC 35040 / DSM 2544 / NRCC 2533 / WM1).,, NCBI_TaxID=610130 {ECO:0000313|EMBL:ADL04985.1, ECO:0000313|Proteomes:UP000001662};,,Bacteria, Firmicutes, Clostridia, Clostridiales, Lachnospiraceae.,,,,,,,,,,</t>
  </si>
  <si>
    <t xml:space="preserve"> Thermosediminibacter oceani (strain ATCC BAA-1034 / DSM 16646 / JW/IW-1228P).,, NCBI_TaxID=555079 {ECO:0000313|EMBL:ADL07097.1, ECO:0000313|Proteomes:UP000000272};,,Bacteria, Firmicutes, Clostridia, Thermoanaerobacterales,Thermoanaerobacterales Family III. Incertae Sedis,Thermosediminibacter.,,,,,,,,,</t>
  </si>
  <si>
    <t xml:space="preserve"> Clostridium cellulovorans (strain ATCC 35296 / DSM 3052 / OCM 3 / 743B).,, NCBI_TaxID=573061 {ECO:0000313|EMBL:ADL51966.1, ECO:0000313|Proteomes:UP000002730};,,Bacteria, Firmicutes, Clostridia, Clostridiales, Clostridiaceae,Clostridium.,,,,,,,,,</t>
  </si>
  <si>
    <t xml:space="preserve"> Cyanothece sp. (strain PCC 7822).,, NCBI_TaxID=497965 {ECO:0000313|EMBL:ADN16305.1, ECO:0000313|Proteomes:UP000008206};,,Bacteria, Cyanobacteria, Oscillatoriophycideae, Chroococcales,Cyanothece.,,,,,,,,,,</t>
  </si>
  <si>
    <t xml:space="preserve"> Desulfarculus baarsii (strain ATCC 33931 / DSM 2075 / VKM B-1802 / 2st14).,, NCBI_TaxID=644282 {ECO:0000313|EMBL:ADK85823.1, ECO:0000313|Proteomes:UP000009047};,,Bacteria, Proteobacteria, Deltaproteobacteria, Desulfarculales,Desulfarculaceae, Desulfarculus.,,,,,,,,,</t>
  </si>
  <si>
    <t xml:space="preserve"> Vulcanisaeta distributa (strain DSM 14429 / JCM 11212 / NBRC 100878 / IC-017).,, NCBI_TaxID=572478 {ECO:0000313|EMBL:ADN51288.1, ECO:0000313|Proteomes:UP000006681};,,Archaea, Crenarchaeota, Thermoprotei, Thermoproteales,Thermoproteaceae, Vulcanisaeta.,,,,,,,,,</t>
  </si>
  <si>
    <t xml:space="preserve"> Spirochaeta smaragdinae (strain DSM 11293 / JCM 15392 / SEBR 4228).,, NCBI_TaxID=573413 {ECO:0000313|EMBL:ADK79345.1, ECO:0000313|Proteomes:UP000002318};,,Bacteria, Spirochaetes, Spirochaetales, Spirochaetaceae, Spirochaeta.,,,,,,,,,,</t>
  </si>
  <si>
    <t xml:space="preserve"> Methanolacinia petrolearia (strain DSM 11571 / OCM 486 / SEBR 4847) (Methanoplanus petrolearius).,, NCBI_TaxID=679926 {ECO:0000313|EMBL:ADN36510.1, ECO:0000313|Proteomes:UP000006565};,,Archaea, Euryarchaeota, Methanomicrobia, Methanomicrobiales,Methanomicrobiaceae, Methanolacinia.,,,,,,,,,</t>
  </si>
  <si>
    <t xml:space="preserve"> Halomonas elongata (strain ATCC 33173 / DSM 2581 / NBRC 15536 / NCIMB 2198 / 1H9).,, NCBI_TaxID=768066 {ECO:0000313|EMBL:CBV41723.1, ECO:0000313|Proteomes:UP000008707};,,Bacteria, Proteobacteria, Gammaproteobacteria, Oceanospirillales,Halomonadaceae, Halomonas.,,,,,,,,,</t>
  </si>
  <si>
    <t xml:space="preserve"> gamma proteobacterium HdN1.,, NCBI_TaxID=83406 {ECO:0000313|EMBL:CBL46216.1, ECO:0000313|Proteomes:UP000002677};,,Bacteria, Proteobacteria, Gammaproteobacteria.,,,,,,,,,,,,</t>
  </si>
  <si>
    <t xml:space="preserve"> Streptomyces clavuligerus (strain ATCC 27064 / DSM 738 / JCM 4710 / NBRC 13307 / NCIMB 12785 / NRRL 3585 / VKM Ac-602).,, NCBI_TaxID=443255 {ECO:0000313|EMBL:EFG06146.1, ECO:0000313|Proteomes:UP000002357};,,Bacteria, Actinobacteria, Streptomycetales, Streptomycetaceae,Streptomyces.,,,,,,,,,,</t>
  </si>
  <si>
    <t xml:space="preserve"> Aminomonas paucivorans DSM 12260.,, NCBI_TaxID=584708 {ECO:0000313|EMBL:EFQ22592.1, ECO:0000313|Proteomes:UP000005096};,,Bacteria, Synergistetes, Synergistia, Synergistales, Synergistaceae,Aminomonas.,,,,,,,,,</t>
  </si>
  <si>
    <t xml:space="preserve"> Halanaerobium praevalens (strain ATCC 33744 / DSM 2228 / GSL).,, NCBI_TaxID=572479 {ECO:0000313|EMBL:ADO77648.1, ECO:0000313|Proteomes:UP000006866};,,Bacteria, Firmicutes, Clostridia, Halanaerobiales, Halanaerobiaceae,Halanaerobium.,,,,,,,,,</t>
  </si>
  <si>
    <t xml:space="preserve"> Paenibacillus polymyxa (strain SC2) (Bacillus polymyxa).,, NCBI_TaxID=886882 {ECO:0000313|EMBL:ADO58981.1, ECO:0000313|Proteomes:UP000006868};,,Bacteria, Firmicutes, Bacilli, Bacillales, Paenibacillaceae,Paenibacillus.,,,,,,,,,</t>
  </si>
  <si>
    <t xml:space="preserve"> Eubacterium limosum (strain KIST612).,, NCBI_TaxID=903814 {ECO:0000313|EMBL:ADO35790.1, ECO:0000313|Proteomes:UP000006873};,,Bacteria, Firmicutes, Clostridia, Clostridiales, Eubacteriaceae,Eubacterium.,,,,,,,,,</t>
  </si>
  <si>
    <t xml:space="preserve"> Methanothermus fervidus (strain ATCC 43054 / DSM 2088 / JCM 10308 / V24 S).,, NCBI_TaxID=523846 {ECO:0000313|EMBL:ADP77732.1, ECO:0000313|Proteomes:UP000002315};,,Archaea, Euryarchaeota, Methanobacteria, Methanobacteriales,Methanothermaceae, Methanothermus.,,,,,,,,,</t>
  </si>
  <si>
    <t xml:space="preserve"> Ilyobacter polytropus (strain DSM 2926 / CuHBu1)., Plasmid pILYOP01 {ECO:0000313|EMBL:ADO84130.1, ECO:0000313|Proteomes:UP000006875}., NCBI_TaxID=572544 {ECO:0000313|EMBL:ADO84130.1, ECO:0000313|Proteomes:UP000006875};,,Bacteria, Fusobacteria, Fusobacteriales, Fusobacteriaceae, Ilyobacter.,,,,,,,,,,</t>
  </si>
  <si>
    <t xml:space="preserve"> Rhodomicrobium vannielii (strain ATCC 17100 / ATH 3.1.1 / DSM 162 / LMG 4299).,, NCBI_TaxID=648757 {ECO:0000313|EMBL:ADP72821.1, ECO:0000313|Proteomes:UP000001399};,,Bacteria, Proteobacteria, Alphaproteobacteria, Rhizobiales,Hyphomicrobiaceae, Rhodomicrobium.,,,,,,,,,</t>
  </si>
  <si>
    <t xml:space="preserve"> Clostridium sticklandii (strain ATCC 12662 / DSM 519 / JCM 1433 / NCIB 10654).,, NCBI_TaxID=499177 {ECO:0000313|EMBL:CBH21116.1, ECO:0000313|Proteomes:UP000007041};,,Bacteria, Firmicutes, Clostridia, Clostridiales,Peptostreptococcaceae, Peptoclostridium.,,,,,,,,,</t>
  </si>
  <si>
    <t xml:space="preserve"> Kitasatospora setae (strain ATCC 33774 / DSM 43861 / JCM 3304 / KCC A-0304 / NBRC 14216 / KM-6054) (Streptomyces setae).,, NCBI_TaxID=452652 {ECO:0000313|EMBL:BAJ31398.1, ECO:0000313|Proteomes:UP000007076};,,Bacteria, Actinobacteria, Streptomycetales, Streptomycetaceae,Kitasatospora.,,,,,,,,,,</t>
  </si>
  <si>
    <t xml:space="preserve"> Halogeometricum borinquense (strain ATCC 700274 / DSM 11551 / JCM 10706 / PR3).,, NCBI_TaxID=469382 {ECO:0000313|EMBL:ADQ65953.1, ECO:0000313|Proteomes:UP000006663};,,Archaea, Euryarchaeota, Halobacteria, Haloferacales, Haloferacaceae,Halogeometricum.,,,,,,,,,</t>
  </si>
  <si>
    <t xml:space="preserve"> Halanaerobium hydrogeniformans (Halanaerobium sp. (strain sapolanicus)).,, NCBI_TaxID=656519 {ECO:0000313|EMBL:ADQ15607.1, ECO:0000313|Proteomes:UP000007434};,,Bacteria, Firmicutes, Clostridia, Halanaerobiales, Halanaerobiaceae,Halanaerobium.,,,,,,,,,</t>
  </si>
  <si>
    <t xml:space="preserve"> Paludibacter propionicigenes (strain DSM 17365 / JCM 13257 / WB4).,, NCBI_TaxID=694427 {ECO:0000313|EMBL:ADQ80703.1, ECO:0000313|Proteomes:UP000008718};,,Bacteria, Bacteroidetes, Bacteroidia, Bacteroidales,Porphyromonadaceae, Paludibacter.,,,,,,,,,</t>
  </si>
  <si>
    <t xml:space="preserve"> Calditerrivibrio nitroreducens (strain DSM 19672 / NBRC 101217 / Yu37-1)., Plasmid pCALNI01 {ECO:0000313|EMBL:ADR20016.1, ECO:0000313|Proteomes:UP000007039}., NCBI_TaxID=768670 {ECO:0000313|EMBL:ADR20016.1, ECO:0000313|Proteomes:UP000007039};,,Bacteria, Deferribacteres, Deferribacterales, Deferribacteraceae.,,,,,,,,,,,</t>
  </si>
  <si>
    <t xml:space="preserve"> Fusobacterium gonidiaformans 3-1-5R.,, NCBI_TaxID=469605 {ECO:0000313|EMBL:EFS21859.1, ECO:0000313|Proteomes:UP000002975};,,Bacteria, Fusobacteria, Fusobacteriales, Fusobacteriaceae,Fusobacterium.,,,,,,,,,,</t>
  </si>
  <si>
    <t xml:space="preserve"> Bacteroides helcogenes (strain ATCC 35417 / DSM 20613 / JCM 6297 / P 36-108).,, NCBI_TaxID=693979 {ECO:0000313|EMBL:ADV44183.1, ECO:0000313|Proteomes:UP000008630};,,Bacteria, Bacteroidetes, Bacteroidia, Bacteroidales, Bacteroidaceae,Bacteroides.,,,,,,,,,</t>
  </si>
  <si>
    <t xml:space="preserve"> Desulfovibrio aespoeensis (strain ATCC 700646 / DSM 10631 / Aspo-2).,, NCBI_TaxID=643562 {ECO:0000313|EMBL:ADU61771.1, ECO:0000313|Proteomes:UP000002191};,,Bacteria, Proteobacteria, Deltaproteobacteria, Desulfovibrionales,Desulfovibrionaceae, Desulfovibrio.,,,,,,,,,</t>
  </si>
  <si>
    <t xml:space="preserve"> Desulfurispirillum indicum (strain ATCC BAA-1389 / S5).,, NCBI_TaxID=653733 {ECO:0000313|EMBL:ADU66422.1, ECO:0000313|Proteomes:UP000002572};,,Bacteria, Chrysiogenetes, Chrysiogenales, Chrysiogenaceae,Desulfurispirillum.,,,,,,,,,,</t>
  </si>
  <si>
    <t xml:space="preserve"> [Clostridium] symbiosum WAL-14163.,, NCBI_TaxID=742740 {ECO:0000313|EMBL:EGA94285.1, ECO:0000313|Proteomes:UP000002970};,,Bacteria, Firmicutes, Clostridia, Clostridiales, Lachnospiraceae.,,,,,,,,,,</t>
  </si>
  <si>
    <t xml:space="preserve"> Desulfobulbus propionicus (strain ATCC 33891 / DSM 2032 / 1pr3).,, NCBI_TaxID=577650 {ECO:0000313|EMBL:ADW19152.1, ECO:0000313|Proteomes:UP000006365};,,Bacteria, Proteobacteria, Deltaproteobacteria, Desulfobacterales,Desulfobulbaceae, Desulfobulbus.,,,,,,,,,</t>
  </si>
  <si>
    <t xml:space="preserve"> Mesorhizobium ciceri biovar biserrulae (strain HAMBI 2942 / LMG 23838 / WSM1271).,, NCBI_TaxID=765698 {ECO:0000313|EMBL:ADV12396.1, ECO:0000313|Proteomes:UP000007471};,,Bacteria, Proteobacteria, Alphaproteobacteria, Rhizobiales,Phyllobacteriaceae, Mesorhizobium.,,,,,,,,,</t>
  </si>
  <si>
    <t xml:space="preserve"> Deinococcus maricopensis (strain DSM 21211 / LMG 22137 / NRRL B-23946 / LB-34).,, NCBI_TaxID=709986 {ECO:0000313|EMBL:ADV65870.1, ECO:0000313|Proteomes:UP000008635};,,Bacteria, Deinococcus-Thermus, Deinococci, Deinococcales,Deinococcaceae, Deinococcus.,,,,,,,,,</t>
  </si>
  <si>
    <t xml:space="preserve"> Granulicella tundricola (strain ATCC BAA-1859 / DSM 23138 / MP5ACTX9)., Plasmid pACIX902 {ECO:0000313|EMBL:ADW71225.1, ECO:0000313|Proteomes:UP000000343}., NCBI_TaxID=1198114 {ECO:0000313|Proteomes:UP000000343};,,Bacteria, Acidobacteria, Acidobacteriales, Acidobacteriaceae,Granulicella.,,,,,,,,,,</t>
  </si>
  <si>
    <t xml:space="preserve"> Rhodococcus equi ATCC 33707.,, NCBI_TaxID=525370 {ECO:0000313|EMBL:EGD25095.1, ECO:0000313|Proteomes:UP000004245};,,Bacteria, Actinobacteria, Corynebacteriales, Nocardiaceae,Rhodococcus.,,,,,,,,,,</t>
  </si>
  <si>
    <t xml:space="preserve"> Desulfovibrio desulfuricans ND132.,, NCBI_TaxID=641491 {ECO:0000313|EMBL:EGB15879.1, ECO:0000313|Proteomes:UP000007845};,,Bacteria, Proteobacteria, Deltaproteobacteria, Desulfovibrionales,Desulfovibrionaceae, Desulfovibrio.,,,,,,,,,</t>
  </si>
  <si>
    <t xml:space="preserve"> Syntrophobotulus glycolicus (strain DSM 8271 / FlGlyR).,, NCBI_TaxID=645991 {ECO:0000313|EMBL:ADY57160.1, ECO:0000313|Proteomes:UP000007488};,,Bacteria, Firmicutes, Clostridia, Clostridiales, Peptococcaceae,Syntrophobotulus.,,,,,,,,,</t>
  </si>
  <si>
    <t xml:space="preserve"> Methanobacterium lacus (strain AL-21).,, NCBI_TaxID=877455 {ECO:0000313|EMBL:ADZ08365.1, ECO:0000313|Proteomes:UP000007490};,,Archaea, Euryarchaeota, Methanobacteria, Methanobacteriales,Methanobacteriaceae, Methanobacterium.,,,,,,,,,</t>
  </si>
  <si>
    <t xml:space="preserve"> Solibacillus silvestris (strain StLB046) (Bacillus silvestris).,, NCBI_TaxID=1002809 {ECO:0000313|EMBL:BAK16909.1, ECO:0000313|Proteomes:UP000006691};,,Bacteria, Firmicutes, Bacilli, Bacillales, Planococcaceae,Solibacillus.,,,,,,,,,</t>
  </si>
  <si>
    <t xml:space="preserve"> Polymorphum gilvum (strain LMG 25793 / CGMCC 1.9160 / SL003B-26A1).,, NCBI_TaxID=991905 {ECO:0000313|EMBL:ADZ72323.1, ECO:0000313|Proteomes:UP000008130};,,Bacteria, Proteobacteria, Alphaproteobacteria, Polymorphum.,,,,,,,,,,,</t>
  </si>
  <si>
    <t xml:space="preserve"> Marinomonas mediterranea (strain ATCC 700492 / JCM 21426 / NBRC 103028 / MMB-1).,, NCBI_TaxID=717774 {ECO:0000313|EMBL:ADZ90515.1, ECO:0000313|Proteomes:UP000001062};,,Bacteria, Proteobacteria, Gammaproteobacteria, Oceanospirillales,Marinomonas.,,,,,,,,,,</t>
  </si>
  <si>
    <t xml:space="preserve"> Archaeoglobus veneficus (strain DSM 11195 / SNP6).,, NCBI_TaxID=693661 {ECO:0000313|EMBL:AEA46842.1, ECO:0000313|Proteomes:UP000008136};,,Archaea, Euryarchaeota, Archaeoglobi, Archaeoglobales,Archaeoglobaceae, Archaeoglobus.,,,,,,,,,</t>
  </si>
  <si>
    <t xml:space="preserve"> Burkholderia gladioli (strain BSR3).,, NCBI_TaxID=999541 {ECO:0000313|EMBL:AEA60563.1, ECO:0000313|Proteomes:UP000008316};,,Bacteria, Proteobacteria, Betaproteobacteria, Burkholderiales,Burkholderiaceae, Burkholderia.,,,,,,,,,</t>
  </si>
  <si>
    <t xml:space="preserve"> Hippea maritima (strain ATCC 700847 / DSM 10411 / MH2).,, NCBI_TaxID=760142 {ECO:0000313|EMBL:AEA34549.1, ECO:0000313|Proteomes:UP000008139};,,Bacteria, Proteobacteria, Deltaproteobacteria, Desulfurellales,Desulfurellaceae, Hippea.,,,,,,,,,</t>
  </si>
  <si>
    <t xml:space="preserve"> Desulfobacca acetoxidans (strain ATCC 700848 / DSM 11109 / ASRB2).,, NCBI_TaxID=880072 {ECO:0000313|EMBL:AEB10063.1, ECO:0000313|Proteomes:UP000000483};,,Bacteria, Proteobacteria, Deltaproteobacteria, Syntrophobacterales,Syntrophaceae, Desulfobacca.,,,,,,,,,</t>
  </si>
  <si>
    <t xml:space="preserve"> Desulfovibrio africanus str. Walvis Bay.,, NCBI_TaxID=690850 {ECO:0000313|EMBL:EGJ50108.1, ECO:0000313|Proteomes:UP000007844};,,Bacteria, Proteobacteria, Deltaproteobacteria, Desulfovibrionales,Desulfovibrionaceae, Desulfovibrio.,,,,,,,,,</t>
  </si>
  <si>
    <t xml:space="preserve"> Streptomyces sp. Tu6071.,, NCBI_TaxID=355249 {ECO:0000313|EMBL:EGJ78297.1, ECO:0000313|Proteomes:UP000003955};,,Bacteria, Actinobacteria, Streptomycetales, Streptomycetaceae,Streptomyces.,,,,,,,,,,</t>
  </si>
  <si>
    <t xml:space="preserve"> Bacteroides coprosuis DSM 18011.,, NCBI_TaxID=679937 {ECO:0000313|EMBL:EGJ71412.1, ECO:0000313|Proteomes:UP000018439};,,Bacteria, Bacteroidetes, Bacteroidia, Bacteroidales, Bacteroidaceae,Bacteroides.,,,,,,,,,</t>
  </si>
  <si>
    <t xml:space="preserve"> Mahella australiensis (strain DSM 15567 / CIP 107919 / 50-1 BON).,, NCBI_TaxID=697281 {ECO:0000313|EMBL:AEE96429.1, ECO:0000313|Proteomes:UP000008457};,,Bacteria, Firmicutes, Clostridia, Thermoanaerobacterales,Thermoanaerobacterales Family IV. Incertae Sedis, Mahella.,,,,,,,,,</t>
  </si>
  <si>
    <t xml:space="preserve"> Acidianus hospitalis (strain W1).,, NCBI_TaxID=933801 {ECO:0000313|EMBL:AEE94882.1, ECO:0000313|Proteomes:UP000008458};,,Archaea, Crenarchaeota, Thermoprotei, Sulfolobales, Sulfolobaceae,Acidianus.,,,,,,,,,</t>
  </si>
  <si>
    <t xml:space="preserve"> Methanosaeta concilii (strain ATCC 5969 / DSM 3671 / JCM 10134 / NBRC 103675 / OCM 69 / GP-6) (Methanothrix concilii).,, NCBI_TaxID=990316 {ECO:0000313|EMBL:AEB68303.1, ECO:0000313|Proteomes:UP000007807};,,Archaea, Euryarchaeota, Methanomicrobia, Methanosarcinales,Methanosaetaceae, Methanosaeta.,,,,,,,,,</t>
  </si>
  <si>
    <t xml:space="preserve"> Pseudonocardia dioxanivorans (strain ATCC 55486 / DSM 44775 / JCM 13855 / CB1190).,, NCBI_TaxID=675635 {ECO:0000313|EMBL:AEA24927.1, ECO:0000313|Proteomes:UP000007809};,,Bacteria, Actinobacteria, Pseudonocardiales, Pseudonocardiaceae,Pseudonocardia.,,,,,,,,,,</t>
  </si>
  <si>
    <t xml:space="preserve"> Porphyromonas asaccharolytica (strain ATCC 25260 / DSM 20707 / VPI 4198) (Bacteroides asaccharolyticus).,, NCBI_TaxID=879243 {ECO:0000313|EMBL:AEE11965.1, ECO:0000313|Proteomes:UP000006545};,,Bacteria, Bacteroidetes, Bacteroidia, Bacteroidales,Porphyromonadaceae, Porphyromonas.,,,,,,,,,</t>
  </si>
  <si>
    <t xml:space="preserve"> Paenibacillus sp. HGF7.,, NCBI_TaxID=944559 {ECO:0000313|EMBL:EGL18521.1, ECO:0000313|Proteomes:UP000003445};,,Bacteria, Firmicutes, Bacilli, Bacillales, Paenibacillaceae,Paenibacillus.,,,,,,,,,</t>
  </si>
  <si>
    <t xml:space="preserve"> Treponema primitia (strain ATCC BAA-887 / DSM 12427 / ZAS-2).,, NCBI_TaxID=545694 {ECO:0000313|EMBL:AEF85495.1, ECO:0000313|Proteomes:UP000009223};,,Bacteria, Spirochaetes, Spirochaetales, Spirochaetaceae, Treponema.,,,,,,,,,,</t>
  </si>
  <si>
    <t xml:space="preserve"> Pseudomonas fulva (strain 12-X).,, NCBI_TaxID=743720 {ECO:0000313|EMBL:AEF24393.1, ECO:0000313|Proteomes:UP000000686};,,Bacteria, Proteobacteria, Gammaproteobacteria, Pseudomonadales,Pseudomonadaceae, Pseudomonas.,,,,,,,,,</t>
  </si>
  <si>
    <t xml:space="preserve"> Desulfotomaculum nigrificans (strain DSM 14880 / VKM B-2319 / CO-1-SRB) (Desulfotomaculum carboxydivorans).,, NCBI_TaxID=868595 {ECO:0000313|EMBL:AEF93473.1, ECO:0000313|Proteomes:UP000009226};,,Bacteria, Firmicutes, Clostridia, Clostridiales, Peptococcaceae,Desulfotomaculum.,,,,,,,,,</t>
  </si>
  <si>
    <t xml:space="preserve"> Methanotorris igneus (strain DSM 5666 / JCM 11834 / Kol 5).,, NCBI_TaxID=880724 {ECO:0000313|Proteomes:UP000009227};,,Archaea, Euryarchaeota, Methanococci, Methanococcales,Methanocaldococcaceae, Methanotorris.,,,,,,,,,</t>
  </si>
  <si>
    <t xml:space="preserve"> Desulfotomaculum kuznetsovii (strain DSM 6115 / VKM B-1805 / 17).,, NCBI_TaxID=760568 {ECO:0000313|EMBL:AEG15046.1, ECO:0000313|Proteomes:UP000009229};,,Bacteria, Firmicutes, Clostridia, Clostridiales, Peptococcaceae,Desulfotomaculum.,,,,,,,,,</t>
  </si>
  <si>
    <t xml:space="preserve"> Methanobacterium paludis (strain DSM 25820 / JCM 18151 / SWAN1).,, NCBI_TaxID=868131 {ECO:0000313|EMBL:AEG19408.1, ECO:0000313|Proteomes:UP000009231};,,Archaea, Euryarchaeota, Methanobacteria, Methanobacteriales,Methanobacteriaceae, Methanobacterium.,,,,,,,,,</t>
  </si>
  <si>
    <t xml:space="preserve"> Desulfotomaculum ruminis (strain ATCC 23193 / DSM 2154 / NCIB 8452 / DL).,, NCBI_TaxID=696281 {ECO:0000313|EMBL:AEG59179.1, ECO:0000313|Proteomes:UP000009234};,,Bacteria, Firmicutes, Clostridia, Clostridiales, Peptococcaceae,Desulfotomaculum.,,,,,,,,,</t>
  </si>
  <si>
    <t xml:space="preserve"> Amycolicicoccus subflavus (strain DSM 45089 / DQS3-9A1).,, NCBI_TaxID=443218 {ECO:0000313|EMBL:AEF40061.1, ECO:0000313|Proteomes:UP000009235};,,Bacteria, Actinobacteria, Corynebacteriales, Mycobacteriaceae,Amycolicicoccus.,,,,,,,,,,</t>
  </si>
  <si>
    <t xml:space="preserve"> Clostridium sp. (strain SY8519).,, NCBI_TaxID=1042156 {ECO:0000313|Proteomes:UP000008937};,,Bacteria, Firmicutes, Clostridia, Clostridiales, Clostridiaceae,Clostridium.,,,,,,,,,</t>
  </si>
  <si>
    <t xml:space="preserve"> Thermodesulfatator indicus (strain DSM 15286 / JCM 11887 / CIR29812).,, NCBI_TaxID=667014 {ECO:0000313|EMBL:AEH45752.1, ECO:0000313|Proteomes:UP000006793};,,Bacteria, Thermodesulfobacteria, Thermodesulfobacteriales,Thermodesulfobacteriaceae, Thermodesulfatator.,,,,,,,,,,</t>
  </si>
  <si>
    <t xml:space="preserve"> Frankia symbiont subsp. Datisca glomerata.,, NCBI_TaxID=656024 {ECO:0000313|EMBL:AEH09740.1, ECO:0000313|Proteomes:UP000001549};,,Bacteria, Actinobacteria, Frankiales, Frankiaceae, Frankia.,,,,,,,,,,</t>
  </si>
  <si>
    <t xml:space="preserve"> Halopiger xanaduensis (strain DSM 18323 / JCM 14033 / SH-6).,, NCBI_TaxID=797210 {ECO:0000313|EMBL:AEH37553.1, ECO:0000313|Proteomes:UP000006794};,,Archaea, Euryarchaeota, Halobacteria, Natrialbales, Natrialbaceae,Halopiger.,,,,,,,,,</t>
  </si>
  <si>
    <t xml:space="preserve"> Sulfobacillus acidophilus (strain TPY).,, NCBI_TaxID=1051632 {ECO:0000313|EMBL:AEJ39563.1, ECO:0000313|Proteomes:UP000000291};,,Bacteria, Firmicutes, Clostridia, Clostridiales,Clostridiales Family XVII. Incertae Sedis, Sulfobacillus.,,,,,,,,,</t>
  </si>
  <si>
    <t xml:space="preserve"> Hyphomicrobium sp. (strain MC1).,, NCBI_TaxID=717785 {ECO:0000313|EMBL:CCB63928.1, ECO:0000313|Proteomes:UP000000494};,,Bacteria, Proteobacteria, Alphaproteobacteria, Rhizobiales,Hyphomicrobiaceae, Hyphomicrobium.,,,,,,,,,</t>
  </si>
  <si>
    <t xml:space="preserve"> Streptomyces cattleya (strain ATCC 35852 / DSM 46488 / JCM 4925 / NBRC 14057 / NRRL 8057).,, NCBI_TaxID=1003195 {ECO:0000313|EMBL:AEW93419.1, ECO:0000313|Proteomes:UP000007842};,,Bacteria, Actinobacteria, Streptomycetales, Streptomycetaceae,Streptomyces.,,,,,,,,,,</t>
  </si>
  <si>
    <t xml:space="preserve"> Sulfolobus tokodaii (strain DSM 16993 / JCM 10545 / NBRC 100140 / 7).,, NCBI_TaxID=273063 {ECO:0000313|EMBL:BAK54677.1, ECO:0000313|Proteomes:UP000001015};,,Archaea, Crenarchaeota, Thermoprotei, Sulfolobales, Sulfolobaceae,Sulfolobus.,,,,,,,,,</t>
  </si>
  <si>
    <t xml:space="preserve"> Odoribacter splanchnicus (strain ATCC 29572 / DSM 20712 / JCM 15291 / NCTC 10825 / 1651/6) (Bacteroides splanchnicus).,, NCBI_TaxID=709991 {ECO:0000313|EMBL:ADY33410.1, ECO:0000313|Proteomes:UP000006657};,,Bacteria, Bacteroidetes, Bacteroidia, Bacteroidales,Porphyromonadaceae, Odoribacter.,,,,,,,,,</t>
  </si>
  <si>
    <t xml:space="preserve"> Megasphaera elsdenii DSM 20460.,, NCBI_TaxID=1064535 {ECO:0000313|EMBL:CCC73787.1, ECO:0000313|Proteomes:UP000010111};,,Bacteria, Firmicutes, Negativicutes, Selenomonadales, Veillonellaceae,Megasphaera.,,,,,,,,,</t>
  </si>
  <si>
    <t xml:space="preserve"> Desulfovibrio sp. 6_1_46AFAA.,, NCBI_TaxID=665942 {ECO:0000313|EMBL:EGW49713.1, ECO:0000313|Proteomes:UP000006424};,,Bacteria, Proteobacteria, Deltaproteobacteria, Desulfovibrionales,Desulfovibrionaceae, Desulfovibrio.,,,,,,,,,</t>
  </si>
  <si>
    <t xml:space="preserve"> Pseudogulbenkiania sp. (strain NH8B).,, NCBI_TaxID=748280 {ECO:0000313|Proteomes:UP000001274};,,Bacteria, Proteobacteria, Betaproteobacteria, Neisseriales,Chromobacteriaceae, Pseudogulbenkiania.,,,,,,,,,</t>
  </si>
  <si>
    <t xml:space="preserve"> Streptomyces sp. (strain SirexAA-E / ActE).,, NCBI_TaxID=862751 {ECO:0000313|EMBL:AEN09201.1, ECO:0000313|Proteomes:UP000001397};,,Bacteria, Actinobacteria, Streptomycetales, Streptomycetaceae,Streptomyces.,,,,,,,,,,</t>
  </si>
  <si>
    <t xml:space="preserve"> Streptomyces violaceusniger Tu 4113.,, NCBI_TaxID=653045 {ECO:0000313|EMBL:AEM86319.1, ECO:0000313|Proteomes:UP000008703};,,Bacteria, Actinobacteria, Streptomycetales, Streptomycetaceae,Streptomyces.,,,,,,,,,,</t>
  </si>
  <si>
    <t xml:space="preserve"> Roseburia hominis (strain DSM 16839 / NCIMB 14029 / A2-183).,, NCBI_TaxID=585394 {ECO:0000313|EMBL:AEN96914.1, ECO:0000313|Proteomes:UP000008178};,,Bacteria, Firmicutes, Clostridia, Clostridiales, Lachnospiraceae,Roseburia.,,,,,,,,,</t>
  </si>
  <si>
    <t xml:space="preserve"> Pelagibacterium halotolerans (strain JCM 15775 / CGMCC 1.7692 / B2).,, NCBI_TaxID=1082931 {ECO:0000313|EMBL:AEQ53921.1, ECO:0000313|Proteomes:UP000008850};,,Bacteria, Proteobacteria, Alphaproteobacteria, Rhizobiales,Hyphomicrobiaceae, Pelagibacterium.,,,,,,,,,</t>
  </si>
  <si>
    <t xml:space="preserve"> Thermoproteus tenax (strain ATCC 35583 / NBRC 100435 / JCM 9277 / Kra 1).,, NCBI_TaxID=768679 {ECO:0000313|EMBL:CCC81729.1, ECO:0000313|Proteomes:UP000002654};,,Archaea, Crenarchaeota, Thermoprotei, Thermoproteales,Thermoproteaceae, Thermoproteus.,,,,,,,,,</t>
  </si>
  <si>
    <t xml:space="preserve"> Methylomicrobium alcaliphilum (strain DSM 19304 / NCIMB 14124 / VKM B-2133 / 20Z).,, NCBI_TaxID=1091494 {ECO:0000313|Proteomes:UP000008315};,,Bacteria, Proteobacteria, Gammaproteobacteria, Methylococcales,Methylococcaceae, Methylomicrobium.,,,,,,,,,</t>
  </si>
  <si>
    <t xml:space="preserve"> Brenneria sp. EniD312.,, NCBI_TaxID=598467 {ECO:0000313|EMBL:EHD22386.1, ECO:0000313|Proteomes:UP000002759};,,Bacteria, Proteobacteria, Gammaproteobacteria, Enterobacteriales,Enterobacteriaceae, Brenneria.,,,,,,,,,</t>
  </si>
  <si>
    <t xml:space="preserve"> Clostridium sp. DL-VIII.,, NCBI_TaxID=641107 {ECO:0000313|EMBL:EHI98802.1, ECO:0000313|Proteomes:UP000005106};,,Bacteria, Firmicutes, Clostridia, Clostridiales, Clostridiaceae,Clostridium.,,,,,,,,,</t>
  </si>
  <si>
    <t xml:space="preserve"> Desulfosporosinus orientis (strain ATCC 19365 / DSM 765 / NCIMB 8382 / VKM B-1628) (Desulfotomaculum orientis).,, NCBI_TaxID=768706 {ECO:0000313|EMBL:AET68326.1, ECO:0000313|Proteomes:UP000006346};,,Bacteria, Firmicutes, Clostridia, Clostridiales, Peptococcaceae,Desulfosporosinus.,,,,,,,,,</t>
  </si>
  <si>
    <t xml:space="preserve"> Methanosaeta harundinacea (strain 6Ac).,, NCBI_TaxID=1110509 {ECO:0000313|EMBL:AET63607.1, ECO:0000313|Proteomes:UP000005877};,,Archaea, Euryarchaeota, Methanomicrobia, Methanosarcinales,Methanosaetaceae, Methanosaeta.,,,,,,,,,</t>
  </si>
  <si>
    <t xml:space="preserve"> Azospirillum lipoferum (strain 4B)., Plasmid AZO_p4 {ECO:0000313|EMBL:CBS90633.1, ECO:0000313|Proteomes:UP000005667}., NCBI_TaxID=862719 {ECO:0000313|EMBL:CBS90633.1, ECO:0000313|Proteomes:UP000005667};,,Bacteria, Proteobacteria, Alphaproteobacteria, Rhodospirillales,Rhodospirillaceae, Azospirillum.,,,,,,,,,</t>
  </si>
  <si>
    <t xml:space="preserve"> Azospirillum brasilense Sp245., Plasmid AZOBR_p1 {ECO:0000313|EMBL:CCD00073.1, ECO:0000313|Proteomes:UP000007319}., NCBI_TaxID=1064539 {ECO:0000313|EMBL:CCD00073.1, ECO:0000313|Proteomes:UP000007319};,,Bacteria, Proteobacteria, Alphaproteobacteria, Rhodospirillales,Rhodospirillaceae, Azospirillum.,,,,,,,,,</t>
  </si>
  <si>
    <t xml:space="preserve"> Clostridium clariflavum (strain DSM 19732 / NBRC 101661 / EBR45).,, NCBI_TaxID=720554 {ECO:0000313|EMBL:AEV70064.1, ECO:0000313|Proteomes:UP000005435};,,Bacteria, Firmicutes, Clostridia, Clostridiales, Ruminococcaceae,Ruminiclostridium.,,,,,,,,,</t>
  </si>
  <si>
    <t xml:space="preserve"> Burkholderia sp. YI23.,, NCBI_TaxID=1097668 {ECO:0000313|EMBL:AET91012.1, ECO:0000313|Proteomes:UP000006801};,,Bacteria, Proteobacteria, Betaproteobacteria, Burkholderiales,Burkholderiaceae, Burkholderia.,,,,,,,,,</t>
  </si>
  <si>
    <t xml:space="preserve"> Granulicella mallensis (strain ATCC BAA-1857 / DSM 23137 / MP5ACTX8).,, NCBI_TaxID=682795 {ECO:0000313|EMBL:AEU36136.1, ECO:0000313|Proteomes:UP000007113};,,Bacteria, Acidobacteria, Acidobacteriales, Acidobacteriaceae,Granulicella.,,,,,,,,,,</t>
  </si>
  <si>
    <t xml:space="preserve"> Pediococcus claussenii (strain ATCC BAA-344 / DSM 14800 / JCM 18046 / KCTC 3811 / P06).,, NCBI_TaxID=701521 {ECO:0000313|EMBL:AEV95620.1, ECO:0000313|Proteomes:UP000005444};,,Bacteria, Firmicutes, Bacilli, Lactobacillales, Lactobacillaceae,Pediococcus.,,,,,,,,,</t>
  </si>
  <si>
    <t xml:space="preserve"> Pseudovibrio sp. (strain FO-BEG1).,, NCBI_TaxID=911045 {ECO:0000313|EMBL:AEV35339.1, ECO:0000313|Proteomes:UP000005634};,,Bacteria, Proteobacteria, Alphaproteobacteria, Rhodobacterales,Rhodobacteraceae, Pseudovibrio.,,,,,,,,,</t>
  </si>
  <si>
    <t xml:space="preserve"> Pseudomonas fluorescens F113.,, NCBI_TaxID=1114970 {ECO:0000313|EMBL:AEV63248.1, ECO:0000313|Proteomes:UP000005437};,,Bacteria, Proteobacteria, Gammaproteobacteria, Pseudomonadales,Pseudomonadaceae, Pseudomonas.,,,,,,,,,</t>
  </si>
  <si>
    <t xml:space="preserve"> Dechlorosoma suillum (strain ATCC BAA-33 / DSM 13638 / PS) (Azospira oryzae).,, NCBI_TaxID=640081 {ECO:0000313|EMBL:AEV27302.1, ECO:0000313|Proteomes:UP000005633};,,Bacteria, Proteobacteria, Betaproteobacteria, Rhodocyclales,Rhodocyclaceae, Azospira.,,,,,,,,,</t>
  </si>
  <si>
    <t xml:space="preserve"> Actinoplanes sp. (strain ATCC 31044 / CBS 674.73 / SE50/110).,, NCBI_TaxID=134676 {ECO:0000313|EMBL:AEV86188.1, ECO:0000313|Proteomes:UP000005440};,,Bacteria, Actinobacteria, Micromonosporales, Micromonosporaceae,Actinoplanes.,,,,,,,,,,</t>
  </si>
  <si>
    <t xml:space="preserve"> Tannerella forsythia (strain ATCC 43037 / JCM 10827 / FDC 338) (Bacteroides forsythus).,, NCBI_TaxID=203275 {ECO:0000313|EMBL:AEW22505.1, ECO:0000313|Proteomes:UP000005436};,,Bacteria, Bacteroidetes, Bacteroidia, Bacteroidales,Porphyromonadaceae, Tannerella.,,,,,,,,,</t>
  </si>
  <si>
    <t xml:space="preserve"> Flavobacterium columnare (strain ATCC 49512 / CIP 103533 / TG 44/87).,, NCBI_TaxID=1041826 {ECO:0000313|EMBL:AEW85330.1, ECO:0000313|Proteomes:UP000005638};,,Bacteria, Bacteroidetes, Flavobacteriia, Flavobacteriales,Flavobacteriaceae, Flavobacterium.,,,,,,,,,</t>
  </si>
  <si>
    <t xml:space="preserve"> Yokenella regensburgei ATCC 43003.,, NCBI_TaxID=1002368 {ECO:0000313|EMBL:EHM48656.1, ECO:0000313|Proteomes:UP000003044};,,Bacteria, Proteobacteria, Gammaproteobacteria, Enterobacteriales,Enterobacteriaceae, Yokenella.,,,,,,,,,</t>
  </si>
  <si>
    <t xml:space="preserve"> Azoarcus sp. KH32C.,, NCBI_TaxID=748247 {ECO:0000313|EMBL:BAL26442.1, ECO:0000313|Proteomes:UP000007106};,,Bacteria, Proteobacteria, Betaproteobacteria, Rhodocyclales,Rhodocyclaceae, Azoarcus.,,,,,,,,,</t>
  </si>
  <si>
    <t xml:space="preserve"> Jonquetella anthropi DSM 22815.,, NCBI_TaxID=885272 {ECO:0000313|EMBL:EHM12495.1, ECO:0000313|Proteomes:UP000003806};,,Bacteria, Synergistetes, Synergistia, Synergistales, Synergistaceae,Jonquetella.,,,,,,,,,</t>
  </si>
  <si>
    <t xml:space="preserve"> Methanoplanus limicola DSM 2279.,, NCBI_TaxID=937775 {ECO:0000313|EMBL:EHQ35845.1, ECO:0000313|Proteomes:UP000005741};,,Archaea, Euryarchaeota, Methanomicrobia, Methanomicrobiales,Methanomicrobiaceae, Methanoplanus.,,,,,,,,,</t>
  </si>
  <si>
    <t xml:space="preserve"> Streptomyces hygroscopicus subsp. jinggangensis (strain 5008).,, NCBI_TaxID=1133850 {ECO:0000313|EMBL:AEY88589.1, ECO:0000313|Proteomes:UP000007170};,,Bacteria, Actinobacteria, Streptomycetales, Streptomycetaceae,Streptomyces.,,,,,,,,,,</t>
  </si>
  <si>
    <t xml:space="preserve"> Acetobacterium woodii (strain ATCC 29683 / DSM 1030 / JCM 2381 / KCTC 1655).,, NCBI_TaxID=931626 {ECO:0000313|EMBL:AFA49752.1, ECO:0000313|Proteomes:UP000007177};,,Bacteria, Firmicutes, Clostridia, Clostridiales, Eubacteriaceae,Acetobacterium.,,,,,,,,,</t>
  </si>
  <si>
    <t xml:space="preserve"> Paenibacillus mucilaginosus 3016.,, NCBI_TaxID=1116391 {ECO:0000313|EMBL:AFC33073.1, ECO:0000313|Proteomes:UP000007523};,,Bacteria, Firmicutes, Bacilli, Bacillales, Paenibacillaceae,Paenibacillus.,,,,,,,,,</t>
  </si>
  <si>
    <t xml:space="preserve"> Blastococcus saxobsidens (strain DD2).,, NCBI_TaxID=1146883 {ECO:0000313|EMBL:CCG02188.1, ECO:0000313|Proteomes:UP000007517};,,Bacteria, Actinobacteria, Geodermatophilales, Geodermatophilaceae,Blastococcus.,,,,,,,,,,</t>
  </si>
  <si>
    <t xml:space="preserve"> Deinococcus gobiensis (strain DSM 21396 / JCM 16679 / CGMCC 1.7299 / I-0).,, NCBI_TaxID=745776 {ECO:0000313|EMBL:AFD24734.1, ECO:0000313|Proteomes:UP000007575};,,Bacteria, Deinococcus-Thermus, Deinococci, Deinococcales,Deinococcaceae, Deinococcus.,,,,,,,,,</t>
  </si>
  <si>
    <t xml:space="preserve"> Frateuria aurantia (strain ATCC 33424 / DSM 6220 / NBRC 3245 / NCIMB 13370) (Acetobacter aurantius).,, NCBI_TaxID=767434 {ECO:0000313|EMBL:AFC85742.1, ECO:0000313|Proteomes:UP000005234};,,Bacteria, Proteobacteria, Gammaproteobacteria, Xanthomonadales,Rhodanobacteraceae, Frateuria.,,,,,,,,,</t>
  </si>
  <si>
    <t xml:space="preserve"> Selenomonas ruminantium subsp. lactilytica (strain NBRC 103574 / TAM6421).,, NCBI_TaxID=927704 {ECO:0000313|EMBL:BAL82586.1, ECO:0000313|Proteomes:UP000007887};,,Bacteria, Firmicutes, Negativicutes, Selenomonadales, Veillonellaceae,Selenomonas.,,,,,,,,,</t>
  </si>
  <si>
    <t xml:space="preserve"> Actinoplanes missouriensis (strain ATCC 14538 / DSM 43046 / CBS 188.64 / JCM 3121 / NCIMB 12654 / NBRC 102363 / 431).,, NCBI_TaxID=512565 {ECO:0000313|EMBL:BAL90648.1, ECO:0000313|Proteomes:UP000007882};,,Bacteria, Actinobacteria, Micromonosporales, Micromonosporaceae,Actinoplanes.,,,,,,,,,,</t>
  </si>
  <si>
    <t xml:space="preserve"> Rubrivivax gelatinosus (strain NBRC 100245 / IL144).,, NCBI_TaxID=983917 {ECO:0000313|EMBL:BAL95219.1, ECO:0000313|Proteomes:UP000007883};,,Bacteria, Proteobacteria, Betaproteobacteria, Burkholderiales,Rubrivivax.,,,,,,,,,,</t>
  </si>
  <si>
    <t xml:space="preserve"> Caldilinea aerophila (strain DSM 14535 / JCM 11387 / NBRC 104270 / STL-6-O1).,, NCBI_TaxID=926550 {ECO:0000313|EMBL:BAM00428.1, ECO:0000313|Proteomes:UP000007880};,,Bacteria, Chloroflexi, Caldilineae, Caldilineales, Caldilineaceae,Caldilinea.,,,,,,,,,</t>
  </si>
  <si>
    <t xml:space="preserve"> Leptospirillum ferrooxidans (strain C2-3).,, NCBI_TaxID=1162668 {ECO:0000313|EMBL:BAM08117.1, ECO:0000313|Proteomes:UP000007382};,,Bacteria, Nitrospirae, Nitrospirales, Nitrospiraceae, Leptospirillum.,,,,,,,,,,</t>
  </si>
  <si>
    <t xml:space="preserve"> Leptospira licerasiae serovar Varillal str. VAR 010.,, NCBI_TaxID=1049972 {ECO:0000313|EMBL:EIE00329.1, ECO:0000313|Proteomes:UP000004889};,,Bacteria, Spirochaetes, Leptospirales, Leptospiraceae, Leptospira.,,,,,,,,,,</t>
  </si>
  <si>
    <t xml:space="preserve"> Shimwellia blattae (strain ATCC 29907 / DSM 4481 / JCM 1650 / NBRC 105725 / CDC 9005-74) (Escherichia blattae).,, NCBI_TaxID=630626 {ECO:0000313|EMBL:AFJ46585.1, ECO:0000313|Proteomes:UP000001955};,,Bacteria, Proteobacteria, Gammaproteobacteria, Enterobacteriales,Enterobacteriaceae, Shimwellia.,,,,,,,,,</t>
  </si>
  <si>
    <t xml:space="preserve"> Haloferax mediterranei (strain ATCC 33500 / DSM 1411 / JCM 8866 / NBRC 14739 / NCIMB 2177 / R-4) (Halobacterium mediterranei)., Plasmid HMPLAS2 {ECO:0000313|EMBL:AHZ24231.1, ECO:0000313|Proteomes:UP000027075}, and Plasmid pHM300 {ECO:0000313|EMBL:AFK20900.1, ECO:0000313|Proteomes:UP000006469}., NCBI_TaxID=523841 {ECO:0000313|EMBL:AFK20900.1, ECO:0000313|Proteomes:UP000006469};,,Archaea, Euryarchaeota, Halobacteria, Haloferacales, Haloferacaceae,Haloferax.,,,,,,,,,</t>
  </si>
  <si>
    <t xml:space="preserve"> Tistrella mobilis (strain KA081020-065).,, NCBI_TaxID=1110502 {ECO:0000313|EMBL:AFK54611.1, ECO:0000313|Proteomes:UP000005258};,,Bacteria, Proteobacteria, Alphaproteobacteria, Rhodospirillales,Rhodospirillaceae, Tistrella.,,,,,,,,,</t>
  </si>
  <si>
    <t xml:space="preserve"> Thermoanaerobacterium saccharolyticum (strain DSM 8691 / JW/SL-YS485).,, NCBI_TaxID=1094508 {ECO:0000313|EMBL:AFK87635.1, ECO:0000313|Proteomes:UP000006178};,,Bacteria, Firmicutes, Clostridia, Thermoanaerobacterales,Thermoanaerobacterales Family III. Incertae Sedis,Thermoanaerobacterium.,,,,,,,,,</t>
  </si>
  <si>
    <t xml:space="preserve"> Thiocystis violascens (strain ATCC 17096 / DSM 198 / 6111) (Chromatium violascens).,, NCBI_TaxID=765911 {ECO:0000313|EMBL:AFL73672.1, ECO:0000313|Proteomes:UP000006062};,,Bacteria, Proteobacteria, Gammaproteobacteria, Chromatiales,Chromatiaceae, Thiocystis.,,,,,,,,,</t>
  </si>
  <si>
    <t xml:space="preserve"> Desulfomonile tiedjei (strain ATCC 49306 / DSM 6799 / DCB-1).,, NCBI_TaxID=706587 {ECO:0000313|EMBL:AFM28184.1, ECO:0000313|Proteomes:UP000006055};,,Bacteria, Proteobacteria, Deltaproteobacteria, Syntrophobacterales,Syntrophaceae, Desulfomonile.,,,,,,,,,</t>
  </si>
  <si>
    <t xml:space="preserve"> Desulfosporosinus acidiphilus (strain DSM 22704 / JCM 16185 / SJ4).,, NCBI_TaxID=646529 {ECO:0000313|EMBL:AFM41387.1, ECO:0000313|Proteomes:UP000002892};,,Bacteria, Firmicutes, Clostridia, Clostridiales, Peptococcaceae,Desulfosporosinus.,,,,,,,,,</t>
  </si>
  <si>
    <t xml:space="preserve"> Modestobacter marinus.,, NCBI_TaxID=477641 {ECO:0000313|Proteomes:UP000006461};,,Bacteria, Actinobacteria, Geodermatophilales, Geodermatophilaceae,Modestobacter.,,,,,,,,,,</t>
  </si>
  <si>
    <t xml:space="preserve"> [Eubacterium] cellulosolvens 6.,, NCBI_TaxID=633697 {ECO:0000313|EMBL:EIM56202.1, ECO:0000313|Proteomes:UP000005753};,,Bacteria, Firmicutes, Clostridia, Clostridiales, Eubacteriaceae,Eubacterium.,,,,,,,,,</t>
  </si>
  <si>
    <t xml:space="preserve"> Desulfobacter postgatei 2ac9.,, NCBI_TaxID=879212 {ECO:0000313|EMBL:EIM62890.1, ECO:0000313|Proteomes:UP000005778};,,Bacteria, Proteobacteria, Deltaproteobacteria, Desulfobacterales,Desulfobacteraceae, Desulfobacter.,,,,,,,,,</t>
  </si>
  <si>
    <t xml:space="preserve"> Propionibacterium propionicum (strain F0230a).,, NCBI_TaxID=767029 {ECO:0000313|EMBL:AFN47645.1, ECO:0000313|Proteomes:UP000003118};,,Bacteria, Actinobacteria, Propionibacteriales, Propionibacteriaceae,Propionibacterium.,,,,,,,,,,</t>
  </si>
  <si>
    <t xml:space="preserve"> Natrinema sp. (strain J7-2).,, NCBI_TaxID=406552 {ECO:0000313|EMBL:AFO58783.1, ECO:0000313|Proteomes:UP000006507};,,Archaea, Euryarchaeota, Halobacteria, Natrialbales, Natrialbaceae,Natrinema.,,,,,,,,,</t>
  </si>
  <si>
    <t xml:space="preserve"> Phaeobacter inhibens (strain ATCC 700781 / DSM 17395 / CIP 105210 / NBRC 16654 / BS107).,, NCBI_TaxID=391619 {ECO:0000313|EMBL:AFO90537.1, ECO:0000313|Proteomes:UP000002914};,,Bacteria, Proteobacteria, Alphaproteobacteria, Rhodobacterales,Rhodobacteraceae, Phaeobacter.,,,,,,,,,</t>
  </si>
  <si>
    <t xml:space="preserve"> Pelosinus fermentans B4.,, NCBI_TaxID=1149862 {ECO:0000313|EMBL:EIW18516.1, ECO:0000313|Proteomes:UP000004324};,,Bacteria, Firmicutes, Negativicutes, Selenomonadales, Veillonellaceae,Pelosinus.,,,,,,,,,</t>
  </si>
  <si>
    <t xml:space="preserve"> Bartonella tamiae Th239.,, NCBI_TaxID=1094558 {ECO:0000313|EMBL:EJF88926.1, ECO:0000313|Proteomes:UP000008952};,,Bacteria, Proteobacteria, Alphaproteobacteria, Rhizobiales,Bartonellaceae, Bartonella.,,,,,,,,,</t>
  </si>
  <si>
    <t xml:space="preserve"> Methanofollis liminatans DSM 4140.,, NCBI_TaxID=28892 {ECO:0000313|EMBL:EJG07464.1, ECO:0000313|Proteomes:UP000005095};,,Archaea, Euryarchaeota, Methanomicrobia, Methanomicrobiales,Methanomicrobiaceae, Methanofollis.,,,,,,,,,</t>
  </si>
  <si>
    <t xml:space="preserve"> Desulfosporosinus meridiei (strain ATCC BAA-275 / DSM 13257 / NCIMB 13706 / S10).,, NCBI_TaxID=768704 {ECO:0000313|EMBL:AFQ44129.1, ECO:0000313|Proteomes:UP000005262};,,Bacteria, Firmicutes, Clostridia, Clostridiales, Peptococcaceae,Desulfosporosinus.,,,,,,,,,</t>
  </si>
  <si>
    <t xml:space="preserve"> Methylocystis sp. (strain SC2).,, NCBI_TaxID=187303 {ECO:0000313|EMBL:CCJ08567.1, ECO:0000313|Proteomes:UP000005263};,,Bacteria, Proteobacteria, Alphaproteobacteria, Rhizobiales,Methylocystaceae, Methylocystis.,,,,,,,,,</t>
  </si>
  <si>
    <t xml:space="preserve"> Morganella morganii subsp. morganii KT.,, NCBI_TaxID=1124991 {ECO:0000313|EMBL:AGG30054.1, ECO:0000313|Proteomes:UP000011834};,,Bacteria, Proteobacteria, Gammaproteobacteria, Enterobacteriales,Enterobacteriaceae, Morganella.,,,,,,,,,</t>
  </si>
  <si>
    <t xml:space="preserve"> Leptospirillum ferriphilum (strain ML-04).,, NCBI_TaxID=1048260 {ECO:0000313|EMBL:AFS54692.1, ECO:0000313|Proteomes:UP000006177};,,Bacteria, Nitrospirae, Nitrospirales, Nitrospiraceae, Leptospirillum.,,,,,,,,,,</t>
  </si>
  <si>
    <t xml:space="preserve"> Clostridium acidurici (strain ATCC 7906 / DSM 604 / KCTC 5404 / 9a).,, NCBI_TaxID=1128398 {ECO:0000313|EMBL:AFS79467.1, ECO:0000313|Proteomes:UP000006094};,,Bacteria, Firmicutes, Clostridia, Clostridiales, Gottschalkia.,,,,,,,,,,</t>
  </si>
  <si>
    <t xml:space="preserve"> Nocardia brasiliensis ATCC 700358.,, NCBI_TaxID=1133849 {ECO:0000313|EMBL:AFU04084.1, ECO:0000313|Proteomes:UP000006304};,,Bacteria, Actinobacteria, Corynebacteriales, Nocardiaceae, Nocardia.,,,,,,,,,,</t>
  </si>
  <si>
    <t xml:space="preserve"> Nitrososphaera gargensis (strain Ga9.2).,, NCBI_TaxID=1237085 {ECO:0000313|EMBL:AFU58737.1, ECO:0000313|Proteomes:UP000008037};,,Archaea, Thaumarchaeota, Nitrososphaeria, Nitrososphaerales,Nitrososphaeraceae, Nitrososphaera.,,,,,,,,,</t>
  </si>
  <si>
    <t xml:space="preserve"> Saccharothrix espanaensis (strain ATCC 51144 / DSM 44229 / JCM 9112 / NBRC 15066 / NRRL 15764).,, NCBI_TaxID=1179773 {ECO:0000313|EMBL:CCH34252.1, ECO:0000313|Proteomes:UP000006281};,,Bacteria, Actinobacteria, Pseudonocardiales, Pseudonocardiaceae,Saccharothrix.,,,,,,,,,,</t>
  </si>
  <si>
    <t xml:space="preserve"> Desulfobacula toluolica (strain DSM 7467 / Tol2).,, NCBI_TaxID=651182 {ECO:0000313|EMBL:CCK82498.1, ECO:0000313|Proteomes:UP000007347};,,Bacteria, Proteobacteria, Deltaproteobacteria, Desulfobacterales,Desulfobacteraceae, Desulfobacula.,,,,,,,,,</t>
  </si>
  <si>
    <t xml:space="preserve"> Pseudomonas fluorescens R124.,, NCBI_TaxID=743713 {ECO:0000313|EMBL:EJZ58609.1, ECO:0000313|Proteomes:UP000006045};,,Bacteria, Proteobacteria, Gammaproteobacteria, Pseudomonadales,Pseudomonadaceae, Pseudomonas.,,,,,,,,,</t>
  </si>
  <si>
    <t xml:space="preserve"> Dehalobacter sp. CF.,, NCBI_TaxID=1131462 {ECO:0000313|EMBL:AFV06943.1, ECO:0000313|Proteomes:UP000000482};,,Bacteria, Firmicutes, Clostridia, Clostridiales, Peptococcaceae,Dehalobacter.,,,,,,,,,</t>
  </si>
  <si>
    <t xml:space="preserve"> Thermacetogenium phaeum (strain ATCC BAA-254 / DSM 12270 / PB).,, NCBI_TaxID=1089553 {ECO:0000313|EMBL:AFV10764.1, ECO:0000313|Proteomes:UP000000467};,,Bacteria, Firmicutes, Clostridia, Thermoanaerobacterales,Thermoanaerobacteraceae, Thermacetogenium.,,,,,,,,,</t>
  </si>
  <si>
    <t xml:space="preserve"> Methanolobus psychrophilus R15.,, NCBI_TaxID=1094980 {ECO:0000313|EMBL:AFV24265.1, ECO:0000313|Proteomes:UP000000459};,,Archaea, Euryarchaeota, Methanomicrobia, Methanosarcinales,Methanosarcinaceae, Methanolobus.,,,,,,,,,</t>
  </si>
  <si>
    <t xml:space="preserve"> Streptomyces davawensis JCM 4913.,, NCBI_TaxID=1214101 {ECO:0000313|EMBL:CCK31042.1, ECO:0000313|Proteomes:UP000008043};,,Bacteria, Actinobacteria, Streptomycetales, Streptomycetaceae,Streptomyces.,,,,,,,,,,</t>
  </si>
  <si>
    <t xml:space="preserve"> Propionibacterium acidipropionici (strain ATCC 4875 / DSM 20272 / JCM 6432 / NBRC 12425 / NCIMB 8070).,, NCBI_TaxID=1171373 {ECO:0000313|EMBL:AFV88721.1, ECO:0000313|Proteomes:UP000000214};,,Bacteria, Actinobacteria, Propionibacteriales, Propionibacteriaceae,Propionibacterium.,,,,,,,,,,</t>
  </si>
  <si>
    <t xml:space="preserve"> Gluconobacter oxydans H24.,, NCBI_TaxID=1224746 {ECO:0000313|EMBL:AFW02452.1, ECO:0000313|Proteomes:UP000000223};,,Bacteria, Proteobacteria, Alphaproteobacteria, Rhodospirillales,Acetobacteraceae, Gluconobacter.,,,,,,,,,</t>
  </si>
  <si>
    <t xml:space="preserve"> Anabaena sp. 90.,, NCBI_TaxID=46234 {ECO:0000313|EMBL:AFW95475.1, ECO:0000313|Proteomes:UP000010101};,,Bacteria, Cyanobacteria, Nostocales, Nostocaceae, Anabaena.,,,,,,,,,,</t>
  </si>
  <si>
    <t xml:space="preserve"> Oscillatoriales cyanobacterium JSC-12.,, NCBI_TaxID=864702 {ECO:0000313|EMBL:EKQ68743.1, ECO:0000313|Proteomes:UP000001332};,,Bacteria, Cyanobacteria, Oscillatoriophycideae, Oscillatoriales.,,,,,,,,,,,</t>
  </si>
  <si>
    <t xml:space="preserve"> Cyanobium gracile (strain ATCC 27147 / PCC 6307).,, NCBI_TaxID=292564 {ECO:0000313|EMBL:AFY28993.1, ECO:0000313|Proteomes:UP000010388};,,Bacteria, Cyanobacteria, Oscillatoriophycideae, Chroococcales,Cyanobium.,,,,,,,,,,</t>
  </si>
  <si>
    <t xml:space="preserve"> Calothrix sp. PCC 7507.,, NCBI_TaxID=99598 {ECO:0000313|EMBL:AFY31460.1, ECO:0000313|Proteomes:UP000010390};,,Bacteria, Cyanobacteria, Nostocales, Rivulariaceae, Calothrix.,,,,,,,,,,</t>
  </si>
  <si>
    <t xml:space="preserve"> Calothrix sp. PCC 7507.,, NCBI_TaxID=99598 {ECO:0000313|EMBL:AFY33854.1, ECO:0000313|Proteomes:UP000010390};,,Bacteria, Cyanobacteria, Nostocales, Rivulariaceae, Calothrix.,,,,,,,,,,</t>
  </si>
  <si>
    <t xml:space="preserve"> Nostoc sp. PCC 7107.,, NCBI_TaxID=317936 {ECO:0000313|EMBL:AFY45831.1, ECO:0000313|Proteomes:UP000010381};,,Bacteria, Cyanobacteria, Nostocales, Nostocaceae, Nostoc.,,,,,,,,,,</t>
  </si>
  <si>
    <t xml:space="preserve"> Nostoc sp. (strain ATCC 29411 / PCC 7524).,, NCBI_TaxID=28072 {ECO:0000313|EMBL:AFY48109.1, ECO:0000313|Proteomes:UP000010378};,,Bacteria, Cyanobacteria, Nostocales, Nostocaceae, Nostoc.,,,,,,,,,,</t>
  </si>
  <si>
    <t xml:space="preserve"> Rivularia sp. PCC 7116.,, NCBI_TaxID=373994 {ECO:0000313|EMBL:AFY59065.1, ECO:0000313|Proteomes:UP000010380};,,Bacteria, Cyanobacteria, Nostocales, Rivulariaceae, Rivularia.,,,,,,,,,,</t>
  </si>
  <si>
    <t xml:space="preserve"> Synechococcus sp. (strain ATCC 27167 / PCC 6312).,, NCBI_TaxID=195253 {ECO:0000313|EMBL:AFY60015.1, ECO:0000313|Proteomes:UP000010379};,,Bacteria, Cyanobacteria, Oscillatoriophycideae, Chroococcales,Synechococcus.,,,,,,,,,,</t>
  </si>
  <si>
    <t xml:space="preserve"> Geitlerinema sp. PCC 7407.,, NCBI_TaxID=1173025 {ECO:0000313|EMBL:AFY65696.1, ECO:0000313|Proteomes:UP000010383};,,Bacteria, Cyanobacteria, Oscillatoriophycideae, Oscillatoriales,Geitlerinema.,,,,,,,,,,</t>
  </si>
  <si>
    <t xml:space="preserve"> Pseudanabaena sp. PCC 7367.,, NCBI_TaxID=82654 {ECO:0000313|EMBL:AFY71063.1, ECO:0000313|Proteomes:UP000010386};,,Bacteria, Cyanobacteria, Oscillatoriophycideae, Oscillatoriales,Pseudanabaena.,,,,,,,,,,</t>
  </si>
  <si>
    <t xml:space="preserve"> Pleurocapsa sp. PCC 7327.,, NCBI_TaxID=118163 {ECO:0000313|EMBL:AFY77293.1, ECO:0000313|Proteomes:UP000010382};,,Bacteria, Cyanobacteria, Pleurocapsales, Pleurocapsa.,,,,,,,,,,,</t>
  </si>
  <si>
    <t xml:space="preserve"> Oscillatoria acuminata PCC 6304.,, NCBI_TaxID=56110 {ECO:0000313|EMBL:AFY80671.1, ECO:0000313|Proteomes:UP000010367};,,Bacteria, Cyanobacteria, Oscillatoriophycideae, Oscillatoriales,Oscillatoria.,,,,,,,,,,</t>
  </si>
  <si>
    <t xml:space="preserve"> Chroococcidiopsis thermalis PCC 7203.,, NCBI_TaxID=251229 {ECO:0000313|EMBL:AFY86003.1, ECO:0000313|Proteomes:UP000010384};,,Bacteria, Cyanobacteria, Pleurocapsales, Chroococcidiopsis.,,,,,,,,,,,</t>
  </si>
  <si>
    <t xml:space="preserve"> Chamaesiphon minutus PCC 6605.,, NCBI_TaxID=1173020 {ECO:0000313|EMBL:AFY94215.1, ECO:0000313|Proteomes:UP000010366};,,Bacteria, Cyanobacteria, Oscillatoriophycideae, Chroococcales,Chamaesiphon.,,,,,,,,,,</t>
  </si>
  <si>
    <t xml:space="preserve"> Calothrix sp. PCC 6303.,, NCBI_TaxID=1170562 {ECO:0000313|EMBL:AFZ02414.1, ECO:0000313|Proteomes:UP000010477};,,Bacteria, Cyanobacteria, Nostocales, Rivulariaceae, Calothrix.,,,,,,,,,,</t>
  </si>
  <si>
    <t xml:space="preserve"> Oscillatoria nigro-viridis PCC 7112.,, NCBI_TaxID=179408 {ECO:0000313|EMBL:AFZ06415.1, ECO:0000313|Proteomes:UP000010478};,,Bacteria, Cyanobacteria, Oscillatoriophycideae, Oscillatoriales,Oscillatoria.,,,,,,,,,,</t>
  </si>
  <si>
    <t xml:space="preserve"> Crinalium epipsammum PCC 9333.,, NCBI_TaxID=1173022 {ECO:0000313|EMBL:AFZ15004.1, ECO:0000313|Proteomes:UP000010472};,,Bacteria, Cyanobacteria, Oscillatoriophycideae, Oscillatoriales,Crinalium.,,,,,,,,,,</t>
  </si>
  <si>
    <t xml:space="preserve"> Microcoleus sp. PCC 7113.,, NCBI_TaxID=1173027 {ECO:0000313|EMBL:AFZ17072.1, ECO:0000313|Proteomes:UP000010471};,,Bacteria, Cyanobacteria, Oscillatoriophycideae, Oscillatoriales,Microcoleus.,,,,,,,,,,</t>
  </si>
  <si>
    <t xml:space="preserve"> Cylindrospermum stagnale PCC 7417.,, NCBI_TaxID=56107 {ECO:0000313|EMBL:AFZ27955.1, ECO:0000313|Proteomes:UP000010475};,,Bacteria, Cyanobacteria, Nostocales, Nostocaceae, Cylindrospermum.,,,,,,,,,,</t>
  </si>
  <si>
    <t xml:space="preserve"> Gloeocapsa sp. PCC 7428.,, NCBI_TaxID=1173026 {ECO:0000313|EMBL:AFZ28714.1, ECO:0000313|Proteomes:UP000010476};,,Bacteria, Cyanobacteria, Oscillatoriophycideae, Chroococcales,Gloeocapsa.,,,,,,,,,,</t>
  </si>
  <si>
    <t xml:space="preserve"> Stanieria cyanosphaera (strain ATCC 29371 / PCC 7437).,, NCBI_TaxID=111780 {ECO:0000313|EMBL:AFZ36772.1, ECO:0000313|Proteomes:UP000010473};,,Bacteria, Cyanobacteria, Pleurocapsales, Stanieria.,,,,,,,,,,,</t>
  </si>
  <si>
    <t xml:space="preserve"> Halothece sp. (strain PCC 7418) (Synechococcus sp. (strain PCC 7418)).,, NCBI_TaxID=65093 {ECO:0000313|EMBL:AFZ44581.1, ECO:0000313|Proteomes:UP000010481};,,Bacteria, Cyanobacteria, Oscillatoriophycideae, Chroococcales,Halothece cluster, Halothece.,,,,,,,,,</t>
  </si>
  <si>
    <t xml:space="preserve"> Cyanobacterium stanieri (strain ATCC 29140 / PCC 7202).,, NCBI_TaxID=292563 {ECO:0000313|EMBL:AFZ47950.1, ECO:0000313|Proteomes:UP000010483};,,Bacteria, Cyanobacteria, Oscillatoriophycideae, Chroococcales,Cyanobacterium.,,,,,,,,,,</t>
  </si>
  <si>
    <t xml:space="preserve"> Cyanobacterium aponinum (strain PCC 10605).,, NCBI_TaxID=755178 {ECO:0000313|EMBL:AFZ53067.1, ECO:0000313|Proteomes:UP000010480};,,Bacteria, Cyanobacteria, Oscillatoriophycideae, Chroococcales,Cyanobacterium.,,,,,,,,,,</t>
  </si>
  <si>
    <t xml:space="preserve"> Anabaena cylindrica (strain ATCC 27899 / PCC 7122).,, NCBI_TaxID=272123 {ECO:0000313|EMBL:AFZ60055.1, ECO:0000313|Proteomes:UP000010474};,,Bacteria, Cyanobacteria, Nostocales, Nostocaceae, Anabaena.,,,,,,,,,,</t>
  </si>
  <si>
    <t xml:space="preserve"> Deinococcus peraridilitoris (strain DSM 19664 / LMG 22246 / CIP 109416 / KR-200).,, NCBI_TaxID=937777 {ECO:0000313|EMBL:AFZ67791.1, ECO:0000313|Proteomes:UP000010467};,,Bacteria, Deinococcus-Thermus, Deinococci, Deinococcales,Deinococcaceae, Deinococcus.,,,,,,,,,</t>
  </si>
  <si>
    <t xml:space="preserve"> Natronobacterium gregoryi (strain ATCC 43098 / CCM 3738 / NCIMB 2189 / SP2).,, NCBI_TaxID=797304 {ECO:0000313|EMBL:AFZ71372.1, ECO:0000313|Proteomes:UP000010468};,,Archaea, Euryarchaeota, Halobacteria, Natrialbales, Natrialbaceae,Natronobacterium.,,,,,,,,,</t>
  </si>
  <si>
    <t xml:space="preserve"> Singulisphaera acidiphila (strain ATCC BAA-1392 / DSM 18658 / VKM B-2454 / MOB10).,, NCBI_TaxID=886293 {ECO:0000313|EMBL:AGA25226.1, ECO:0000313|Proteomes:UP000010798};,,Bacteria, Planctomycetes, Planctomycetia, Planctomycetales,Isosphaeraceae, Singulisphaera.,,,,,,,,,</t>
  </si>
  <si>
    <t xml:space="preserve"> Desulfitobacterium dichloroeliminans (strain LMG P-21439 / DCA1).,, NCBI_TaxID=871963 {ECO:0000313|EMBL:AGA68539.1, ECO:0000313|Proteomes:UP000010797};,,Bacteria, Firmicutes, Clostridia, Clostridiales, Peptococcaceae,Desulfitobacterium.,,,,,,,,,</t>
  </si>
  <si>
    <t xml:space="preserve"> Thioflavicoccus mobilis 8321.,, NCBI_TaxID=765912 {ECO:0000313|EMBL:AGA92208.1, ECO:0000313|Proteomes:UP000010816};,,Bacteria, Proteobacteria, Gammaproteobacteria, Chromatiales,Chromatiaceae, Thioflavicoccus.,,,,,,,,,</t>
  </si>
  <si>
    <t xml:space="preserve"> Methanoregula formicica (strain DSM 22288 / NBRC 105244 / SMSP).,, NCBI_TaxID=593750 {ECO:0000313|EMBL:AGB02510.1, ECO:0000313|Proteomes:UP000010824};,,Archaea, Euryarchaeota, Methanomicrobia, Methanomicrobiales,Methanoregulaceae, Methanoregula.,,,,,,,,,</t>
  </si>
  <si>
    <t xml:space="preserve"> Natrinema pellirubrum (strain DSM 15624 / JCM 10476 / NCIMB 786).,, NCBI_TaxID=797303 {ECO:0000313|EMBL:AGB32506.1, ECO:0000313|Proteomes:UP000010843};,,Archaea, Euryarchaeota, Halobacteria, Natrialbales, Natrialbaceae,Natrinema.,,,,,,,,,</t>
  </si>
  <si>
    <t xml:space="preserve"> Natronococcus occultus SP4., Plasmid 2 {ECO:0000313|EMBL:AGB39952.1}., NCBI_TaxID=694430 {ECO:0000313|EMBL:AGB39952.1, ECO:0000313|Proteomes:UP000010878};,,Archaea, Euryarchaeota, Halobacteria, Natrialbales, Natrialbaceae,Natronococcus.,,,,,,,,,</t>
  </si>
  <si>
    <t xml:space="preserve"> Methanomethylovorans hollandica (strain DSM 15978 / NBRC 107637 / DMS1).,, NCBI_TaxID=867904 {ECO:0000313|EMBL:AGB50355.1, ECO:0000313|Proteomes:UP000010866};,,Archaea, Euryarchaeota, Methanomicrobia, Methanosarcinales,Methanosarcinaceae, Methanomethylovorans.,,,,,,,,,</t>
  </si>
  <si>
    <t xml:space="preserve"> Clostridium saccharoperbutylacetonicum N1-4(HMT).,, NCBI_TaxID=931276 {ECO:0000313|EMBL:AGF57380.1, ECO:0000313|Proteomes:UP000011728};,,Bacteria, Firmicutes, Clostridia, Clostridiales, Clostridiaceae,Clostridium.,,,,,,,,,</t>
  </si>
  <si>
    <t xml:space="preserve"> Desulfocapsa sulfexigens (strain DSM 10523 / SB164P1).,, NCBI_TaxID=1167006 {ECO:0000313|EMBL:AGF79490.1, ECO:0000313|Proteomes:UP000011721};,,Bacteria, Proteobacteria, Deltaproteobacteria, Desulfobacterales,Desulfobulbaceae, Desulfocapsa.,,,,,,,,,</t>
  </si>
  <si>
    <t xml:space="preserve"> Desulfovibrio piezophilus (strain DSM 21447 / JCM 15486 / C1TLV30).,, NCBI_TaxID=1322246 {ECO:0000313|EMBL:CCH48953.1, ECO:0000313|Proteomes:UP000011724};,,Bacteria, Proteobacteria, Deltaproteobacteria, Desulfovibrionales,Desulfovibrionaceae, Desulfovibrio.,,,,,,,,,</t>
  </si>
  <si>
    <t xml:space="preserve"> Natronomonas moolapensis (strain DSM 18674 / JCM 14361 / 8.8.11).,, NCBI_TaxID=268739 {ECO:0000313|EMBL:CCQ37897.1, ECO:0000313|Proteomes:UP000011867};,,Archaea, Euryarchaeota, Halobacteria, Halobacteriales,Halobacteriaceae, Natronomonas.,,,,,,,,,</t>
  </si>
  <si>
    <t xml:space="preserve"> Thermoplasmatales archaeon BRNA1.,, NCBI_TaxID=1054217 {ECO:0000313|EMBL:AGI48219.1, ECO:0000313|Proteomes:UP000012076};,,Archaea, Euryarchaeota, Thermoplasmata, Thermoplasmatales.,,,,,,,,,,,</t>
  </si>
  <si>
    <t xml:space="preserve"> Octadecabacter antarcticus 307.,, NCBI_TaxID=391626 {ECO:0000313|EMBL:AGI66039.1, ECO:0000313|Proteomes:UP000005307};,,Bacteria, Proteobacteria, Alphaproteobacteria, Rhodobacterales,Rhodobacteraceae, Octadecabacter.,,,,,,,,,</t>
  </si>
  <si>
    <t xml:space="preserve"> Candidatus Methanomethylophilus alvus Mx1201.,, NCBI_TaxID=1236689 {ECO:0000313|EMBL:AGI86007.1, ECO:0000313|Proteomes:UP000012672};,,Archaea, Euryarchaeota, Thermoplasmata, Methanomassiliicoccales,Methanomassiliicoccaceae, Candidatus Methanomethylophilus.,,,,,,,,,</t>
  </si>
  <si>
    <t xml:space="preserve"> Bacillus sp. 1NLA3E.,, NCBI_TaxID=666686 {ECO:0000313|EMBL:AGK52170.1, ECO:0000313|Proteomes:UP000013300};,,Bacteria, Firmicutes, Bacilli, Bacillales, Bacillaceae, Bacillus.,,,,,,,,,</t>
  </si>
  <si>
    <t xml:space="preserve"> Archaeoglobus sulfaticallidus PM70-1.,, NCBI_TaxID=387631 {ECO:0000313|EMBL:AGK60574.1, ECO:0000313|Proteomes:UP000013307};,,Archaea, Euryarchaeota, Archaeoglobi, Archaeoglobales,Archaeoglobaceae, Archaeoglobus.,,,,,,,,,</t>
  </si>
  <si>
    <t xml:space="preserve"> Hyphomicrobium denitrificans 1NES1.,, NCBI_TaxID=670307 {ECO:0000313|EMBL:AGK59091.1, ECO:0000313|Proteomes:UP000005952};,,Bacteria, Proteobacteria, Alphaproteobacteria, Rhizobiales,Hyphomicrobiaceae, Hyphomicrobium.,,,,,,,,,</t>
  </si>
  <si>
    <t xml:space="preserve"> Thauera sp. 27.,, NCBI_TaxID=305700 {ECO:0000313|EMBL:ENO81341.1, ECO:0000313|Proteomes:UP000013140};,,Bacteria, Proteobacteria, Betaproteobacteria, Rhodocyclales,Rhodocyclaceae, Thauera.,,,,,,,,,</t>
  </si>
  <si>
    <t xml:space="preserve"> Methanothermobacter thermautotrophicus (strain ATCC 29096 / DSM 1053 / JCM 10044 / NBRC 100330 / Delta H) (Methanobacterium thermoautotrophicum).,, NCBI_TaxID=187420 {ECO:0000313|EMBL:AAB85885.1, ECO:0000313|Proteomes:UP000005223};,,Archaea, Euryarchaeota, Methanobacteria, Methanobacteriales,Methanobacteriaceae, Methanothermobacter.,,,,,,,,,</t>
  </si>
  <si>
    <t xml:space="preserve"> Archaeoglobus fulgidus (strain ATCC 49558 / VC-16 / DSM 4304 / JCM 9628 / NBRC 100126).,, NCBI_TaxID=224325 {ECO:0000313|EMBL:AAB90517.1, ECO:0000313|Proteomes:UP000002199};,,Archaea, Euryarchaeota, Archaeoglobi, Archaeoglobales,Archaeoglobaceae, Archaeoglobus.,,,,,,,,,</t>
  </si>
  <si>
    <t xml:space="preserve"> Synechocystis sp. (strain PCC 6803 / Kazusa).,, NCBI_TaxID=1111708 {ECO:0000313|Proteomes:UP000001425};,,Bacteria, Cyanobacteria, Oscillatoriophycideae, Chroococcales,Synechocystis.,,,,,,,,,,</t>
  </si>
  <si>
    <t xml:space="preserve"> Salmonella typhimurium (strain LT2 / SGSC1412 / ATCC 700720).,, NCBI_TaxID=99287;,,Bacteria, Proteobacteria, Gammaproteobacteria, Enterobacteriales,Enterobacteriaceae, Salmonella.,,,,,,,,,</t>
  </si>
  <si>
    <t xml:space="preserve"> Granulibacter bethesdensis (strain ATCC BAA-1260 / CGDNIH1).,, NCBI_TaxID=391165 {ECO:0000313|EMBL:ABI61562.1, ECO:0000313|Proteomes:UP000001963};,,Bacteria, Proteobacteria, Alphaproteobacteria, Rhodospirillales,Acetobacteraceae, Granulibacter.,,,,,,,,,</t>
  </si>
  <si>
    <t xml:space="preserve"> Frankia alni (strain ACN14a).,, NCBI_TaxID=326424 {ECO:0000313|EMBL:CAJ62373.1, ECO:0000313|Proteomes:UP000000657};,,Bacteria, Actinobacteria, Frankiales, Frankiaceae, Frankia.,,,,,,,,,,</t>
  </si>
  <si>
    <t xml:space="preserve"> Trichodesmium erythraeum (strain IMS101).,, NCBI_TaxID=203124 {ECO:0000313|EMBL:ABG53358.1, ECO:0000313|Proteomes:UP000008878};,,Bacteria, Cyanobacteria, Oscillatoriophycideae, Oscillatoriales,Trichodesmium.,,,,,,,,,,</t>
  </si>
  <si>
    <t xml:space="preserve"> Polaromonas sp. (strain JS666 / ATCC BAA-500).,, NCBI_TaxID=296591 {ECO:0000313|EMBL:ABE44685.1, ECO:0000313|Proteomes:UP000001983};,,Bacteria, Proteobacteria, Betaproteobacteria, Burkholderiales,Comamonadaceae, Polaromonas.,,,,,,,,,</t>
  </si>
  <si>
    <t xml:space="preserve"> Roseobacter denitrificans (strain ATCC 33942 / OCh 114) (Erythrobacter sp. (strain OCh 114)) (Roseobacter denitrificans).,, NCBI_TaxID=375451 {ECO:0000313|EMBL:ABG33284.1, ECO:0000313|Proteomes:UP000007029};,,Bacteria, Proteobacteria, Alphaproteobacteria, Rhodobacterales,Rhodobacteraceae, Roseobacter.,,,,,,,,,</t>
  </si>
  <si>
    <t xml:space="preserve"> Peptoclostridium difficile (strain 630) (Clostridium difficile).,, NCBI_TaxID=272563 {ECO:0000313|EMBL:CAJ70328.1, ECO:0000313|Proteomes:UP000001978};,,Bacteria, Firmicutes, Clostridia, Clostridiales,Peptostreptococcaceae, Peptoclostridium.,,,,,,,,,</t>
  </si>
  <si>
    <t xml:space="preserve"> Haloquadratum walsbyi (strain DSM 16790 / HBSQ001).,, NCBI_TaxID=362976 {ECO:0000313|EMBL:CAJ51959.1, ECO:0000313|Proteomes:UP000001975};,,Archaea, Euryarchaeota, Halobacteria, Haloferacales, Haloferacaceae,Haloquadratum.,,,,,,,,,</t>
  </si>
  <si>
    <t xml:space="preserve"> Rubrobacter xylanophilus (strain DSM 9941 / NBRC 16129).,, NCBI_TaxID=266117 {ECO:0000313|EMBL:ABG03613.1, ECO:0000313|Proteomes:UP000006637};,,Bacteria, Actinobacteria, Rubrobacteria, Rubrobacterales,Rubrobacteraceae, Rubrobacter.,,,,,,,,,</t>
  </si>
  <si>
    <t xml:space="preserve"> Ruegeria sp. (strain TM1040) (Silicibacter sp.).,, NCBI_TaxID=292414 {ECO:0000313|EMBL:ABF64949.1, ECO:0000313|Proteomes:UP000000636};,,Bacteria, Proteobacteria, Alphaproteobacteria, Rhodobacterales,Rhodobacteraceae, Ruegeria.,,,,,,,,,</t>
  </si>
  <si>
    <t xml:space="preserve"> Deinococcus geothermalis (strain DSM 11300)., Plasmid pDGEO01 {ECO:0000313|EMBL:ABF43791.1, ECO:0000313|Proteomes:UP000002431}., NCBI_TaxID=319795 {ECO:0000313|EMBL:ABF43791.1, ECO:0000313|Proteomes:UP000002431};,,Bacteria, Deinococcus-Thermus, Deinococci, Deinococcales,Deinococcaceae, Deinococcus.,,,,,,,,,</t>
  </si>
  <si>
    <t xml:space="preserve"> Rhodopseudomonas palustris (strain BisB18).,, NCBI_TaxID=316056 {ECO:0000313|EMBL:ABD87440.1, ECO:0000313|Proteomes:UP000001948};,,Bacteria, Proteobacteria, Alphaproteobacteria, Rhizobiales,Bradyrhizobiaceae, Rhodopseudomonas.,,,,,,,,,</t>
  </si>
  <si>
    <t xml:space="preserve"> Desulfitobacterium hafniense (strain Y51).,, NCBI_TaxID=138119 {ECO:0000313|Proteomes:UP000001946};,,Bacteria, Firmicutes, Clostridia, Clostridiales, Peptococcaceae,Desulfitobacterium.,,,,,,,,,</t>
  </si>
  <si>
    <t xml:space="preserve"> Jannaschia sp. (strain CCS1).,, NCBI_TaxID=290400 {ECO:0000313|EMBL:ABD55841.1, ECO:0000313|Proteomes:UP000008326};,,Bacteria, Proteobacteria, Alphaproteobacteria, Rhodobacterales,Rhodobacteraceae, Jannaschia.,,,,,,,,,</t>
  </si>
  <si>
    <t xml:space="preserve"> Methanospirillum hungatei JF-1 (strain ATCC 27890 / DSM 864 / NBRC 100397 / JF-1).,, NCBI_TaxID=323259 {ECO:0000313|EMBL:ABD42894.1, ECO:0000313|Proteomes:UP000001941};,,Archaea, Euryarchaeota, Methanomicrobia, Methanomicrobiales,Methanospirillaceae, Methanospirillum.,,,,,,,,,</t>
  </si>
  <si>
    <t xml:space="preserve"> Novosphingobium aromaticivorans (strain DSM 12444 / F199).,, NCBI_TaxID=279238 {ECO:0000313|EMBL:ABD24783.1, ECO:0000313|Proteomes:UP000009134};,,Bacteria, Proteobacteria, Alphaproteobacteria, Sphingomonadales,Sphingomonadaceae, Novosphingobium.,,,,,,,,,</t>
  </si>
  <si>
    <t xml:space="preserve"> Frankia sp. (strain CcI3).,, NCBI_TaxID=106370 {ECO:0000313|EMBL:ABD11664.1, ECO:0000313|Proteomes:UP000001937};,,Bacteria, Actinobacteria, Frankiales, Frankiaceae, Frankia.,,,,,,,,,,</t>
  </si>
  <si>
    <t xml:space="preserve"> Synechococcus sp. (strain JA-2-3B'a(2-13)) (Cyanobacteria bacterium Yellowstone B-Prime).,, NCBI_TaxID=321332 {ECO:0000313|EMBL:ABD01393.1, ECO:0000313|Proteomes:UP000001938};,,Bacteria, Cyanobacteria, Oscillatoriophycideae, Chroococcales,Synechococcus.,,,,,,,,,,</t>
  </si>
  <si>
    <t xml:space="preserve"> Rhizobium etli (strain CFN 42 / ATCC 51251).,, NCBI_TaxID=347834 {ECO:0000313|EMBL:ABC91263.1, ECO:0000313|Proteomes:UP000001936};,,Bacteria, Proteobacteria, Alphaproteobacteria, Rhizobiales,Rhizobiaceae, Rhizobium/Agrobacterium group, Rhizobium.,,,,,,,,</t>
  </si>
  <si>
    <t xml:space="preserve"> Methanosphaera stadtmanae (strain ATCC 43021 / DSM 3091 / JCM 11832 / MCB-3).,, NCBI_TaxID=339860 {ECO:0000313|EMBL:ABC57953.1, ECO:0000313|Proteomes:UP000001931};,,Archaea, Euryarchaeota, Methanobacteria, Methanobacteriales,Methanobacteriaceae, Methanosphaera.,,,,,,,,,</t>
  </si>
  <si>
    <t xml:space="preserve"> Moorella thermoacetica (strain ATCC 39073).,, NCBI_TaxID=264732 {ECO:0000313|EMBL:ABC19407.1, ECO:0000313|Proteomes:UP000007053};,,Bacteria, Firmicutes, Clostridia, Thermoanaerobacterales,Thermoanaerobacteraceae, Moorella group, Moorella.,,,,,,,,</t>
  </si>
  <si>
    <t xml:space="preserve"> Rhodospirillum rubrum (strain ATCC 11170 / ATH 1.1.1 / DSM 467 / LMG 4362 / NCIB 8255 / S1).,, NCBI_TaxID=269796 {ECO:0000313|EMBL:ABC24177.1, ECO:0000313|Proteomes:UP000001929};,,Bacteria, Proteobacteria, Alphaproteobacteria, Rhodospirillales,Rhodospirillaceae, Rhodospirillum.,,,,,,,,,</t>
  </si>
  <si>
    <t xml:space="preserve"> Hahella chejuensis (strain KCTC 2396).,, NCBI_TaxID=349521 {ECO:0000313|EMBL:ABC33118.1, ECO:0000313|Proteomes:UP000000238};,,Bacteria, Proteobacteria, Gammaproteobacteria, Oceanospirillales,Hahellaceae, Hahella.,,,,,,,,,</t>
  </si>
  <si>
    <t xml:space="preserve"> Magnetospirillum magneticum (strain AMB-1 / ATCC 700264).,, NCBI_TaxID=342108 {ECO:0000313|Proteomes:UP000007058};,,Bacteria, Proteobacteria, Alphaproteobacteria, Rhodospirillales,Rhodospirillaceae, Magnetospirillum.,,,,,,,,,</t>
  </si>
  <si>
    <t xml:space="preserve"> Brucella abortus (strain 2308).,, NCBI_TaxID=359391 {ECO:0000313|EMBL:CAJ11277.1, ECO:0000313|Proteomes:UP000002719};,,Bacteria, Proteobacteria, Alphaproteobacteria, Rhizobiales,Brucellaceae, Brucella.,,,,,,,,,</t>
  </si>
  <si>
    <t xml:space="preserve"> Desulfovibrio alaskensis (strain G20) (Desulfovibrio desulfuricans (strain G20)).,, NCBI_TaxID=207559 {ECO:0000313|EMBL:ABB39975.1, ECO:0000313|Proteomes:UP000002710};,,Bacteria, Proteobacteria, Deltaproteobacteria, Desulfovibrionales,Desulfovibrionaceae, Desulfovibrio.,,,,,,,,,</t>
  </si>
  <si>
    <t xml:space="preserve"> Synechococcus elongatus (strain PCC 7942) (Anacystis nidulans R2).,, NCBI_TaxID=1140 {ECO:0000313|EMBL:ABB58267.1, ECO:0000313|Proteomes:UP000002717};,,Bacteria, Cyanobacteria, Oscillatoriophycideae, Chroococcales,Synechococcus.,,,,,,,,,,</t>
  </si>
  <si>
    <t xml:space="preserve"> Geobacter metallireducens (strain GS-15 / ATCC 53774 / DSM 7210).,, NCBI_TaxID=269799 {ECO:0000313|EMBL:ABB30727.1, ECO:0000313|Proteomes:UP000007073};,,Bacteria, Proteobacteria, Deltaproteobacteria, Desulfuromonadales,Geobacteraceae, Geobacter.,,,,,,,,,</t>
  </si>
  <si>
    <t xml:space="preserve"> Pelobacter carbinolicus (strain DSM 2380 / Gra Bd 1).,, NCBI_TaxID=338963 {ECO:0000313|EMBL:ABA87732.1, ECO:0000313|Proteomes:UP000002534};,,Bacteria, Proteobacteria, Deltaproteobacteria, Desulfuromonadales,Pelobacteraceae, Pelobacter.,,,,,,,,,</t>
  </si>
  <si>
    <t xml:space="preserve"> Carboxydothermus hydrogenoformans (strain ATCC BAA-161 / DSM 6008 / Z-2901).,, NCBI_TaxID=246194 {ECO:0000313|EMBL:ABB15234.1, ECO:0000313|Proteomes:UP000002706};,,Bacteria, Firmicutes, Clostridia, Thermoanaerobacterales,Thermoanaerobacteraceae, Carboxydothermus.,,,,,,,,,</t>
  </si>
  <si>
    <t xml:space="preserve"> Natronomonas pharaonis (strain ATCC 35678 / DSM 2160) (Halobacterium pharaonis).,, NCBI_TaxID=348780 {ECO:0000313|EMBL:CAI48650.1, ECO:0000313|Proteomes:UP000002698};,,Archaea, Euryarchaeota, Halobacteria, Halobacteriales,Halobacteriaceae, Natronomonas.,,,,,,,,,</t>
  </si>
  <si>
    <t xml:space="preserve"> Rhodobacter sphaeroides (strain ATCC 17023 / 2.4.1 / NCIB 8253 / DSM 158).,, NCBI_TaxID=272943 {ECO:0000313|EMBL:ABA78990.1, ECO:0000313|Proteomes:UP000002703};,,Bacteria, Proteobacteria, Alphaproteobacteria, Rhodobacterales,Rhodobacteraceae, Rhodobacter.,,,,,,,,,</t>
  </si>
  <si>
    <t xml:space="preserve"> Prochlorococcus marinus (strain NATL2A).,, NCBI_TaxID=59920 {ECO:0000313|EMBL:AAZ58571.1, ECO:0000313|Proteomes:UP000002535};,,Bacteria, Cyanobacteria, Prochlorales, Prochlorococcaceae,Prochlorococcus.,,,,,,,,,,</t>
  </si>
  <si>
    <t xml:space="preserve"> Dechloromonas aromatica (strain RCB).,, NCBI_TaxID=159087 {ECO:0000313|EMBL:AAZ46433.1, ECO:0000313|Proteomes:UP000000550};,,Bacteria, Proteobacteria, Betaproteobacteria, Rhodocyclales,Rhodocyclaceae, Dechloromonas.,,,,,,,,,</t>
  </si>
  <si>
    <t xml:space="preserve"> Sulfolobus acidocaldarius (strain ATCC 33909 / DSM 639 / JCM 8929 / NBRC 15157 / NCIMB 11770).,, NCBI_TaxID=330779 {ECO:0000313|EMBL:AAY79817.1, ECO:0000313|Proteomes:UP000001018};,,Archaea, Crenarchaeota, Thermoprotei, Sulfolobales, Sulfolobaceae,Sulfolobus.,,,,,,,,,</t>
  </si>
  <si>
    <t xml:space="preserve"> Pseudomonas fluorescens (strain Pf-5 / ATCC BAA-477).,, NCBI_TaxID=220664 {ECO:0000313|EMBL:AAY92924.1, ECO:0000313|Proteomes:UP000008540};,,Bacteria, Proteobacteria, Gammaproteobacteria, Pseudomonadales,Pseudomonadaceae, Pseudomonas.,,,,,,,,,</t>
  </si>
  <si>
    <t xml:space="preserve"> Thermus thermophilus (strain HB8 / ATCC 27634 / DSM 579)., Plasmid pTT27 {ECO:0000313|EMBL:BAD71853.1, ECO:0000313|Proteomes:UP000000532}., NCBI_TaxID=300852 {ECO:0000313|EMBL:BAD71853.1, ECO:0000313|Proteomes:UP000000532};,,Bacteria, Deinococcus-Thermus, Deinococci, Thermales, Thermaceae,Thermus.,,,,,,,,,</t>
  </si>
  <si>
    <t xml:space="preserve"> Methanocaldococcus jannaschii (strain ATCC 43067 / DSM 2661 / JAL-1 / JCM 10045 / NBRC 100440) (Methanococcus jannaschii).,, NCBI_TaxID=243232;,,Archaea, Euryarchaeota, Methanococci, Methanococcales,Methanocaldococcaceae, Methanocaldococcus.,,,,,,,,,</t>
  </si>
  <si>
    <t xml:space="preserve"> Geobacillus kaustophilus (strain HTA426).,, NCBI_TaxID=235909 {ECO:0000313|EMBL:BAD76082.1, ECO:0000313|Proteomes:UP000001172};,,Bacteria, Firmicutes, Bacilli, Bacillales, Bacillaceae, Geobacillus.,,,,,,,,,</t>
  </si>
  <si>
    <t xml:space="preserve"> Bacteroides fragilis (strain ATCC 25285 / DSM 2151 / JCM 11019 / NCTC 9343).,, NCBI_TaxID=272559 {ECO:0000313|EMBL:CAH08249.1, ECO:0000313|Proteomes:UP000006731};,,Bacteria, Bacteroidetes, Bacteroidia, Bacteroidales, Bacteroidaceae,Bacteroides.,,,,,,,,,</t>
  </si>
  <si>
    <t xml:space="preserve"> Ruegeria pomeroyi (strain ATCC 700808 / DSM 15171 / DSS-3) (Silicibacter pomeroyi).,, NCBI_TaxID=246200 {ECO:0000313|EMBL:AAV96111.1, ECO:0000313|Proteomes:UP000001023};,,Bacteria, Proteobacteria, Alphaproteobacteria, Rhodobacterales,Rhodobacteraceae, Ruegeria.,,,,,,,,,</t>
  </si>
  <si>
    <t xml:space="preserve"> Haloarcula marismortui (strain ATCC 43049 / DSM 3752 / JCM 8966 / VKM B-1809) (Halobacterium marismortui).,, NCBI_TaxID=272569 {ECO:0000313|EMBL:AAV47730.1, ECO:0000313|Proteomes:UP000001169};,,Archaea, Euryarchaeota, Halobacteria, Halobacteriales,Halobacteriaceae, Haloarcula.,,,,,,,,,</t>
  </si>
  <si>
    <t xml:space="preserve"> Nocardia farcinica (strain IFM 10152).,, NCBI_TaxID=247156 {ECO:0000313|EMBL:BAD58929.1, ECO:0000313|Proteomes:UP000006820};,,Bacteria, Actinobacteria, Corynebacteriales, Nocardiaceae, Nocardia.,,,,,,,,,,</t>
  </si>
  <si>
    <t xml:space="preserve"> Burkholderia pseudomallei (strain K96243).,, NCBI_TaxID=272560 {ECO:0000313|EMBL:CAH35770.1, ECO:0000313|Proteomes:UP000000605};,,Bacteria, Proteobacteria, Betaproteobacteria, Burkholderiales,Burkholderiaceae, Burkholderia, pseudomallei group.,,,,,,,,</t>
  </si>
  <si>
    <t xml:space="preserve"> Propionibacterium acnes (strain KPA171202 / DSM 16379).,, NCBI_TaxID=267747 {ECO:0000313|EMBL:AAT82174.1, ECO:0000313|Proteomes:UP000000603};,,Bacteria, Actinobacteria, Propionibacteriales, Propionibacteriaceae,Propionibacterium.,,,,,,,,,,</t>
  </si>
  <si>
    <t xml:space="preserve"> Desulfotalea psychrophila (strain LSv54 / DSM 12343).,, NCBI_TaxID=177439 {ECO:0000313|EMBL:CAG34952.1, ECO:0000313|Proteomes:UP000000602};,,Bacteria, Proteobacteria, Deltaproteobacteria, Desulfobacterales,Desulfobulbaceae, Desulfotalea.,,,,,,,,,</t>
  </si>
  <si>
    <t xml:space="preserve"> Picrophilus torridus (strain ATCC 700027 / DSM 9790 / JCM 10055 / NBRC 100828).,, NCBI_TaxID=263820 {ECO:0000313|EMBL:AAT42694.1, ECO:0000313|Proteomes:UP000000438};,,Archaea, Euryarchaeota, Thermoplasmata, Thermoplasmatales,Picrophilaceae, Picrophilus.,,,,,,,,,</t>
  </si>
  <si>
    <t xml:space="preserve"> Methanococcus maripaludis (strain S2 / LL).,, NCBI_TaxID=267377 {ECO:0000313|Proteomes:UP000000590};,,Archaea, Euryarchaeota, Methanococci, Methanococcales,Methanococcaceae, Methanococcus.,,,,,,,,,</t>
  </si>
  <si>
    <t xml:space="preserve"> Rhodopseudomonas palustris (strain ATCC BAA-98 / CGA009).,, NCBI_TaxID=258594 {ECO:0000313|EMBL:CAE27526.1, ECO:0000313|Proteomes:UP000001426};,,Bacteria, Proteobacteria, Alphaproteobacteria, Rhizobiales,Bradyrhizobiaceae, Rhodopseudomonas.,,,,,,,,,</t>
  </si>
  <si>
    <t xml:space="preserve"> Desulfovibrio vulgaris (strain Hildenborough / ATCC 29579 / NCIMB 8303).,, NCBI_TaxID=882 {ECO:0000313|EMBL:AAS97639.1, ECO:0000313|Proteomes:UP000002194};,,Bacteria, Proteobacteria, Deltaproteobacteria, Desulfovibrionales,Desulfovibrionaceae, Desulfovibrio.,,,,,,,,,</t>
  </si>
  <si>
    <t xml:space="preserve"> Treponema denticola (strain ATCC 35405 / CIP 103919 / DSM 14222).,, NCBI_TaxID=243275 {ECO:0000313|EMBL:AAS11110.1, ECO:0000313|Proteomes:UP000008212};,,Bacteria, Spirochaetes, Spirochaetales, Spirochaetaceae, Treponema.,,,,,,,,,,</t>
  </si>
  <si>
    <t xml:space="preserve"> Geobacter sulfurreducens (strain ATCC 51573 / DSM 12127 / PCA).,, NCBI_TaxID=243231 {ECO:0000313|EMBL:AAR36385.1, ECO:0000313|Proteomes:UP000000577};,,Bacteria, Proteobacteria, Deltaproteobacteria, Desulfuromonadales,Geobacteraceae, Geobacter.,,,,,,,,,</t>
  </si>
  <si>
    <t xml:space="preserve"> Porphyromonas gingivalis (strain ATCC BAA-308 / W83).,, NCBI_TaxID=242619 {ECO:0000313|EMBL:AAQ65442.1, ECO:0000313|Proteomes:UP000000588};,,Bacteria, Bacteroidetes, Bacteroidia, Bacteroidales,Porphyromonadaceae, Porphyromonas.,,,,,,,,,</t>
  </si>
  <si>
    <t xml:space="preserve"> Photorhabdus luminescens subsp. laumondii (strain DSM 15139 / CIP 105565 / TT01).,, NCBI_TaxID=243265 {ECO:0000313|EMBL:CAE15366.1, ECO:0000313|Proteomes:UP000002514};,,Bacteria, Proteobacteria, Gammaproteobacteria, Enterobacteriales,Enterobacteriaceae, Photorhabdus.,,,,,,,,,</t>
  </si>
  <si>
    <t xml:space="preserve"> Gloeobacter violaceus (strain PCC 7421).,, NCBI_TaxID=251221 {ECO:0000313|EMBL:BAC90487.1, ECO:0000313|Proteomes:UP000000557};,,Bacteria, Cyanobacteria, Gloeobacteria, Gloeobacterales, Gloeobacter.,,,,,,,,,,</t>
  </si>
  <si>
    <t xml:space="preserve"> Chromobacterium violaceum (strain ATCC 12472 / DSM 30191 / JCM 1249 / NBRC 12614 / NCIMB 9131 / NCTC 9757).,, NCBI_TaxID=243365 {ECO:0000313|EMBL:AAQ59239.1, ECO:0000313|Proteomes:UP000001424};,,Bacteria, Proteobacteria, Betaproteobacteria, Neisseriales,Chromobacteriaceae, Chromobacterium.,,,,,,,,,</t>
  </si>
  <si>
    <t xml:space="preserve"> Synechococcus sp. (strain WH8102).,, NCBI_TaxID=84588 {ECO:0000313|EMBL:CAE08641.1, ECO:0000313|Proteomes:UP000001422};,,Bacteria, Cyanobacteria, Oscillatoriophycideae, Chroococcales,Synechococcus.,,,,,,,,,,</t>
  </si>
  <si>
    <t xml:space="preserve"> Prochlorococcus marinus subsp. pastoris (strain CCMP1986 / MED4).,, NCBI_TaxID=59919 {ECO:0000313|EMBL:CAE19984.1, ECO:0000313|Proteomes:UP000001026};,,Bacteria, Cyanobacteria, Prochlorales, Prochlorococcaceae,Prochlorococcus.,,,,,,,,,,</t>
  </si>
  <si>
    <t xml:space="preserve"> Prochlorococcus marinus (strain MIT 9313).,, NCBI_TaxID=74547 {ECO:0000313|EMBL:CAE21947.1, ECO:0000313|Proteomes:UP000001423};,,Bacteria, Cyanobacteria, Prochlorales, Prochlorococcaceae,Prochlorococcus.,,,,,,,,,,</t>
  </si>
  <si>
    <t xml:space="preserve"> Prochlorococcus marinus (strain SARG / CCMP1375 / SS120).,, NCBI_TaxID=167539 {ECO:0000313|EMBL:AAQ00715.1, ECO:0000313|Proteomes:UP000001420};,,Bacteria, Cyanobacteria, Prochlorales, Prochlorococcaceae,Prochlorococcus.,,,,,,,,,,</t>
  </si>
  <si>
    <t xml:space="preserve"> Streptomyces avermitilis (strain ATCC 31267 / DSM 46492 / JCM 5070 / NBRC 14893 / NCIMB 12804 / NRRL 8165 / MA-4680).,, NCBI_TaxID=227882 {ECO:0000313|EMBL:BAC74118.1, ECO:0000313|Proteomes:UP000000428};,,Bacteria, Actinobacteria, Streptomycetales, Streptomycetaceae,Streptomyces.,,,,,,,,,,</t>
  </si>
  <si>
    <t xml:space="preserve"> Pseudomonas putida (strain KT2440).,, NCBI_TaxID=160488 {ECO:0000313|EMBL:AAN69011.1, ECO:0000313|Proteomes:UP000000556};,,Bacteria, Proteobacteria, Gammaproteobacteria, Pseudomonadales,Pseudomonadaceae, Pseudomonas.,,,,,,,,,</t>
  </si>
  <si>
    <t xml:space="preserve"> Clostridium tetani (strain Massachusetts / E88).,, NCBI_TaxID=212717 {ECO:0000313|EMBL:AAO35339.1, ECO:0000313|Proteomes:UP000001412};,,Bacteria, Firmicutes, Clostridia, Clostridiales, Clostridiaceae,Clostridium.,,,,,,,,,</t>
  </si>
  <si>
    <t xml:space="preserve"> Bradyrhizobium diazoefficiens (strain JCM 10833 / IAM 13628 / NBRC 14792 / USDA 110).,, NCBI_TaxID=224911 {ECO:0000313|EMBL:BAC48535.1, ECO:0000313|Proteomes:UP000002526};,,Bacteria, Proteobacteria, Alphaproteobacteria, Rhizobiales,Bradyrhizobiaceae, Bradyrhizobium.,,,,,,,,,</t>
  </si>
  <si>
    <t xml:space="preserve"> Thermosynechococcus elongatus (strain BP-1).,, NCBI_TaxID=197221 {ECO:0000313|EMBL:BAC08859.1, ECO:0000313|Proteomes:UP000000440};,,Bacteria, Cyanobacteria, Oscillatoriophycideae, Chroococcales,Thermosynechococcus.,,,,,,,,,,</t>
  </si>
  <si>
    <t xml:space="preserve"> Leptospira interrogans serogroup Icterohaemorrhagiae serovar Lai (strain 56601).,, NCBI_TaxID=189518 {ECO:0000313|EMBL:AAN51717.1, ECO:0000313|Proteomes:UP000001408};,,Bacteria, Spirochaetes, Leptospirales, Leptospiraceae, Leptospira.,,,,,,,,,,</t>
  </si>
  <si>
    <t xml:space="preserve"> Chlorobium tepidum (strain ATCC 49652 / DSM 12025 / NBRC 103806 / TLS).,, NCBI_TaxID=194439 {ECO:0000313|EMBL:AAM71631.1, ECO:0000313|Proteomes:UP000001007};,,Bacteria, Chlorobi, Chlorobia, Chlorobiales, Chlorobiaceae,Chlorobaculum.,,,,,,,,,</t>
  </si>
  <si>
    <t xml:space="preserve"> Methanosarcina mazei (strain ATCC BAA-159 / DSM 3647 / Goe1 / Go1 / JCM 11833 / OCM 88) (Methanosarcina frisia).,, NCBI_TaxID=192952 {ECO:0000313|EMBL:AAM30692.1, ECO:0000313|Proteomes:UP000000595};,,Archaea, Euryarchaeota, Methanomicrobia, Methanosarcinales,Methanosarcinaceae, Methanosarcina.,,,,,,,,,</t>
  </si>
  <si>
    <t xml:space="preserve"> Fusobacterium nucleatum subsp. nucleatum (strain ATCC 25586 / CIP 101130 / JCM 8532 / LMG 13131).,, NCBI_TaxID=190304 {ECO:0000313|EMBL:AAL95148.1, ECO:0000313|Proteomes:UP000002521};,,Bacteria, Fusobacteria, Fusobacteriales, Fusobacteriaceae,Fusobacterium.,,,,,,,,,,</t>
  </si>
  <si>
    <t xml:space="preserve"> Methanopyrus kandleri (strain AV19 / DSM 6324 / JCM 9639 / NBRC 100938).,, NCBI_TaxID=190192 {ECO:0000313|EMBL:AAM02731.1, ECO:0000313|Proteomes:UP000001826};,,Archaea, Euryarchaeota, Methanopyri, Methanopyrales, Methanopyraceae,Methanopyrus.,,,,,,,,,</t>
  </si>
  <si>
    <t xml:space="preserve"> Clostridium perfringens (strain 13 / Type A).,, NCBI_TaxID=195102 {ECO:0000313|EMBL:BAB80927.1, ECO:0000313|Proteomes:UP000000818};,,Bacteria, Firmicutes, Clostridia, Clostridiales, Clostridiaceae,Clostridium.,,,,,,,,,</t>
  </si>
  <si>
    <t xml:space="preserve"> Ralstonia solanacearum (strain GMI1000) (Pseudomonas solanacearum)., Plasmid megaplasmid Rsp {ECO:0000313|Proteomes:UP000001436}., NCBI_TaxID=267608 {ECO:0000313|EMBL:CAD17770.1, ECO:0000313|Proteomes:UP000001436};,,Bacteria, Proteobacteria, Betaproteobacteria, Burkholderiales,Burkholderiaceae, Ralstonia.,,,,,,,,,</t>
  </si>
  <si>
    <t xml:space="preserve"> Listeria monocytogenes serovar 1/2a (strain ATCC BAA-679 / EGD-e).,, NCBI_TaxID=169963 {ECO:0000313|EMBL:CAC99276.1, ECO:0000313|Proteomes:UP000000817};,,Bacteria, Firmicutes, Bacilli, Bacillales, Listeriaceae, Listeria.,,,,,,,,,</t>
  </si>
  <si>
    <t xml:space="preserve"> Nostoc sp. (strain PCC 7120 / UTEX 2576).,, NCBI_TaxID=103690 {ECO:0000313|EMBL:BAB74446.1, ECO:0000313|Proteomes:UP000002483};,,Bacteria, Cyanobacteria, Nostocales, Nostocaceae, Nostoc.,,,,,,,,,,</t>
  </si>
  <si>
    <t xml:space="preserve"> Pyrobaculum aerophilum (strain ATCC 51768 / IM2 / DSM 7523 / JCM 9630 / NBRC 100827).,, NCBI_TaxID=178306 {ECO:0000313|EMBL:AAL62725.1, ECO:0000313|Proteomes:UP000002439};,,Archaea, Crenarchaeota, Thermoprotei, Thermoproteales,Thermoproteaceae, Pyrobaculum.,,,,,,,,,</t>
  </si>
  <si>
    <t xml:space="preserve"> Rhizobium meliloti (strain 1021) (Ensifer meliloti) (Sinorhizobium meliloti).,, NCBI_TaxID=266834 {ECO:0000313|EMBL:CAC46526.1, ECO:0000313|Proteomes:UP000001976};,,Bacteria, Proteobacteria, Alphaproteobacteria, Rhizobiales,Rhizobiaceae, Sinorhizobium/Ensifer group, Sinorhizobium.,,,,,,,,</t>
  </si>
  <si>
    <t xml:space="preserve"> Streptomyces coelicolor (strain ATCC BAA-471 / A3(2) / M145).,, NCBI_TaxID=100226 {ECO:0000313|Proteomes:UP000001973};,,Bacteria, Actinobacteria, Streptomycetales, Streptomycetaceae,Streptomyces, Streptomyces albidoflavus group.,,,,,,,,,</t>
  </si>
  <si>
    <t xml:space="preserve"> Clostridium acetobutylicum (strain ATCC 824 / DSM 792 / JCM 1419 / LMG 5710 / VKM B-1787).,, NCBI_TaxID=272562 {ECO:0000313|EMBL:AAK79338.1, ECO:0000313|Proteomes:UP000000814};,,Bacteria, Firmicutes, Clostridia, Clostridiales, Clostridiaceae,Clostridium.,,,,,,,,,</t>
  </si>
  <si>
    <t xml:space="preserve"> Sulfolobus solfataricus (strain ATCC 35092 / DSM 1617 / JCM 11322 / P2).,, NCBI_TaxID=273057 {ECO:0000313|EMBL:AAK42458.1, ECO:0000313|Proteomes:UP000001974};,,Archaea, Crenarchaeota, Thermoprotei, Sulfolobales, Sulfolobaceae,Sulfolobus.,,,,,,,,,</t>
  </si>
  <si>
    <t xml:space="preserve"> Rhizobium loti (strain MAFF303099) (Mesorhizobium loti).,, NCBI_TaxID=266835 {ECO:0000313|EMBL:BAB48770.1, ECO:0000313|Proteomes:UP000000552};,,Bacteria, Proteobacteria, Alphaproteobacteria, Rhizobiales,Phyllobacteriaceae, Mesorhizobium.,,,,,,,,,</t>
  </si>
  <si>
    <t xml:space="preserve"> Thermoplasma acidophilum (strain ATCC 25905 / DSM 1728 / JCM 9062 / NBRC 15155 / AMRC-C165).,, NCBI_TaxID=273075 {ECO:0000313|Proteomes:UP000001024};,,Archaea, Euryarchaeota, Thermoplasmata, Thermoplasmatales,Thermoplasmataceae, Thermoplasma.,,,,,,,,,</t>
  </si>
  <si>
    <t xml:space="preserve"> Halobacterium salinarum (strain ATCC 700922 / JCM 11081 / NRC-1) (Halobacterium halobium).,, NCBI_TaxID=64091 {ECO:0000313|EMBL:AAG19836.1, ECO:0000313|Proteomes:UP000000554};,,Archaea, Euryarchaeota, Halobacteria, Halobacteriales,Halobacteriaceae, Halobacterium.,,,,,,,,,</t>
  </si>
  <si>
    <t xml:space="preserve"> Pseudomonas aeruginosa (strain ATCC 15692 / PAO1 / 1C / PRS 101 / LMG 12228).,, NCBI_TaxID=208964 {ECO:0000313|EMBL:AAG06335.1, ECO:0000313|Proteomes:UP000002438};,,Bacteria, Proteobacteria, Gammaproteobacteria, Pseudomonadales,Pseudomonadaceae, Pseudomonas.,,,,,,,,,</t>
  </si>
  <si>
    <t xml:space="preserve"> Clostridium pasteurianum BC1.,, NCBI_TaxID=86416 {ECO:0000313|EMBL:AGK96209.1, ECO:0000313|Proteomes:UP000013523};,,Bacteria, Firmicutes, Clostridia, Clostridiales, Clostridiaceae,Clostridium.,,,,,,,,,</t>
  </si>
  <si>
    <t xml:space="preserve"> Desulfotomaculum gibsoniae DSM 7213.,, NCBI_TaxID=767817 {ECO:0000313|EMBL:AGL01465.1, ECO:0000313|Proteomes:UP000013520};,,Bacteria, Firmicutes, Clostridia, Clostridiales, Peptococcaceae,Desulfotomaculum.,,,,,,,,,</t>
  </si>
  <si>
    <t xml:space="preserve"> Actinoplanes sp. N902-109.,, NCBI_TaxID=649831 {ECO:0000313|EMBL:AGL18688.1, ECO:0000313|Proteomes:UP000013541};,,Bacteria, Actinobacteria, Micromonosporales, Micromonosporaceae,Actinoplanes.,,,,,,,,,,</t>
  </si>
  <si>
    <t xml:space="preserve"> Oleispira antarctica RB-8.,, NCBI_TaxID=698738 {ECO:0000313|EMBL:CCK74463.1, ECO:0000313|Proteomes:UP000032749};,,Bacteria, Proteobacteria, Gammaproteobacteria, Oceanospirillales,Oleispira.,,,,,,,,,,</t>
  </si>
  <si>
    <t xml:space="preserve"> Clostridium sp. CAG:1013.,, NCBI_TaxID=1262769 {ECO:0000313|EMBL:CCX36909.1, ECO:0000313|Proteomes:UP000018382};,,Bacteria, Firmicutes, Clostridia, Clostridiales, Clostridiaceae,Clostridium, environmental samples.,,,,,,,,</t>
  </si>
  <si>
    <t xml:space="preserve"> Bacteroides sp. CAG:927.,, NCBI_TaxID=1262753 {ECO:0000313|EMBL:CCX48572.1, ECO:0000313|Proteomes:UP000017907};,,Bacteria, Bacteroidetes, Bacteroidia, Bacteroidales, Bacteroidaceae,Bacteroides, environmental samples.,,,,,,,,</t>
  </si>
  <si>
    <t xml:space="preserve"> Veillonella sp. CAG:933.,, NCBI_TaxID=1262980 {ECO:0000313|EMBL:CCX53417.1, ECO:0000313|Proteomes:UP000018347};,,Bacteria, Firmicutes, Negativicutes, Selenomonadales, Veillonellaceae,Veillonella, environmental samples.,,,,,,,,</t>
  </si>
  <si>
    <t xml:space="preserve"> Bacteroides sp. CAG:598.,, NCBI_TaxID=1262743 {ECO:0000313|EMBL:CCX61673.1, ECO:0000313|Proteomes:UP000017916};,,Bacteria, Bacteroidetes, Bacteroidia, Bacteroidales, Bacteroidaceae,Bacteroides, environmental samples.,,,,,,,,</t>
  </si>
  <si>
    <t xml:space="preserve"> Blautia hydrogenotrophica CAG:147.,, NCBI_TaxID=1263061 {ECO:0000313|EMBL:CCX60171.1, ECO:0000313|Proteomes:UP000018163};,,Bacteria, Firmicutes, Clostridia, Clostridiales, Lachnospiraceae,Blautia, environmental samples.,,,,,,,,</t>
  </si>
  <si>
    <t xml:space="preserve"> Eubacterium sp. CAG:86.,, NCBI_TaxID=1262895 {ECO:0000313|EMBL:CCX81678.1, ECO:0000313|Proteomes:UP000017940};,,Bacteria, Firmicutes, Clostridia, Clostridiales, Eubacteriaceae,Eubacterium, environmental samples.,,,,,,,,</t>
  </si>
  <si>
    <t xml:space="preserve"> Clostridium sp. CAG:590.,, NCBI_TaxID=1262825 {ECO:0000313|EMBL:CCX88340.1, ECO:0000313|Proteomes:UP000017939};,,Bacteria, Firmicutes, Clostridia, Clostridiales, Clostridiaceae,Clostridium, environmental samples.,,,,,,,,</t>
  </si>
  <si>
    <t xml:space="preserve"> Firmicutes bacterium CAG:110.,, NCBI_TaxID=1263000 {ECO:0000313|EMBL:CCX92901.1, ECO:0000313|Proteomes:UP000018021};,,Bacteria, Firmicutes, environmental samples.,,,,,,,,,,,,</t>
  </si>
  <si>
    <t xml:space="preserve"> Porphyromonas sp. CAG:1061.,, NCBI_TaxID=1262916 {ECO:0000313|EMBL:CCY09779.1, ECO:0000313|Proteomes:UP000018064};,,Bacteria, Bacteroidetes, Bacteroidia, Bacteroidales,Porphyromonadaceae, Porphyromonas, environmental samples.,,,,,,,,</t>
  </si>
  <si>
    <t xml:space="preserve"> Firmicutes bacterium CAG:114.,, NCBI_TaxID=1263001 {ECO:0000313|EMBL:CCY26595.1, ECO:0000313|Proteomes:UP000018090};,,Bacteria, Firmicutes, environmental samples.,,,,,,,,,,,,</t>
  </si>
  <si>
    <t xml:space="preserve"> Firmicutes bacterium CAG:24.,, NCBI_TaxID=1263012 {ECO:0000313|EMBL:CCY22427.1, ECO:0000313|Proteomes:UP000017963};,,Bacteria, Firmicutes, environmental samples.,,,,,,,,,,,,</t>
  </si>
  <si>
    <t xml:space="preserve"> Roseburia inulinivorans CAG:15.,, NCBI_TaxID=1263105 {ECO:0000313|EMBL:CCY29346.1, ECO:0000313|Proteomes:UP000018212};,,Bacteria, Firmicutes, Clostridia, Clostridiales, Lachnospiraceae,Roseburia, environmental samples.,,,,,,,,</t>
  </si>
  <si>
    <t xml:space="preserve"> Ruminococcus sp. CAG:60.,, NCBI_TaxID=1262964 {ECO:0000313|EMBL:CCY32762.1, ECO:0000313|Proteomes:UP000017995};,,Bacteria, Firmicutes, Clostridia, Clostridiales, Ruminococcaceae,Ruminococcus, environmental samples.,,,,,,,,</t>
  </si>
  <si>
    <t xml:space="preserve"> Clostridium sp. CAG:7.,, NCBI_TaxID=1262832 {ECO:0000313|EMBL:CCY40880.1, ECO:0000313|Proteomes:UP000018268};,,Bacteria, Firmicutes, Clostridia, Clostridiales, Clostridiaceae,Clostridium, environmental samples.,,,,,,,,</t>
  </si>
  <si>
    <t xml:space="preserve"> Firmicutes bacterium CAG:124.,, NCBI_TaxID=1263002 {ECO:0000313|EMBL:CCY42578.1, ECO:0000313|Proteomes:UP000018269};,,Bacteria, Firmicutes, environmental samples.,,,,,,,,,,,,</t>
  </si>
  <si>
    <t xml:space="preserve"> Peptostreptococcus anaerobius CAG:621.,, NCBI_TaxID=1263100 {ECO:0000313|EMBL:CCY49107.1, ECO:0000313|Proteomes:UP000018261};,,Bacteria, Firmicutes, Clostridia, Clostridiales,Peptostreptococcaceae, Peptostreptococcus, environmental samples.,,,,,,,,</t>
  </si>
  <si>
    <t xml:space="preserve"> Ruminococcus sp. CAG:17.,, NCBI_TaxID=1262951 {ECO:0000313|EMBL:CCY97746.1, ECO:0000313|Proteomes:UP000018033};,,Bacteria, Firmicutes, Clostridia, Clostridiales, Ruminococcaceae,Ruminococcus, environmental samples.,,,,,,,,</t>
  </si>
  <si>
    <t xml:space="preserve"> Clostridium sp. CAG:127.,, NCBI_TaxID=1262774 {ECO:0000313|EMBL:CCZ06990.1, ECO:0000313|Proteomes:UP000018025};,,Bacteria, Firmicutes, Clostridia, Clostridiales, Clostridiaceae,Clostridium, environmental samples.,,,,,,,,</t>
  </si>
  <si>
    <t xml:space="preserve"> Firmicutes bacterium CAG:194.,, NCBI_TaxID=1263008 {ECO:0000313|EMBL:CCZ27540.1, ECO:0000313|Proteomes:UP000018384};,,Bacteria, Firmicutes, environmental samples.,,,,,,,,,,,,</t>
  </si>
  <si>
    <t xml:space="preserve"> Ruminococcus torques CAG:61.,, NCBI_TaxID=1263108 {ECO:0000313|EMBL:CCZ26844.1, ECO:0000313|Proteomes:UP000017998};,,Bacteria, Firmicutes, Clostridia, Clostridiales, Ruminococcaceae,Ruminococcus, environmental samples.,,,,,,,,</t>
  </si>
  <si>
    <t xml:space="preserve"> Firmicutes bacterium CAG:646.,, NCBI_TaxID=1262995 {ECO:0000313|EMBL:CCZ33365.1, ECO:0000313|Proteomes:UP000018386};,,Bacteria, Firmicutes, environmental samples.,,,,,,,,,,,,</t>
  </si>
  <si>
    <t xml:space="preserve"> Dialister invisus CAG:218.,, NCBI_TaxID=1263072 {ECO:0000313|EMBL:CCZ54356.1, ECO:0000313|Proteomes:UP000017966};,,Bacteria, Firmicutes, Negativicutes, Selenomonadales, Veillonellaceae,Dialister, environmental samples.,,,,,,,,</t>
  </si>
  <si>
    <t xml:space="preserve"> Clostridium hathewayi CAG:224.,, NCBI_TaxID=1263067 {ECO:0000313|EMBL:CCZ63030.1, ECO:0000313|Proteomes:UP000018246};,,Bacteria, Firmicutes, Clostridia, Clostridiales, Clostridiaceae,Clostridium, environmental samples.,,,,,,,,</t>
  </si>
  <si>
    <t xml:space="preserve"> Roseburia sp. CAG:50.,, NCBI_TaxID=1262949 {ECO:0000313|EMBL:CCZ64609.1, ECO:0000313|Proteomes:UP000018378};,,Bacteria, Firmicutes, Clostridia, Clostridiales, Lachnospiraceae,Roseburia, environmental samples.,,,,,,,,</t>
  </si>
  <si>
    <t xml:space="preserve"> Ruminococcus gnavus CAG:126.,, NCBI_TaxID=1263106 {ECO:0000313|EMBL:CCZ68107.1, ECO:0000313|Proteomes:UP000018114};,,Bacteria, Firmicutes, Clostridia, Clostridiales, Ruminococcaceae,Ruminococcus, environmental samples.,,,,,,,,</t>
  </si>
  <si>
    <t xml:space="preserve"> Roseburia sp. CAG:18.,, NCBI_TaxID=1262941 {ECO:0000313|EMBL:CCZ78568.1, ECO:0000313|Proteomes:UP000018230};,,Bacteria, Firmicutes, Clostridia, Clostridiales, Lachnospiraceae,Roseburia, environmental samples.,,,,,,,,</t>
  </si>
  <si>
    <t xml:space="preserve"> Ruminococcus sp. CAG:254.,, NCBI_TaxID=1262953 {ECO:0000313|EMBL:CCZ82875.1, ECO:0000313|Proteomes:UP000018181};,,Bacteria, Firmicutes, Clostridia, Clostridiales, Ruminococcaceae,Ruminococcus, environmental samples.,,,,,,,,</t>
  </si>
  <si>
    <t xml:space="preserve"> Odoribacter laneus CAG:561.,, NCBI_TaxID=1263089 {ECO:0000313|EMBL:CCZ80712.1, ECO:0000313|Proteomes:UP000017974};,,Bacteria, Bacteroidetes, Bacteroidia, Bacteroidales,Porphyromonadaceae, Odoribacter, environmental samples.,,,,,,,,</t>
  </si>
  <si>
    <t xml:space="preserve"> Clostridium bartlettii CAG:1329.,, NCBI_TaxID=1263063 {ECO:0000313|EMBL:CDA09445.1, ECO:0000313|Proteomes:UP000017980};,,Bacteria, Firmicutes, Clostridia, Clostridiales, Clostridiaceae,Clostridium, environmental samples.,,,,,,,,</t>
  </si>
  <si>
    <t xml:space="preserve"> Firmicutes bacterium CAG:212.,, NCBI_TaxID=1263009 {ECO:0000313|EMBL:CDA14700.1, ECO:0000313|Proteomes:UP000018345};,,Bacteria, Firmicutes, environmental samples.,,,,,,,,,,,,</t>
  </si>
  <si>
    <t xml:space="preserve"> Blautia sp. CAG:257.,, NCBI_TaxID=1262756 {ECO:0000313|EMBL:CDA06337.1, ECO:0000313|Proteomes:UP000018056};,,Bacteria, Firmicutes, Clostridia, Clostridiales, Lachnospiraceae,Blautia, environmental samples.,,,,,,,,</t>
  </si>
  <si>
    <t xml:space="preserve"> Roseburia sp. CAG:197.,, NCBI_TaxID=1262943 {ECO:0000313|EMBL:CDA26044.1, ECO:0000313|Proteomes:UP000018336};,,Bacteria, Firmicutes, Clostridia, Clostridiales, Lachnospiraceae,Roseburia, environmental samples.,,,,,,,,</t>
  </si>
  <si>
    <t xml:space="preserve"> Dialister sp. CAG:486.,, NCBI_TaxID=1262870 {ECO:0000313|EMBL:CDA50170.1, ECO:0000313|Proteomes:UP000017985};,,Bacteria, Firmicutes, Negativicutes, Selenomonadales, Veillonellaceae,Dialister, environmental samples.,,,,,,,,</t>
  </si>
  <si>
    <t xml:space="preserve"> Firmicutes bacterium CAG:56.,, NCBI_TaxID=1263031 {ECO:0000313|EMBL:CDA63846.1, ECO:0000313|Proteomes:UP000018123};,,Bacteria, Firmicutes, environmental samples.,,,,,,,,,,,,</t>
  </si>
  <si>
    <t xml:space="preserve"> Firmicutes bacterium CAG:176.,, NCBI_TaxID=1263007 {ECO:0000313|EMBL:CDA81283.1, ECO:0000313|Proteomes:UP000017932};,,Bacteria, Firmicutes, environmental samples.,,,,,,,,,,,,</t>
  </si>
  <si>
    <t xml:space="preserve"> Lachnospiraceae bacterium CAG:215.,, NCBI_TaxID=1262985 {ECO:0000313|EMBL:CDA97083.1, ECO:0000313|Proteomes:UP000018007};,,Bacteria, Firmicutes, Clostridia, Clostridiales, Lachnospiraceae,environmental samples.,,,,,,,,,</t>
  </si>
  <si>
    <t xml:space="preserve"> Firmicutes bacterium CAG:65.,, NCBI_TaxID=1262994 {ECO:0000313|EMBL:CDA99482.1, ECO:0000313|Proteomes:UP000018207};,,Bacteria, Firmicutes, environmental samples.,,,,,,,,,,,,</t>
  </si>
  <si>
    <t xml:space="preserve"> Blautia sp. CAG:52.,, NCBI_TaxID=1262758 {ECO:0000313|EMBL:CDB19813.1, ECO:0000313|Proteomes:UP000018177};,,Bacteria, Firmicutes, Clostridia, Clostridiales, Lachnospiraceae,Blautia, environmental samples.,,,,,,,,</t>
  </si>
  <si>
    <t xml:space="preserve"> Eubacterium hallii CAG:12.,, NCBI_TaxID=1263078 {ECO:0000313|EMBL:CDB18947.1, ECO:0000313|Proteomes:UP000018069};,,Bacteria, Firmicutes, Clostridia, Clostridiales, Eubacteriaceae,Eubacterium, environmental samples.,,,,,,,,</t>
  </si>
  <si>
    <t xml:space="preserve"> Firmicutes bacterium CAG:137.,, NCBI_TaxID=1263004 {ECO:0000313|EMBL:CDB31028.1, ECO:0000313|Proteomes:UP000018011};,,Bacteria, Firmicutes, environmental samples.,,,,,,,,,,,,</t>
  </si>
  <si>
    <t xml:space="preserve"> Clostridium clostridioforme CAG:132.,, NCBI_TaxID=1263065 {ECO:0000313|EMBL:CDB63475.1, ECO:0000313|Proteomes:UP000018009};,,Bacteria, Firmicutes, Clostridia, Clostridiales, Clostridiaceae,Clostridium, environmental samples.,,,,,,,,</t>
  </si>
  <si>
    <t xml:space="preserve"> Bacteroides cellulosilyticus CAG:158.,, NCBI_TaxID=1263038 {ECO:0000313|EMBL:CDB70171.1, ECO:0000313|Proteomes:UP000018191};,,Bacteria, Bacteroidetes, Bacteroidia, Bacteroidales, Bacteroidaceae,Bacteroides, environmental samples.,,,,,,,,</t>
  </si>
  <si>
    <t xml:space="preserve"> Blautia sp. CAG:237.,, NCBI_TaxID=1262755 {ECO:0000313|EMBL:CDB77309.1, ECO:0000313|Proteomes:UP000017983};,,Bacteria, Firmicutes, Clostridia, Clostridiales, Lachnospiraceae,Blautia, environmental samples.,,,,,,,,</t>
  </si>
  <si>
    <t xml:space="preserve"> Bacteroides clarus CAG:160.,, NCBI_TaxID=1263039 {ECO:0000313|EMBL:CDB81753.1, ECO:0000313|Proteomes:UP000018226};,,Bacteria, Bacteroidetes, Bacteroidia, Bacteroidales, Bacteroidaceae,Bacteroides, environmental samples.,,,,,,,,</t>
  </si>
  <si>
    <t xml:space="preserve"> Coprococcus comes CAG:19.,, NCBI_TaxID=1263070 {ECO:0000313|EMBL:CDB84726.1, ECO:0000313|Proteomes:UP000017957};,,Bacteria, Firmicutes, Clostridia, Clostridiales, Lachnospiraceae,Coprococcus, environmental samples.,,,,,,,,</t>
  </si>
  <si>
    <t xml:space="preserve"> Firmicutes bacterium CAG:41.,, NCBI_TaxID=1263021 {ECO:0000313|EMBL:CDB96178.1, ECO:0000313|Proteomes:UP000018139};,,Bacteria, Firmicutes, environmental samples.,,,,,,,,,,,,</t>
  </si>
  <si>
    <t xml:space="preserve"> Roseburia sp. CAG:45.,, NCBI_TaxID=1262947 {ECO:0000313|EMBL:CDC11430.1, ECO:0000313|Proteomes:UP000018173};,,Bacteria, Firmicutes, Clostridia, Clostridiales, Lachnospiraceae,Roseburia, environmental samples.,,,,,,,,</t>
  </si>
  <si>
    <t xml:space="preserve"> Lachnospiraceae bacterium CAG:364.,, NCBI_TaxID=1262983 {ECO:0000313|EMBL:CDC10324.1, ECO:0000313|Proteomes:UP000017986};,,Bacteria, Firmicutes, Clostridia, Clostridiales, Lachnospiraceae,environmental samples.,,,,,,,,,</t>
  </si>
  <si>
    <t xml:space="preserve"> Eubacterium sp. CAG:274.,, NCBI_TaxID=1262888 {ECO:0000313|EMBL:CDC19734.1, ECO:0000313|Proteomes:UP000017904};,,Bacteria, Firmicutes, Clostridia, Clostridiales, Eubacteriaceae,Eubacterium, environmental samples.,,,,,,,,</t>
  </si>
  <si>
    <t xml:space="preserve"> Anaerostipes sp. CAG:276.,, NCBI_TaxID=1262699 {ECO:0000313|EMBL:CDC36466.1, ECO:0000313|Proteomes:UP000018135};,,Bacteria, Firmicutes, Clostridia, Clostridiales, Lachnospiraceae,Anaerostipes, environmental samples.,,,,,,,,</t>
  </si>
  <si>
    <t xml:space="preserve"> Faecalibacterium sp. CAG:82.,, NCBI_TaxID=1262898 {ECO:0000313|EMBL:CDC29042.1, ECO:0000313|Proteomes:UP000018070};,,Bacteria, Firmicutes, Clostridia, Clostridiales, Ruminococcaceae,Faecalibacterium, environmental samples.,,,,,,,,</t>
  </si>
  <si>
    <t xml:space="preserve"> Firmicutes bacterium CAG:424.,, NCBI_TaxID=1263022 {ECO:0000313|EMBL:CDC42822.1, ECO:0000313|Proteomes:UP000018167};,,Bacteria, Firmicutes, environmental samples.,,,,,,,,,,,,</t>
  </si>
  <si>
    <t xml:space="preserve"> Dorea formicigenerans CAG:28.,, NCBI_TaxID=1263073 {ECO:0000313|EMBL:CDC57821.1, ECO:0000313|Proteomes:UP000018109};,,Bacteria, Firmicutes, Clostridia, Clostridiales, Lachnospiraceae,Dorea, environmental samples.,,,,,,,,</t>
  </si>
  <si>
    <t xml:space="preserve"> Firmicutes bacterium CAG:227.,, NCBI_TaxID=1263010 {ECO:0000313|EMBL:CDC94232.1, ECO:0000313|Proteomes:UP000018294};,,Bacteria, Firmicutes, environmental samples.,,,,,,,,,,,,</t>
  </si>
  <si>
    <t xml:space="preserve"> Parabacteroides merdae CAG:48.,, NCBI_TaxID=1263094 {ECO:0000313|EMBL:CDD12974.1, ECO:0000313|Proteomes:UP000018407};,,Bacteria, Bacteroidetes, Bacteroidia, Bacteroidales,Porphyromonadaceae, Parabacteroides, environmental samples.,,,,,,,,</t>
  </si>
  <si>
    <t xml:space="preserve"> Prevotella sp. CAG:592.,, NCBI_TaxID=1262931 {ECO:0000313|EMBL:CDD05337.1, ECO:0000313|Proteomes:UP000018343};,,Bacteria, Bacteroidetes, Bacteroidia, Bacteroidales, Prevotellaceae,Prevotella, environmental samples.,,,,,,,,</t>
  </si>
  <si>
    <t xml:space="preserve"> Firmicutes bacterium CAG:534.,, NCBI_TaxID=1263027 {ECO:0000313|EMBL:CDD47511.1, ECO:0000313|Proteomes:UP000018220};,,Bacteria, Firmicutes, environmental samples.,,,,,,,,,,,,</t>
  </si>
  <si>
    <t xml:space="preserve"> Bacteroides pectinophilus CAG:437.,, NCBI_TaxID=1263051 {ECO:0000313|EMBL:CDD55476.1, ECO:0000313|Proteomes:UP000018141};,,Bacteria, Bacteroidetes, Bacteroidia, Bacteroidales, Bacteroidaceae,Bacteroides, environmental samples.,,,,,,,,</t>
  </si>
  <si>
    <t xml:space="preserve"> Clostridium sp. CAG:43.,, NCBI_TaxID=1262805 {ECO:0000313|EMBL:CDD59969.1, ECO:0000313|Proteomes:UP000018284};,,Bacteria, Firmicutes, Clostridia, Clostridiales, Clostridiaceae,Clostridium, environmental samples.,,,,,,,,</t>
  </si>
  <si>
    <t xml:space="preserve"> Ruminococcus sp. CAG:9.,, NCBI_TaxID=1262967 {ECO:0000313|EMBL:CDD79255.1, ECO:0000313|Proteomes:UP000018027};,,Bacteria, Firmicutes, Clostridia, Clostridiales, Ruminococcaceae,Ruminococcus, environmental samples.,,,,,,,,</t>
  </si>
  <si>
    <t xml:space="preserve"> Dialister sp. CAG:357.,, NCBI_TaxID=1262869 {ECO:0000313|EMBL:CDD79895.1, ECO:0000313|Proteomes:UP000018365};,,Bacteria, Firmicutes, Negativicutes, Selenomonadales, Veillonellaceae,Dialister, environmental samples.,,,,,,,,</t>
  </si>
  <si>
    <t xml:space="preserve"> Ruminococcus obeum CAG:39.,, NCBI_TaxID=1263107 {ECO:0000313|EMBL:CDD87735.1, ECO:0000313|Proteomes:UP000018059};,,Bacteria, Firmicutes, Clostridia, Clostridiales, Ruminococcaceae,Ruminococcus, environmental samples.,,,,,,,,</t>
  </si>
  <si>
    <t xml:space="preserve"> Bacteroides uniformis CAG:3.,, NCBI_TaxID=1263055 {ECO:0000313|EMBL:CDE03884.1, ECO:0000313|Proteomes:UP000018282};,,Bacteria, Bacteroidetes, Bacteroidia, Bacteroidales, Bacteroidaceae,Bacteroides, environmental samples.,,,,,,,,</t>
  </si>
  <si>
    <t xml:space="preserve"> Ruminococcus sp. CAG:330.,, NCBI_TaxID=1262954 {ECO:0000313|EMBL:CDE12349.1, ECO:0000313|Proteomes:UP000018377};,,Bacteria, Firmicutes, Clostridia, Clostridiales, Ruminococcaceae,Ruminococcus, environmental samples.,,,,,,,,</t>
  </si>
  <si>
    <t xml:space="preserve"> Dorea longicatena CAG:42.,, NCBI_TaxID=1263074 {ECO:0000313|EMBL:CDE18622.1, ECO:0000313|Proteomes:UP000018333};,,Bacteria, Firmicutes, Clostridia, Clostridiales, Lachnospiraceae,Dorea, environmental samples.,,,,,,,,</t>
  </si>
  <si>
    <t xml:space="preserve"> Eubacterium sp. CAG:38.,, NCBI_TaxID=1262889 {ECO:0000313|EMBL:CDE35959.1, ECO:0000313|Proteomes:UP000017954};,,Bacteria, Firmicutes, Clostridia, Clostridiales, Eubacteriaceae,Eubacterium, environmental samples.,,,,,,,,</t>
  </si>
  <si>
    <t xml:space="preserve"> Roseburia sp. CAG:303.,, NCBI_TaxID=1262944 {ECO:0000313|EMBL:CDE52624.1, ECO:0000313|Proteomes:UP000018355};,,Bacteria, Firmicutes, Clostridia, Clostridiales, Lachnospiraceae,Roseburia, environmental samples.,,,,,,,,</t>
  </si>
  <si>
    <t xml:space="preserve"> Parabacteroides sp. CAG:409.,, NCBI_TaxID=1262913 {ECO:0000313|EMBL:CDE61064.1, ECO:0000313|Proteomes:UP000018199};,,Bacteria, Bacteroidetes, Bacteroidia, Bacteroidales,Porphyromonadaceae, Parabacteroides, environmental samples.,,,,,,,,</t>
  </si>
  <si>
    <t xml:space="preserve"> Blautia sp. CAG:37.,, NCBI_TaxID=1262757 {ECO:0000313|EMBL:CDE66322.1, ECO:0000313|Proteomes:UP000018204};,,Bacteria, Firmicutes, Clostridia, Clostridiales, Lachnospiraceae,Blautia, environmental samples.,,,,,,,,</t>
  </si>
  <si>
    <t xml:space="preserve"> Ruminococcus sp. CAG:353.,, NCBI_TaxID=1262955 {ECO:0000313|EMBL:CDE80792.1, ECO:0000313|Proteomes:UP000017936};,,Bacteria, Firmicutes, Clostridia, Clostridiales, Ruminococcaceae,Ruminococcus, environmental samples.,,,,,,,,</t>
  </si>
  <si>
    <t xml:space="preserve"> Firmicutes bacterium CAG:95.,, NCBI_TaxID=1262988 {ECO:0000313|EMBL:CDF06389.1, ECO:0000313|Proteomes:UP000018182};,,Bacteria, Firmicutes, environmental samples.,,,,,,,,,,,,</t>
  </si>
  <si>
    <t xml:space="preserve"> Roseburia sp. CAG:182.,, NCBI_TaxID=1262942 {ECO:0000313|EMBL:CDF43437.1, ECO:0000313|Proteomes:UP000018104};,,Bacteria, Firmicutes, Clostridia, Clostridiales, Lachnospiraceae,Roseburia, environmental samples.,,,,,,,,</t>
  </si>
  <si>
    <t xml:space="preserve"> Roseburia sp. CAG:100.,, NCBI_TaxID=1262940 {ECO:0000313|EMBL:CDF45640.1, ECO:0000313|Proteomes:UP000018092};,,Bacteria, Firmicutes, Clostridia, Clostridiales, Lachnospiraceae,Roseburia, environmental samples.,,,,,,,,</t>
  </si>
  <si>
    <t xml:space="preserve"> Methanobrevibacter sp. AbM4.,, NCBI_TaxID=224719 {ECO:0000313|EMBL:AGN17593.1, ECO:0000313|Proteomes:UP000014066};,,Archaea, Euryarchaeota, Methanobacteria, Methanobacteriales,Methanobacteriaceae, Methanobrevibacter.,,,,,,,,,</t>
  </si>
  <si>
    <t xml:space="preserve"> Candidatus Methanomassiliicoccus intestinalis Issoire-Mx1.,, NCBI_TaxID=1295009 {ECO:0000313|EMBL:AGN25584.1, ECO:0000313|Proteomes:UP000014070};,,Archaea, Euryarchaeota, Thermoplasmata, Methanomassiliicoccales,Methanomassiliicoccaceae, Methanomassiliicoccus.,,,,,,,,,</t>
  </si>
  <si>
    <t xml:space="preserve"> Parabacteroides goldsteinii dnLKV18.,, NCBI_TaxID=1235789 {ECO:0000313|EMBL:EOS18834.1, ECO:0000313|Proteomes:UP000014140};,,Bacteria, Bacteroidetes, Bacteroidia, Bacteroidales,Porphyromonadaceae, Parabacteroides.,,,,,,,,,</t>
  </si>
  <si>
    <t xml:space="preserve"> Enterococcus avium ATCC 14025.,, NCBI_TaxID=1140002 {ECO:0000313|EMBL:EOT46130.1, ECO:0000313|Proteomes:UP000014104};,,Bacteria, Firmicutes, Bacilli, Lactobacillales, Enterococcaceae,Enterococcus.,,,,,,,,,</t>
  </si>
  <si>
    <t xml:space="preserve"> Propionimicrobium lymphophilum ACS-093-V-SCH5.,, NCBI_TaxID=883161 {ECO:0000313|EMBL:EPD32510.1, ECO:0000313|Proteomes:UP000014417};,,Bacteria, Actinobacteria, Propionibacteriales, Propionibacteriaceae,Propionimicrobium.,,,,,,,,,,</t>
  </si>
  <si>
    <t xml:space="preserve"> Streptomyces collinus (strain DSM 40733 / Tu 365).,, NCBI_TaxID=1214242 {ECO:0000313|EMBL:AGS68753.1, ECO:0000313|Proteomes:UP000015423};,,Bacteria, Actinobacteria, Streptomycetales, Streptomycetaceae,Streptomyces.,,,,,,,,,,</t>
  </si>
  <si>
    <t xml:space="preserve"> Paracoccus aminophilus JCM 7686.,, NCBI_TaxID=1367847 {ECO:0000313|EMBL:AGT08288.1, ECO:0000313|Proteomes:UP000015480};,,Bacteria, Proteobacteria, Alphaproteobacteria, Rhodobacterales,Rhodobacteraceae, Paracoccus.,,,,,,,,,</t>
  </si>
  <si>
    <t xml:space="preserve"> Treponema pedis str. T A4.,, NCBI_TaxID=1291379 {ECO:0000313|EMBL:AGT43109.1, ECO:0000313|Proteomes:UP000015620};,,Bacteria, Spirochaetes, Spirochaetales, Spirochaetaceae, Treponema.,,,,,,,,,,</t>
  </si>
  <si>
    <t xml:space="preserve"> Pseudomonas resinovorans NBRC 106553.,, NCBI_TaxID=1245471 {ECO:0000313|EMBL:BAN46391.1, ECO:0000313|Proteomes:UP000015503};,,Bacteria, Proteobacteria, Gammaproteobacteria, Pseudomonadales,Pseudomonadaceae, Pseudomonas.,,,,,,,,,</t>
  </si>
  <si>
    <t xml:space="preserve"> Ferroplasma sp. Type II.,, NCBI_TaxID=261388 {ECO:0000313|EMBL:EQB73613.1, ECO:0000313|Proteomes:UP000018013};,,Archaea, Euryarchaeota, Thermoplasmata, Thermoplasmatales,Ferroplasmaceae, Ferroplasma, environmental samples.,,,,,,,,</t>
  </si>
  <si>
    <t xml:space="preserve"> Desulfovibrio gigas DSM 1382 = ATCC 19364.,, NCBI_TaxID=1121448 {ECO:0000313|EMBL:AGW13241.1, ECO:0000313|Proteomes:UP000016587};,,Bacteria, Proteobacteria, Deltaproteobacteria, Desulfovibrionales,Desulfovibrionaceae, Desulfovibrio.,,,,,,,,,</t>
  </si>
  <si>
    <t xml:space="preserve"> Oscillibacter sp. KLE 1745.,, NCBI_TaxID=1226323 {ECO:0000313|EMBL:ERK63245.1, ECO:0000313|Proteomes:UP000016601};,,Bacteria, Firmicutes, Clostridia, Clostridiales, Oscillospiraceae,Oscillibacter.,,,,,,,,,</t>
  </si>
  <si>
    <t xml:space="preserve"> Vibrio nigripulchritudo.,, NCBI_TaxID=28173 {ECO:0000313|EMBL:CCO56287.1, ECO:0000313|Proteomes:UP000016895};,,Bacteria, Proteobacteria, Gammaproteobacteria, Vibrionales,Vibrionaceae, Vibrio.,,,,,,,,,</t>
  </si>
  <si>
    <t xml:space="preserve"> Tepidanaerobacter acetatoxydans (strain DSM 21804 / JCM 16047 / Re1).,, NCBI_TaxID=1209989 {ECO:0000313|EMBL:CDI40396.1, ECO:0000313|Proteomes:UP000010802};,,Bacteria, Firmicutes, Clostridia, Thermoanaerobacterales,Thermoanaerobacteraceae, Tepidanaerobacter.,,,,,,,,,</t>
  </si>
  <si>
    <t xml:space="preserve"> Clostridium saccharobutylicum DSM 13864.,, NCBI_TaxID=1345695 {ECO:0000313|EMBL:AGX44209.1, ECO:0000313|Proteomes:UP000017118};,,Bacteria, Firmicutes, Clostridia, Clostridiales, Clostridiaceae,Clostridium.,,,,,,,,,</t>
  </si>
  <si>
    <t xml:space="preserve"> Clostridium autoethanogenum DSM 10061.,, NCBI_TaxID=1341692 {ECO:0000313|EMBL:AGY75340.1, ECO:0000313|Proteomes:UP000017590};,,Bacteria, Firmicutes, Clostridia, Clostridiales, Clostridiaceae,Clostridium.,,,,,,,,,</t>
  </si>
  <si>
    <t xml:space="preserve"> Actinoplanes friuliensis DSM 7358.,, NCBI_TaxID=1246995 {ECO:0000313|EMBL:AGZ43640.1, ECO:0000313|Proteomes:UP000017746};,,Bacteria, Actinobacteria, Micromonosporales, Micromonosporaceae,Actinoplanes.,,,,,,,,,,</t>
  </si>
  <si>
    <t xml:space="preserve"> Methanobacterium sp. MB1.,, NCBI_TaxID=1379702 {ECO:0000313|EMBL:CDG66104.1, ECO:0000313|Proteomes:UP000017867};,,Archaea, Euryarchaeota, Methanobacteria, Methanobacteriales,Methanobacteriaceae, Methanobacterium.,,,,,,,,,</t>
  </si>
  <si>
    <t xml:space="preserve"> Labrenzia sp. C1B10.,, NCBI_TaxID=1397530 {ECO:0000313|EMBL:ERP88213.1, ECO:0000313|Proteomes:UP000017101};,,Bacteria, Proteobacteria, Alphaproteobacteria, Rhodobacterales,Rhodobacteraceae, Labrenzia.,,,,,,,,,</t>
  </si>
  <si>
    <t xml:space="preserve"> Streptomyces sp. PVA 94-07.,, NCBI_TaxID=1223307 {ECO:0000313|EMBL:ESQ02890.1, ECO:0000313|Proteomes:UP000017765};,,Bacteria, Actinobacteria, Streptomycetales, Streptomycetaceae,Streptomyces.,,,,,,,,,,</t>
  </si>
  <si>
    <t xml:space="preserve"> uncultured Thiohalocapsa sp. PB-PSB1.,, NCBI_TaxID=1385625 {ECO:0000313|EMBL:ESQ13742.1, ECO:0000313|Proteomes:UP000017935};,,Bacteria, Proteobacteria, Gammaproteobacteria, Chromatiales,Chromatiaceae, Thiohalocapsa, environmental samples.,,,,,,,,</t>
  </si>
  <si>
    <t xml:space="preserve"> Hyphomicrobium nitrativorans NL23.,, NCBI_TaxID=1029756 {ECO:0000313|EMBL:AHB48201.1, ECO:0000313|Proteomes:UP000018542};,,Bacteria, Proteobacteria, Alphaproteobacteria, Rhizobiales,Hyphomicrobiaceae, Hyphomicrobium.,,,,,,,,,</t>
  </si>
  <si>
    <t xml:space="preserve"> Magnetospirillum gryphiswaldense MSR-1 v2.,, NCBI_TaxID=1430440 {ECO:0000313|EMBL:CDL00443.1, ECO:0000313|Proteomes:UP000018922};,,Bacteria, Proteobacteria, Alphaproteobacteria, Rhodospirillales,Rhodospirillaceae, Magnetospirillum.,,,,,,,,,</t>
  </si>
  <si>
    <t xml:space="preserve"> Streptomyces niveus NCIMB 11891.,, NCBI_TaxID=1352941 {ECO:0000313|EMBL:EST21042.1, ECO:0000313|Proteomes:UP000017971};,,Bacteria, Actinobacteria, Streptomycetales, Streptomycetaceae,Streptomyces.,,,,,,,,,,</t>
  </si>
  <si>
    <t xml:space="preserve"> Streptomyces roseochromogenus subsp. oscitans DS 12.976.,, NCBI_TaxID=1352936 {ECO:0000313|EMBL:EST22366.1, ECO:0000313|Proteomes:UP000017984};,,Bacteria, Actinobacteria, Streptomycetales, Streptomycetaceae,Streptomyces.,,,,,,,,,,</t>
  </si>
  <si>
    <t xml:space="preserve"> Leisingera methylohalidivorans DSM 14336.,, NCBI_TaxID=999552 {ECO:0000313|EMBL:AHD00021.1, ECO:0000313|Proteomes:UP000018780};,,Bacteria, Proteobacteria, Alphaproteobacteria, Rhodobacterales,Rhodobacteraceae, Leisingera.,,,,,,,,,</t>
  </si>
  <si>
    <t xml:space="preserve"> Paenibacillus larvae subsp. larvae DSM 25430.,, NCBI_TaxID=697284 {ECO:0000313|EMBL:AHD06982.1, ECO:0000313|Proteomes:UP000029431};,,Bacteria, Firmicutes, Bacilli, Bacillales, Paenibacillaceae,Paenibacillus.,,,,,,,,,</t>
  </si>
  <si>
    <t xml:space="preserve"> Marichromatium purpuratum 984.,, NCBI_TaxID=765910 {ECO:0000313|EMBL:AHF03485.1, ECO:0000313|Proteomes:UP000005275};,,Bacteria, Proteobacteria, Gammaproteobacteria, Chromatiales,Chromatiaceae, Marichromatium.,,,,,,,,,</t>
  </si>
  <si>
    <t xml:space="preserve"> Desulfitobacterium metallireducens DSM 15288.,, NCBI_TaxID=871968 {ECO:0000313|EMBL:AHF06296.1, ECO:0000313|Proteomes:UP000010847};,,Bacteria, Firmicutes, Clostridia, Clostridiales, Peptococcaceae,Desulfitobacterium.,,,,,,,,,</t>
  </si>
  <si>
    <t xml:space="preserve"> Halostagnicola larsenii XH-48.,, NCBI_TaxID=797299 {ECO:0000313|EMBL:AHF99143.1, ECO:0000313|Proteomes:UP000019024};,,Archaea, Euryarchaeota, Halobacteria, Natrialbales, Natrialbaceae,Halostagnicola.,,,,,,,,,</t>
  </si>
  <si>
    <t xml:space="preserve"> Nocardia nova SH22a.,, NCBI_TaxID=1415166 {ECO:0000313|EMBL:AHH20298.1, ECO:0000313|Proteomes:UP000019150};,,Bacteria, Actinobacteria, Corynebacteriales, Nocardiaceae, Nocardia.,,,,,,,,,,</t>
  </si>
  <si>
    <t xml:space="preserve"> Kutzneria albida DSM 43870.,, NCBI_TaxID=1449976 {ECO:0000313|EMBL:AHI00590.1, ECO:0000313|Proteomes:UP000019225};,,Bacteria, Actinobacteria, Pseudonocardiales, Pseudonocardiaceae,Kutzneria.,,,,,,,,,,</t>
  </si>
  <si>
    <t xml:space="preserve"> Komagataeibacter xylinus E25.,, NCBI_TaxID=1296990 {ECO:0000313|EMBL:AHI26898.1, ECO:0000313|Proteomes:UP000019231};,,Bacteria, Proteobacteria, Alphaproteobacteria, Rhodospirillales,Acetobacteraceae, Komagataeibacter.,,,,,,,,,</t>
  </si>
  <si>
    <t xml:space="preserve"> Magnetospira sp. QH-2.,, NCBI_TaxID=1288970 {ECO:0000313|EMBL:CCQ72064.1, ECO:0000313|Proteomes:UP000032733};,,Bacteria, Proteobacteria, Alphaproteobacteria, Rhodospirillales,Rhodospirillaceae, Magnetospira.,,,,,,,,,</t>
  </si>
  <si>
    <t xml:space="preserve"> Rhizobium sp. LPU83.,, NCBI_TaxID=348824 {ECO:0000313|EMBL:CDM57780.1, ECO:0000313|Proteomes:UP000019443};,,Bacteria, Proteobacteria, Alphaproteobacteria, Rhizobiales,Rhizobiaceae, Rhizobium/Agrobacterium group, Rhizobium.,,,,,,,,</t>
  </si>
  <si>
    <t xml:space="preserve"> Clostridium bornimense.,, NCBI_TaxID=1216932 {ECO:0000313|EMBL:CDM67661.1, ECO:0000313|Proteomes:UP000019426};,,Bacteria, Firmicutes, Clostridia, Clostridiales, Clostridiaceae,Clostridium.,,,,,,,,,</t>
  </si>
  <si>
    <t xml:space="preserve"> Halorhodospira halochloris str. A.,, NCBI_TaxID=1354791 {ECO:0000313|EMBL:AHK78929.1, ECO:0000313|Proteomes:UP000019442};,,Bacteria, Proteobacteria, Gammaproteobacteria, Chromatiales,Ectothiorhodospiraceae, Halorhodospira.,,,,,,,,,</t>
  </si>
  <si>
    <t xml:space="preserve"> Roseibacterium elongatum DSM 19469.,, NCBI_TaxID=1294273 {ECO:0000313|EMBL:AHM04510.1, ECO:0000313|Proteomes:UP000019593};,,Bacteria, Proteobacteria, Alphaproteobacteria, Rhodobacterales,Rhodobacteraceae, Roseibacterium.,,,,,,,,,</t>
  </si>
  <si>
    <t xml:space="preserve"> Yersinia enterocolitica LC20.,, NCBI_TaxID=1443113 {ECO:0000313|EMBL:AHM73293.1, ECO:0000313|Proteomes:UP000019587};,,Bacteria, Proteobacteria, Gammaproteobacteria, Enterobacteriales,Enterobacteriaceae, Yersinia.,,,,,,,,,</t>
  </si>
  <si>
    <t xml:space="preserve"> Eubacterium acidaminophilum DSM 3953., Plasmid EAL2_808p {ECO:0000313|EMBL:AHM57611.1, ECO:0000313|Proteomes:UP000019591}., NCBI_TaxID=1286171 {ECO:0000313|EMBL:AHM57611.1, ECO:0000313|Proteomes:UP000019591};,,Bacteria, Firmicutes, Clostridia, Clostridiales, Eubacteriaceae,Eubacterium.,,,,,,,,,</t>
  </si>
  <si>
    <t xml:space="preserve"> Lysinibacillus varians.,, NCBI_TaxID=1145276 {ECO:0000313|EMBL:AHN22284.1, ECO:0000313|Proteomes:UP000019675};,,Bacteria, Firmicutes, Bacilli, Bacillales, Bacillaceae,Lysinibacillus.,,,,,,,,,</t>
  </si>
  <si>
    <t xml:space="preserve"> Paenibacillus sabinae T27.,, NCBI_TaxID=1268072 {ECO:0000313|EMBL:AHV96717.1, ECO:0000313|Proteomes:UP000019772};,,Bacteria, Firmicutes, Bacilli, Bacillales, Paenibacillaceae,Paenibacillus.,,,,,,,,,</t>
  </si>
  <si>
    <t xml:space="preserve"> Draconibacterium orientale.,, NCBI_TaxID=1168034 {ECO:0000313|EMBL:AHW58548.1, ECO:0000313|Proteomes:UP000023772};,,Bacteria, Bacteroidetes, Bacteroidia, Bacteroidales,Prolixibacteraceae, Draconibacterium.,,,,,,,,,</t>
  </si>
  <si>
    <t>Таксономия</t>
  </si>
  <si>
    <t>P2</t>
  </si>
  <si>
    <t>F2</t>
  </si>
  <si>
    <t>F1</t>
  </si>
  <si>
    <t>P1</t>
  </si>
  <si>
    <t>Метка для выбора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</si>
</sst>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16" fillId="33" borderId="10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дмин" refreshedDate="42517.120293055559" createdVersion="4" refreshedVersion="4" minRefreshableVersion="3" recordCount="1415">
  <cacheSource type="worksheet">
    <worksheetSource ref="A1:H1416" sheet="result_new"/>
  </cacheSource>
  <cacheFields count="8">
    <cacheField name="Sequence_ID" numFmtId="0">
      <sharedItems/>
    </cacheField>
    <cacheField name="Sequence_AC" numFmtId="0">
      <sharedItems count="617">
        <s v="A0A023X237"/>
        <s v="A0A024HB02"/>
        <s v="A0A059VU26"/>
        <s v="A0A060B9A5"/>
        <s v="A0A060HM26"/>
        <s v="A0A060QIJ3"/>
        <s v="A0A073CJU8"/>
        <s v="A0A075KCG3"/>
        <s v="A0A075R288"/>
        <s v="A0A076K792"/>
        <s v="A0A077LLK1"/>
        <s v="A0A078KBM9"/>
        <s v="A0A085C0H4"/>
        <s v="A0A086YPD5"/>
        <s v="A0A088ASG9"/>
        <s v="A0A089M8W6"/>
        <s v="A0A089PPG2"/>
        <s v="A0A089WRC2"/>
        <s v="A0A089X1L6"/>
        <s v="A0A089YVN1"/>
        <s v="A0A090IM94"/>
        <s v="A0A097QZK2"/>
        <s v="A0A0A7FY51"/>
        <s v="A0A0A7GIV1"/>
        <s v="A0A0A7LBU4"/>
        <s v="A0A0A7V1W5"/>
        <s v="A0A0A8BAL6"/>
        <s v="A0A0A8ETT9"/>
        <s v="A0A0A8JGY3"/>
        <s v="A0A0A8K060"/>
        <s v="A0A0B4X382"/>
        <s v="A0A0B4Y1D0"/>
        <s v="A0A0B5DFW9"/>
        <s v="A0A0B5DVL9"/>
        <s v="A0A0B5EX76"/>
        <s v="A0A0C2U4B2"/>
        <s v="A0A0C3RDG0"/>
        <s v="A0A0C5GB72"/>
        <s v="A0A0C5VCF7"/>
        <s v="A0A0D1YLP6"/>
        <s v="A0A0D4DVC8"/>
        <s v="A0A0D5A931"/>
        <s v="A0A0D5EJX3"/>
        <s v="A0A0D5NP36"/>
        <s v="A0A0D5VLC2"/>
        <s v="A0A0F5I5N7"/>
        <s v="A0B5H1"/>
        <s v="A0LCC6"/>
        <s v="A0Q340"/>
        <s v="A0RYY2"/>
        <s v="A0ZGU7"/>
        <s v="A1AU03"/>
        <s v="A1B532"/>
        <s v="A1KBE6"/>
        <s v="A1TIA1"/>
        <s v="A1VP86"/>
        <s v="A1WWQ0"/>
        <s v="A2SNT1"/>
        <s v="A2SSE2"/>
        <s v="A3CSU4"/>
        <s v="A4FM67"/>
        <s v="A4J811"/>
        <s v="A4JEA2"/>
        <s v="A4X7W5"/>
        <s v="A4Y169"/>
        <s v="A4YIH9"/>
        <s v="A4YXI6"/>
        <s v="A5D3Q6"/>
        <s v="A5GDT1"/>
        <s v="A5GIP9"/>
        <s v="A5GW04"/>
        <s v="A5I0E1"/>
        <s v="A5N638"/>
        <s v="A5UMP4"/>
        <s v="A5UQU1"/>
        <s v="A5VM80"/>
        <s v="A6L4V1"/>
        <s v="A6LAW7"/>
        <s v="A6LKW6"/>
        <s v="A6LVU7"/>
        <s v="A6TDC0"/>
        <s v="A6TJF0"/>
        <s v="A6UT07"/>
        <s v="A6W0P7"/>
        <s v="A6X044"/>
        <s v="A7I7N4"/>
        <s v="A7IKG5"/>
        <s v="A8AEP9"/>
        <s v="A8IKS0"/>
        <s v="A8L872"/>
        <s v="A8LLB4"/>
        <s v="A8MG29"/>
        <s v="A9A121"/>
        <s v="A9BCK7"/>
        <s v="A9C110"/>
        <s v="A9CHC6"/>
        <s v="A9DBT4"/>
        <s v="A9GMA5"/>
        <s v="A9KP90"/>
        <s v="A9WIP4"/>
        <s v="B0C1C5"/>
        <s v="B0JIJ0"/>
        <s v="B0TIJ9"/>
        <s v="B0UH31"/>
        <s v="B1HRE9"/>
        <s v="B1I5R6"/>
        <s v="B1M5S4"/>
        <s v="B1W1S1"/>
        <s v="B1WSU7"/>
        <s v="B2A0F8"/>
        <s v="B2IFH1"/>
        <s v="B2J7J9"/>
        <s v="B2JRJ6"/>
        <s v="B2TPG1"/>
        <s v="B3EBR7"/>
        <s v="B3QW12"/>
        <s v="B4E9A5"/>
        <s v="B4S8C6"/>
        <s v="B5EC77"/>
        <s v="B7GLT1"/>
        <s v="B7K1P8"/>
        <s v="B7KC23"/>
        <s v="B7VKN8"/>
        <s v="B8DN01"/>
        <s v="B8EQF5"/>
        <s v="B8FH70"/>
        <s v="B8GJI6"/>
        <s v="B8HR56"/>
        <s v="B8I0Q4"/>
        <s v="B8IUS1"/>
        <s v="B8J3A1"/>
        <s v="B9JGC3"/>
        <s v="B9JXB3"/>
        <s v="B9LWZ4"/>
        <s v="B9M7V5"/>
        <s v="C0QFF3"/>
        <s v="C0Z7I7"/>
        <s v="C0ZY82"/>
        <s v="C1D344"/>
        <s v="C3K9S2"/>
        <s v="C3MDR2"/>
        <s v="C4IKJ3"/>
        <s v="C4KCE4"/>
        <s v="C4LFB7"/>
        <s v="C4XGG5"/>
        <s v="C4Z7Q2"/>
        <s v="C4ZB04"/>
        <s v="C5AGM1"/>
        <s v="C5AW95"/>
        <s v="C5BFT4"/>
        <s v="C5CPE7"/>
        <s v="C5DAP2"/>
        <s v="C6BYZ6"/>
        <s v="C6PWW5"/>
        <s v="C6WDM9"/>
        <s v="C7JHY6"/>
        <s v="C7LVZ1"/>
        <s v="C7LYE1"/>
        <s v="C7N897"/>
        <s v="C7NEG6"/>
        <s v="C7P4G3"/>
        <s v="C7PI47"/>
        <s v="C7QGL0"/>
        <s v="C7RS75"/>
        <s v="C8W688"/>
        <s v="C9LWA8"/>
        <s v="C9RCU4"/>
        <s v="C9YZQ5"/>
        <s v="Q58544"/>
        <s v="Q05631"/>
        <s v="D0J6C7"/>
        <s v="D1A9W4"/>
        <s v="D1AFJ7"/>
        <s v="D1B7N6"/>
        <s v="D1BN66"/>
        <s v="D2Q366"/>
        <s v="D2RYI6"/>
        <s v="D2S6A3"/>
        <s v="D2TPP6"/>
        <s v="D3E2H9"/>
        <s v="D3EP06"/>
        <s v="D3LSL0"/>
        <s v="D3P9V0"/>
        <s v="D3RU87"/>
        <s v="D3S1D6"/>
        <s v="D3SFU2"/>
        <s v="D3UX01"/>
        <s v="D3V929"/>
        <s v="D4GP61"/>
        <s v="D4H1Y8"/>
        <s v="D4J2I5"/>
        <s v="D4J6T6"/>
        <s v="D4K602"/>
        <s v="D4KEN9"/>
        <s v="D4KVZ0"/>
        <s v="D4LGG9"/>
        <s v="D4LSG3"/>
        <s v="D4Z860"/>
        <s v="D4ZSI2"/>
        <s v="D5AV03"/>
        <s v="D5BRA8"/>
        <s v="D5DG42"/>
        <s v="D5E752"/>
        <s v="D5ES11"/>
        <s v="D5QB49"/>
        <s v="D5V0M9"/>
        <s v="D5VTD4"/>
        <s v="D5WH71"/>
        <s v="D5WT74"/>
        <s v="D5XFJ7"/>
        <s v="D6DJC6"/>
        <s v="D6E6H1"/>
        <s v="D6XCQ9"/>
        <s v="D6Z407"/>
        <s v="D7A4J6"/>
        <s v="D7CI80"/>
        <s v="D7CLW7"/>
        <s v="D7DUL4"/>
        <s v="D7E5H8"/>
        <s v="D7GCP0"/>
        <s v="D7GPA8"/>
        <s v="D8IXP4"/>
        <s v="D8PF10"/>
        <s v="D9QVW2"/>
        <s v="D9R4B5"/>
        <s v="D9S0T3"/>
        <s v="D9SP01"/>
        <s v="E0UB60"/>
        <s v="E1QJT0"/>
        <s v="E1QNK0"/>
        <s v="E1R8K1"/>
        <s v="E1RHX2"/>
        <s v="E1V8U8"/>
        <s v="E1VN24"/>
        <s v="E2PXM4"/>
        <s v="E3CWT7"/>
        <s v="E3DP15"/>
        <s v="E3EAR7"/>
        <s v="E3GJF5"/>
        <s v="E3GZK0"/>
        <s v="E3HDD0"/>
        <s v="E3I5L0"/>
        <s v="E3PXF1"/>
        <s v="E4N070"/>
        <s v="E4NKQ7"/>
        <s v="E4RK37"/>
        <s v="E4T7K9"/>
        <s v="E4TKE4"/>
        <s v="E5BH86"/>
        <s v="E6SSV2"/>
        <s v="E6VQP4"/>
        <s v="E6W0S7"/>
        <s v="E7GLM4"/>
        <s v="E8REQ9"/>
        <s v="E8TH71"/>
        <s v="E8U433"/>
        <s v="E8X6S5"/>
        <s v="E9SY74"/>
        <s v="F0JIY0"/>
        <s v="F0SZ42"/>
        <s v="F0T7D6"/>
        <s v="F2F1P6"/>
        <s v="F2J5F3"/>
        <s v="F2JUV0"/>
        <s v="F2KS01"/>
        <s v="F2LDI3"/>
        <s v="F2LU86"/>
        <s v="F2NFE4"/>
        <s v="F3Z200"/>
        <s v="F3ZMK6"/>
        <s v="F3ZUV2"/>
        <s v="F3ZW49"/>
        <s v="F4B858"/>
        <s v="F4BUR3"/>
        <s v="F4CJH5"/>
        <s v="F4KKT2"/>
        <s v="F5LGR4"/>
        <s v="F5YLB9"/>
        <s v="F6AB35"/>
        <s v="F6B828"/>
        <s v="F6BCJ8"/>
        <s v="F6CHV1"/>
        <s v="F6D6H5"/>
        <s v="F6DJW5"/>
        <s v="F6EJ00"/>
        <s v="F7V355"/>
        <s v="F8ACB5"/>
        <s v="F8B4E8"/>
        <s v="F8D4T2"/>
        <s v="F8I3W2"/>
        <s v="F8JCE2"/>
        <s v="F8JY30"/>
        <s v="F9VNN1"/>
        <s v="F9ZBN4"/>
        <s v="G0VQT7"/>
        <s v="G1UXA7"/>
        <s v="G2J3K4"/>
        <s v="G2NDM0"/>
        <s v="G2P6E7"/>
        <s v="G2SX00"/>
        <s v="G4REI9"/>
        <s v="G4RJI4"/>
        <s v="G4SYL5"/>
        <s v="G7LLK0"/>
        <s v="G7M097"/>
        <s v="G7WDK1"/>
        <s v="G7WL53"/>
        <s v="G7ZFZ8"/>
        <s v="G8ARL2"/>
        <s v="G8LZA2"/>
        <s v="G8MEN4"/>
        <s v="G8NR58"/>
        <s v="G8PEL1"/>
        <s v="G8PPP8"/>
        <s v="G8Q6L9"/>
        <s v="G8QGW9"/>
        <s v="G8S456"/>
        <s v="G8UMV0"/>
        <s v="G8X4A5"/>
        <s v="G9Z4C7"/>
        <s v="H0PVZ0"/>
        <s v="H0ULN0"/>
        <s v="H1YX42"/>
        <s v="H2JSM3"/>
        <s v="H6LI52"/>
        <s v="H6NGJ1"/>
        <s v="H6RWX6"/>
        <s v="H8GY02"/>
        <s v="H8L528"/>
        <s v="I0GP99"/>
        <s v="I0HCB1"/>
        <s v="I0HQD2"/>
        <s v="I0I590"/>
        <s v="I0IS68"/>
        <s v="I0XN71"/>
        <s v="I2B7T1"/>
        <s v="I3R9J0"/>
        <s v="I3TPC3"/>
        <s v="I3VYP0"/>
        <s v="I3Y9K4"/>
        <s v="I4CF43"/>
        <s v="I4D6G3"/>
        <s v="I4ERR3"/>
        <s v="I5AQX9"/>
        <s v="I5B077"/>
        <s v="I6Y664"/>
        <s v="I7CX31"/>
        <s v="I7EUY2"/>
        <s v="I9LDT9"/>
        <s v="J0QSW0"/>
        <s v="J0S9Y1"/>
        <s v="J7IVE2"/>
        <s v="J7QA67"/>
        <s v="J7U8W1"/>
        <s v="J9ZGD5"/>
        <s v="K0B2U6"/>
        <s v="K0F3H6"/>
        <s v="K0IK96"/>
        <s v="K0K9N6"/>
        <s v="K0NQU0"/>
        <s v="K0WU10"/>
        <s v="K4LJW8"/>
        <s v="K4LRP5"/>
        <s v="K4ME89"/>
        <s v="K4RCF3"/>
        <s v="K7RQY4"/>
        <s v="K7SZ75"/>
        <s v="K7VYX3"/>
        <s v="K8GIL2"/>
        <s v="K9P7Q4"/>
        <s v="K9PDI0"/>
        <s v="K9PM67"/>
        <s v="K9QL04"/>
        <s v="K9QSP6"/>
        <s v="K9RM98"/>
        <s v="K9RPZ2"/>
        <s v="K9S6V4"/>
        <s v="K9SLF7"/>
        <s v="K9T4G1"/>
        <s v="K9TEV9"/>
        <s v="K9TUC1"/>
        <s v="K9UHD3"/>
        <s v="K9V3X6"/>
        <s v="K9VGP0"/>
        <s v="K9W5C8"/>
        <s v="K9WC63"/>
        <s v="K9X5M2"/>
        <s v="K9X9D1"/>
        <s v="K9XYL4"/>
        <s v="K9YC93"/>
        <s v="K9YNF9"/>
        <s v="K9Z2W3"/>
        <s v="K9ZNZ8"/>
        <s v="L0A1S1"/>
        <s v="L0ADZ5"/>
        <s v="L0D988"/>
        <s v="L0F401"/>
        <s v="L0GZM8"/>
        <s v="L0HEQ5"/>
        <s v="L0JQ48"/>
        <s v="L0K3U4"/>
        <s v="L0L0A2"/>
        <s v="M1LW20"/>
        <s v="M1PIU8"/>
        <s v="M1WW62"/>
        <s v="M1XTP5"/>
        <s v="M4YM04"/>
        <s v="M9R0A7"/>
        <s v="M9SKL8"/>
        <s v="N0AVW4"/>
        <s v="N0BAF4"/>
        <s v="N0BF81"/>
        <s v="N6XI23"/>
        <s v="O27459"/>
        <s v="O29533"/>
        <s v="P72862"/>
        <s v="Q0BUE0"/>
        <s v="Q0RJD9"/>
        <s v="Q10WL6"/>
        <s v="Q129V7"/>
        <s v="Q161Q9"/>
        <s v="Q180S4"/>
        <s v="Q18J52"/>
        <s v="Q1AYB5"/>
        <s v="Q1GEG7"/>
        <s v="Q1J3Y7"/>
        <s v="Q217J6"/>
        <s v="Q24Q36"/>
        <s v="Q28N71"/>
        <s v="Q2FRR6"/>
        <s v="Q2GBJ0"/>
        <s v="Q2JAM8"/>
        <s v="Q2JP97"/>
        <s v="Q2K7C3"/>
        <s v="Q2NE00"/>
        <s v="Q2RJI2"/>
        <s v="Q2RNW8"/>
        <s v="Q2S8A6"/>
        <s v="Q2WAM3"/>
        <s v="Q2YQL2"/>
        <s v="Q30WH1"/>
        <s v="Q31L02"/>
        <s v="Q39YE7"/>
        <s v="Q3A7B2"/>
        <s v="Q3AE17"/>
        <s v="Q3IT84"/>
        <s v="Q3J2J4"/>
        <s v="Q46IV7"/>
        <s v="Q47FE8"/>
        <s v="Q4JBL2"/>
        <s v="Q4KAH3"/>
        <s v="Q53WA5"/>
        <s v="Q5KZ04"/>
        <s v="Q5LCB6"/>
        <s v="Q5LPH8"/>
        <s v="Q5UYC3"/>
        <s v="Q5YSB2"/>
        <s v="Q63U45"/>
        <s v="Q6AAP2"/>
        <s v="Q6ARS3"/>
        <s v="Q6L2V7"/>
        <s v="Q6LWW3"/>
        <s v="Q6N819"/>
        <s v="Q725I0"/>
        <s v="Q73Q29"/>
        <s v="Q748K8"/>
        <s v="Q7MXH7"/>
        <s v="Q7N2T2"/>
        <s v="Q7NHI9"/>
        <s v="Q7NXR3"/>
        <s v="Q7TTT0"/>
        <s v="Q7TU33"/>
        <s v="Q7TUN9"/>
        <s v="Q7V9Z8"/>
        <s v="Q829K4"/>
        <s v="Q88HF1"/>
        <s v="Q897J7"/>
        <s v="Q89Q60"/>
        <s v="Q8DJC0"/>
        <s v="Q8EXQ0"/>
        <s v="Q8KFE2"/>
        <s v="Q8PY68"/>
        <s v="Q8REY2"/>
        <s v="Q8TV75"/>
        <s v="Q8XL21"/>
        <s v="Q8XS62"/>
        <s v="Q8Y7S3"/>
        <s v="Q8YTH0"/>
        <s v="Q8ZZB6"/>
        <s v="Q92P46"/>
        <s v="Q93RW9"/>
        <s v="Q97JB6"/>
        <s v="Q97WD0"/>
        <s v="Q98KP4"/>
        <s v="Q9HKE1"/>
        <s v="Q9HPN1"/>
        <s v="Q9HZQ0"/>
        <s v="R4K6S0"/>
        <s v="R4KLN7"/>
        <s v="R4LJS3"/>
        <s v="R4YN31"/>
        <s v="R5A5D4"/>
        <s v="R5B6Q7"/>
        <s v="R5BKU9"/>
        <s v="R5C1C4"/>
        <s v="R5C913"/>
        <s v="R5DNA3"/>
        <s v="R5E6X4"/>
        <s v="R5EXW9"/>
        <s v="R5G1M0"/>
        <s v="R5HA92"/>
        <s v="R5HC29"/>
        <s v="R5HXW1"/>
        <s v="R5I6Y7"/>
        <s v="R5IFK1"/>
        <s v="R5IKD4"/>
        <s v="R5JJZ2"/>
        <s v="R5NK82"/>
        <s v="R5NS37"/>
        <s v="R5QFV4"/>
        <s v="R5QKG8"/>
        <s v="R5QWY9"/>
        <s v="R5T5U5"/>
        <s v="R5TBL0"/>
        <s v="R5TMR7"/>
        <s v="R5UH18"/>
        <s v="R5UJW6"/>
        <s v="R5UXR9"/>
        <s v="R5VJ17"/>
        <s v="R5X3R3"/>
        <s v="R5XIM7"/>
        <s v="R5XPE3"/>
        <s v="R5YN44"/>
        <s v="R6AGR1"/>
        <s v="R6BXF9"/>
        <s v="R6CXL0"/>
        <s v="R6E977"/>
        <s v="R6FBN5"/>
        <s v="R6G2U0"/>
        <s v="R6GY19"/>
        <s v="R6H002"/>
        <s v="R6JQB2"/>
        <s v="R6KJI9"/>
        <s v="R6L1H0"/>
        <s v="R6L2F4"/>
        <s v="R6LR99"/>
        <s v="R6M979"/>
        <s v="R6NJN2"/>
        <s v="R6NPL4"/>
        <s v="R6PG08"/>
        <s v="R6R024"/>
        <s v="R6R413"/>
        <s v="R6S830"/>
        <s v="R6SQT4"/>
        <s v="R6WJ70"/>
        <s v="R6X1F6"/>
        <s v="R6XG57"/>
        <s v="R7A2H6"/>
        <s v="R7APX8"/>
        <s v="R7B5B5"/>
        <s v="R7CMV8"/>
        <s v="R7CPM2"/>
        <s v="R7DBH6"/>
        <s v="R7ELW6"/>
        <s v="R7FAK5"/>
        <s v="R7FY26"/>
        <s v="R7H8F7"/>
        <s v="R7ILH5"/>
        <s v="R7JAV4"/>
        <s v="R7JU49"/>
        <s v="R7L0S1"/>
        <s v="R7MZ02"/>
        <s v="R7QXX5"/>
        <s v="R7R7H4"/>
        <s v="R9SPN6"/>
        <s v="R9T4X7"/>
        <s v="S0GK60"/>
        <s v="S0KYK2"/>
        <s v="S2W2C9"/>
        <s v="S5UNX6"/>
        <s v="S5YA53"/>
        <s v="S6A829"/>
        <s v="S6AR43"/>
        <s v="T0MBM8"/>
        <s v="T2GAU0"/>
        <s v="U2QK16"/>
        <s v="U4K894"/>
        <s v="U4Q815"/>
        <s v="U5MTT7"/>
        <s v="U5RRL5"/>
        <s v="U5W6N7"/>
        <s v="U6EFC1"/>
        <s v="U7FTJ7"/>
        <s v="V4IRY1"/>
        <s v="V4ITW1"/>
        <s v="V5SBB5"/>
        <s v="V6F7H7"/>
        <s v="V6JMB1"/>
        <s v="V6JTC4"/>
        <s v="V9VN23"/>
        <s v="V9WCZ2"/>
        <s v="W0DXZ4"/>
        <s v="W0EB70"/>
        <s v="W0JKK9"/>
        <s v="W5TMT4"/>
        <s v="W5WQX9"/>
        <s v="W5YK69"/>
        <s v="W6K5M9"/>
        <s v="W6RBT7"/>
        <s v="W6RSS9"/>
        <s v="W8KGJ9"/>
        <s v="W8SPR8"/>
        <s v="W8U095"/>
        <s v="W8U9T7"/>
        <s v="X2GY45"/>
        <s v="X4ZH42"/>
        <s v="X5D7B0"/>
      </sharedItems>
    </cacheField>
    <cacheField name="Sequence_length" numFmtId="0">
      <sharedItems containsSemiMixedTypes="0" containsString="0" containsNumber="1" containsInteger="1" minValue="63" maxValue="958"/>
    </cacheField>
    <cacheField name="Pfam_AC" numFmtId="0">
      <sharedItems count="9">
        <s v="PF01890"/>
        <s v="PF11760"/>
        <s v="PF11761"/>
        <s v="PF00590"/>
        <s v="PF01903"/>
        <s v="PF00155"/>
        <s v="PF13241"/>
        <s v="PF02571"/>
        <s v="PF00881"/>
      </sharedItems>
    </cacheField>
    <cacheField name="From" numFmtId="0">
      <sharedItems containsSemiMixedTypes="0" containsString="0" containsNumber="1" containsInteger="1" minValue="1" maxValue="701"/>
    </cacheField>
    <cacheField name="To" numFmtId="0">
      <sharedItems containsSemiMixedTypes="0" containsString="0" containsNumber="1" containsInteger="1" minValue="60" maxValue="907"/>
    </cacheField>
    <cacheField name="Pfam_seq_num" numFmtId="0">
      <sharedItems containsSemiMixedTypes="0" containsString="0" containsNumber="1" containsInteger="1" minValue="234" maxValue="24124"/>
    </cacheField>
    <cacheField name="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5">
  <r>
    <s v="A0A023X237_9ACTN"/>
    <x v="0"/>
    <n v="564"/>
    <x v="0"/>
    <n v="204"/>
    <n v="319"/>
    <n v="618"/>
    <s v="PF01890.13 Cobalamin synthesis G C-terminus"/>
  </r>
  <r>
    <s v="A0A023X237_9ACTN"/>
    <x v="0"/>
    <n v="564"/>
    <x v="1"/>
    <n v="36"/>
    <n v="117"/>
    <n v="516"/>
    <s v="PF11760.5 Cobalamin synthesis G N-terminal"/>
  </r>
  <r>
    <s v="A0A023X237_9ACTN"/>
    <x v="0"/>
    <n v="564"/>
    <x v="2"/>
    <n v="122"/>
    <n v="201"/>
    <n v="234"/>
    <s v="PF11761.5 Cobalamin biosynthesis central region"/>
  </r>
  <r>
    <s v="A0A023X237_9ACTN"/>
    <x v="0"/>
    <n v="564"/>
    <x v="3"/>
    <n v="326"/>
    <n v="532"/>
    <n v="7300"/>
    <s v="PF00590.17 Tetrapyrrole (Corrin/Porphyrin) Methylases"/>
  </r>
  <r>
    <s v="A0A024HB02_PSEKB"/>
    <x v="1"/>
    <n v="134"/>
    <x v="0"/>
    <n v="3"/>
    <n v="127"/>
    <n v="618"/>
    <s v="PF01890.13 Cobalamin synthesis G C-terminus"/>
  </r>
  <r>
    <s v="A0A059VU26_STRA9"/>
    <x v="2"/>
    <n v="513"/>
    <x v="0"/>
    <n v="17"/>
    <n v="141"/>
    <n v="618"/>
    <s v="PF01890.13 Cobalamin synthesis G C-terminus"/>
  </r>
  <r>
    <s v="A0A059VU26_STRA9"/>
    <x v="2"/>
    <n v="513"/>
    <x v="4"/>
    <n v="221"/>
    <n v="328"/>
    <n v="1397"/>
    <s v="PF01903.14 CbiX"/>
  </r>
  <r>
    <s v="A0A059VU26_STRA9"/>
    <x v="2"/>
    <n v="513"/>
    <x v="4"/>
    <n v="354"/>
    <n v="472"/>
    <n v="1397"/>
    <s v="PF01903.14 CbiX"/>
  </r>
  <r>
    <s v="A0A060B9A5_9GAMM"/>
    <x v="3"/>
    <n v="137"/>
    <x v="0"/>
    <n v="7"/>
    <n v="127"/>
    <n v="618"/>
    <s v="PF01890.13 Cobalamin synthesis G C-terminus"/>
  </r>
  <r>
    <s v="A0A060HM26_9ARCH"/>
    <x v="4"/>
    <n v="356"/>
    <x v="0"/>
    <n v="232"/>
    <n v="349"/>
    <n v="618"/>
    <s v="PF01890.13 Cobalamin synthesis G C-terminus"/>
  </r>
  <r>
    <s v="A0A060HM26_9ARCH"/>
    <x v="4"/>
    <n v="356"/>
    <x v="1"/>
    <n v="51"/>
    <n v="132"/>
    <n v="516"/>
    <s v="PF11760.5 Cobalamin synthesis G N-terminal"/>
  </r>
  <r>
    <s v="A0A060HM26_9ARCH"/>
    <x v="4"/>
    <n v="356"/>
    <x v="2"/>
    <n v="137"/>
    <n v="229"/>
    <n v="234"/>
    <s v="PF11761.5 Cobalamin biosynthesis central region"/>
  </r>
  <r>
    <s v="A0A060QIJ3_9PROT"/>
    <x v="5"/>
    <n v="127"/>
    <x v="0"/>
    <n v="2"/>
    <n v="118"/>
    <n v="618"/>
    <s v="PF01890.13 Cobalamin synthesis G C-terminus"/>
  </r>
  <r>
    <s v="A0A073CJU8_PLAAG"/>
    <x v="6"/>
    <n v="174"/>
    <x v="0"/>
    <n v="39"/>
    <n v="164"/>
    <n v="618"/>
    <s v="PF01890.13 Cobalamin synthesis G C-terminus"/>
  </r>
  <r>
    <s v="A0A075KCG3_9FIRM"/>
    <x v="7"/>
    <n v="353"/>
    <x v="0"/>
    <n v="230"/>
    <n v="350"/>
    <n v="618"/>
    <s v="PF01890.13 Cobalamin synthesis G C-terminus"/>
  </r>
  <r>
    <s v="A0A075KCG3_9FIRM"/>
    <x v="7"/>
    <n v="353"/>
    <x v="1"/>
    <n v="51"/>
    <n v="132"/>
    <n v="516"/>
    <s v="PF11760.5 Cobalamin synthesis G N-terminal"/>
  </r>
  <r>
    <s v="A0A075KCG3_9FIRM"/>
    <x v="7"/>
    <n v="353"/>
    <x v="2"/>
    <n v="137"/>
    <n v="227"/>
    <n v="234"/>
    <s v="PF11761.5 Cobalamin biosynthesis central region"/>
  </r>
  <r>
    <s v="A0A075R288_BRELA"/>
    <x v="8"/>
    <n v="401"/>
    <x v="0"/>
    <n v="273"/>
    <n v="390"/>
    <n v="618"/>
    <s v="PF01890.13 Cobalamin synthesis G C-terminus"/>
  </r>
  <r>
    <s v="A0A075R288_BRELA"/>
    <x v="8"/>
    <n v="401"/>
    <x v="1"/>
    <n v="88"/>
    <n v="168"/>
    <n v="516"/>
    <s v="PF11760.5 Cobalamin synthesis G N-terminal"/>
  </r>
  <r>
    <s v="A0A075R288_BRELA"/>
    <x v="8"/>
    <n v="401"/>
    <x v="2"/>
    <n v="173"/>
    <n v="270"/>
    <n v="234"/>
    <s v="PF11761.5 Cobalamin biosynthesis central region"/>
  </r>
  <r>
    <s v="A0A076K792_9RHOB"/>
    <x v="9"/>
    <n v="613"/>
    <x v="0"/>
    <n v="209"/>
    <n v="329"/>
    <n v="618"/>
    <s v="PF01890.13 Cobalamin synthesis G C-terminus"/>
  </r>
  <r>
    <s v="A0A076K792_9RHOB"/>
    <x v="9"/>
    <n v="613"/>
    <x v="1"/>
    <n v="48"/>
    <n v="128"/>
    <n v="516"/>
    <s v="PF11760.5 Cobalamin synthesis G N-terminal"/>
  </r>
  <r>
    <s v="A0A076K792_9RHOB"/>
    <x v="9"/>
    <n v="613"/>
    <x v="3"/>
    <n v="345"/>
    <n v="562"/>
    <n v="7300"/>
    <s v="PF00590.17 Tetrapyrrole (Corrin/Porphyrin) Methylases"/>
  </r>
  <r>
    <s v="A0A077LLK1_9PSED"/>
    <x v="10"/>
    <n v="133"/>
    <x v="0"/>
    <n v="1"/>
    <n v="125"/>
    <n v="618"/>
    <s v="PF01890.13 Cobalamin synthesis G C-terminus"/>
  </r>
  <r>
    <s v="A0A078KBM9_9GAMM"/>
    <x v="11"/>
    <n v="151"/>
    <x v="0"/>
    <n v="24"/>
    <n v="146"/>
    <n v="618"/>
    <s v="PF01890.13 Cobalamin synthesis G C-terminus"/>
  </r>
  <r>
    <s v="A0A085C0H4_9RHOB"/>
    <x v="12"/>
    <n v="119"/>
    <x v="0"/>
    <n v="2"/>
    <n v="114"/>
    <n v="618"/>
    <s v="PF01890.13 Cobalamin synthesis G C-terminus"/>
  </r>
  <r>
    <s v="A0A086YPD5_9FIRM"/>
    <x v="13"/>
    <n v="385"/>
    <x v="0"/>
    <n v="263"/>
    <n v="382"/>
    <n v="618"/>
    <s v="PF01890.13 Cobalamin synthesis G C-terminus"/>
  </r>
  <r>
    <s v="A0A086YPD5_9FIRM"/>
    <x v="13"/>
    <n v="385"/>
    <x v="1"/>
    <n v="82"/>
    <n v="163"/>
    <n v="516"/>
    <s v="PF11760.5 Cobalamin synthesis G N-terminal"/>
  </r>
  <r>
    <s v="A0A086YPD5_9FIRM"/>
    <x v="13"/>
    <n v="385"/>
    <x v="2"/>
    <n v="168"/>
    <n v="260"/>
    <n v="234"/>
    <s v="PF11761.5 Cobalamin biosynthesis central region"/>
  </r>
  <r>
    <s v="A0A088ASG9_APIME"/>
    <x v="14"/>
    <n v="363"/>
    <x v="0"/>
    <n v="257"/>
    <n v="356"/>
    <n v="618"/>
    <s v="PF01890.13 Cobalamin synthesis G C-terminus"/>
  </r>
  <r>
    <s v="A0A088ASG9_APIME"/>
    <x v="14"/>
    <n v="363"/>
    <x v="3"/>
    <n v="6"/>
    <n v="193"/>
    <n v="7300"/>
    <s v="PF00590.17 Tetrapyrrole (Corrin/Porphyrin) Methylases"/>
  </r>
  <r>
    <s v="A0A089M8W6_9BACL"/>
    <x v="15"/>
    <n v="371"/>
    <x v="0"/>
    <n v="241"/>
    <n v="358"/>
    <n v="618"/>
    <s v="PF01890.13 Cobalamin synthesis G C-terminus"/>
  </r>
  <r>
    <s v="A0A089M8W6_9BACL"/>
    <x v="15"/>
    <n v="371"/>
    <x v="1"/>
    <n v="56"/>
    <n v="137"/>
    <n v="516"/>
    <s v="PF11760.5 Cobalamin synthesis G N-terminal"/>
  </r>
  <r>
    <s v="A0A089M8W6_9BACL"/>
    <x v="15"/>
    <n v="371"/>
    <x v="2"/>
    <n v="142"/>
    <n v="238"/>
    <n v="234"/>
    <s v="PF11761.5 Cobalamin biosynthesis central region"/>
  </r>
  <r>
    <s v="A0A089PPG2_PLUGE"/>
    <x v="16"/>
    <n v="353"/>
    <x v="0"/>
    <n v="231"/>
    <n v="348"/>
    <n v="618"/>
    <s v="PF01890.13 Cobalamin synthesis G C-terminus"/>
  </r>
  <r>
    <s v="A0A089PPG2_PLUGE"/>
    <x v="16"/>
    <n v="353"/>
    <x v="1"/>
    <n v="53"/>
    <n v="134"/>
    <n v="516"/>
    <s v="PF11760.5 Cobalamin synthesis G N-terminal"/>
  </r>
  <r>
    <s v="A0A089PPG2_PLUGE"/>
    <x v="16"/>
    <n v="353"/>
    <x v="2"/>
    <n v="139"/>
    <n v="219"/>
    <n v="234"/>
    <s v="PF11761.5 Cobalamin biosynthesis central region"/>
  </r>
  <r>
    <s v="A0A089WRC2_9PSED"/>
    <x v="17"/>
    <n v="133"/>
    <x v="0"/>
    <n v="7"/>
    <n v="130"/>
    <n v="618"/>
    <s v="PF01890.13 Cobalamin synthesis G C-terminus"/>
  </r>
  <r>
    <s v="A0A089X1L6_STRGA"/>
    <x v="18"/>
    <n v="563"/>
    <x v="0"/>
    <n v="191"/>
    <n v="310"/>
    <n v="618"/>
    <s v="PF01890.13 Cobalamin synthesis G C-terminus"/>
  </r>
  <r>
    <s v="A0A089X1L6_STRGA"/>
    <x v="18"/>
    <n v="563"/>
    <x v="1"/>
    <n v="35"/>
    <n v="116"/>
    <n v="516"/>
    <s v="PF11760.5 Cobalamin synthesis G N-terminal"/>
  </r>
  <r>
    <s v="A0A089X1L6_STRGA"/>
    <x v="18"/>
    <n v="563"/>
    <x v="3"/>
    <n v="317"/>
    <n v="523"/>
    <n v="7300"/>
    <s v="PF00590.17 Tetrapyrrole (Corrin/Porphyrin) Methylases"/>
  </r>
  <r>
    <s v="A0A089YVN1_9PSED"/>
    <x v="19"/>
    <n v="141"/>
    <x v="0"/>
    <n v="4"/>
    <n v="128"/>
    <n v="618"/>
    <s v="PF01890.13 Cobalamin synthesis G C-terminus"/>
  </r>
  <r>
    <s v="A0A090IM94_9GAMM"/>
    <x v="20"/>
    <n v="263"/>
    <x v="0"/>
    <n v="124"/>
    <n v="248"/>
    <n v="618"/>
    <s v="PF01890.13 Cobalamin synthesis G C-terminus"/>
  </r>
  <r>
    <s v="A0A090IM94_9GAMM"/>
    <x v="20"/>
    <n v="263"/>
    <x v="1"/>
    <n v="37"/>
    <n v="117"/>
    <n v="516"/>
    <s v="PF11760.5 Cobalamin synthesis G N-terminal"/>
  </r>
  <r>
    <s v="A0A097QZK2_HAFAL"/>
    <x v="21"/>
    <n v="369"/>
    <x v="0"/>
    <n v="241"/>
    <n v="362"/>
    <n v="618"/>
    <s v="PF01890.13 Cobalamin synthesis G C-terminus"/>
  </r>
  <r>
    <s v="A0A097QZK2_HAFAL"/>
    <x v="21"/>
    <n v="369"/>
    <x v="1"/>
    <n v="63"/>
    <n v="144"/>
    <n v="516"/>
    <s v="PF11760.5 Cobalamin synthesis G N-terminal"/>
  </r>
  <r>
    <s v="A0A097QZK2_HAFAL"/>
    <x v="21"/>
    <n v="369"/>
    <x v="2"/>
    <n v="149"/>
    <n v="238"/>
    <n v="234"/>
    <s v="PF11761.5 Cobalamin biosynthesis central region"/>
  </r>
  <r>
    <s v="A0A0A7FY51_9CLOT"/>
    <x v="22"/>
    <n v="322"/>
    <x v="0"/>
    <n v="203"/>
    <n v="319"/>
    <n v="618"/>
    <s v="PF01890.13 Cobalamin synthesis G C-terminus"/>
  </r>
  <r>
    <s v="A0A0A7FY51_9CLOT"/>
    <x v="22"/>
    <n v="322"/>
    <x v="1"/>
    <n v="39"/>
    <n v="120"/>
    <n v="516"/>
    <s v="PF11760.5 Cobalamin synthesis G N-terminal"/>
  </r>
  <r>
    <s v="A0A0A7GIV1_9EURY"/>
    <x v="23"/>
    <n v="199"/>
    <x v="0"/>
    <n v="83"/>
    <n v="198"/>
    <n v="618"/>
    <s v="PF01890.13 Cobalamin synthesis G C-terminus"/>
  </r>
  <r>
    <s v="A0A0A7GIV1_9EURY"/>
    <x v="23"/>
    <n v="199"/>
    <x v="1"/>
    <n v="1"/>
    <n v="78"/>
    <n v="516"/>
    <s v="PF11760.5 Cobalamin synthesis G N-terminal"/>
  </r>
  <r>
    <s v="A0A0A7LBU4_9EURY"/>
    <x v="24"/>
    <n v="346"/>
    <x v="0"/>
    <n v="216"/>
    <n v="335"/>
    <n v="618"/>
    <s v="PF01890.13 Cobalamin synthesis G C-terminus"/>
  </r>
  <r>
    <s v="A0A0A7LBU4_9EURY"/>
    <x v="24"/>
    <n v="346"/>
    <x v="1"/>
    <n v="50"/>
    <n v="131"/>
    <n v="516"/>
    <s v="PF11760.5 Cobalamin synthesis G N-terminal"/>
  </r>
  <r>
    <s v="A0A0A7V1W5_9ARCH"/>
    <x v="25"/>
    <n v="352"/>
    <x v="0"/>
    <n v="231"/>
    <n v="348"/>
    <n v="618"/>
    <s v="PF01890.13 Cobalamin synthesis G C-terminus"/>
  </r>
  <r>
    <s v="A0A0A7V1W5_9ARCH"/>
    <x v="25"/>
    <n v="352"/>
    <x v="1"/>
    <n v="51"/>
    <n v="132"/>
    <n v="516"/>
    <s v="PF11760.5 Cobalamin synthesis G N-terminal"/>
  </r>
  <r>
    <s v="A0A0A7V1W5_9ARCH"/>
    <x v="25"/>
    <n v="352"/>
    <x v="2"/>
    <n v="137"/>
    <n v="229"/>
    <n v="234"/>
    <s v="PF11761.5 Cobalamin biosynthesis central region"/>
  </r>
  <r>
    <s v="A0A0A8BAL6_9ACTN"/>
    <x v="26"/>
    <n v="347"/>
    <x v="0"/>
    <n v="223"/>
    <n v="339"/>
    <n v="618"/>
    <s v="PF01890.13 Cobalamin synthesis G C-terminus"/>
  </r>
  <r>
    <s v="A0A0A8BAL6_9ACTN"/>
    <x v="26"/>
    <n v="347"/>
    <x v="1"/>
    <n v="55"/>
    <n v="136"/>
    <n v="516"/>
    <s v="PF11760.5 Cobalamin synthesis G N-terminal"/>
  </r>
  <r>
    <s v="A0A0A8ETT9_9ACTN"/>
    <x v="27"/>
    <n v="215"/>
    <x v="0"/>
    <n v="15"/>
    <n v="139"/>
    <n v="618"/>
    <s v="PF01890.13 Cobalamin synthesis G C-terminus"/>
  </r>
  <r>
    <s v="A0A0A8JGY3_BACSX"/>
    <x v="28"/>
    <n v="384"/>
    <x v="0"/>
    <n v="240"/>
    <n v="357"/>
    <n v="618"/>
    <s v="PF01890.13 Cobalamin synthesis G C-terminus"/>
  </r>
  <r>
    <s v="A0A0A8JGY3_BACSX"/>
    <x v="28"/>
    <n v="384"/>
    <x v="1"/>
    <n v="55"/>
    <n v="135"/>
    <n v="516"/>
    <s v="PF11760.5 Cobalamin synthesis G N-terminal"/>
  </r>
  <r>
    <s v="A0A0A8JGY3_BACSX"/>
    <x v="28"/>
    <n v="384"/>
    <x v="2"/>
    <n v="140"/>
    <n v="237"/>
    <n v="234"/>
    <s v="PF11761.5 Cobalamin biosynthesis central region"/>
  </r>
  <r>
    <s v="A0A0A8K060_9RHIZ"/>
    <x v="29"/>
    <n v="128"/>
    <x v="0"/>
    <n v="2"/>
    <n v="122"/>
    <n v="618"/>
    <s v="PF01890.13 Cobalamin synthesis G C-terminus"/>
  </r>
  <r>
    <s v="A0A0B4X382_9RHIZ"/>
    <x v="30"/>
    <n v="139"/>
    <x v="0"/>
    <n v="12"/>
    <n v="132"/>
    <n v="618"/>
    <s v="PF01890.13 Cobalamin synthesis G C-terminus"/>
  </r>
  <r>
    <s v="A0A0B4Y1D0_9PROT"/>
    <x v="31"/>
    <n v="651"/>
    <x v="0"/>
    <n v="240"/>
    <n v="360"/>
    <n v="618"/>
    <s v="PF01890.13 Cobalamin synthesis G C-terminus"/>
  </r>
  <r>
    <s v="A0A0B4Y1D0_9PROT"/>
    <x v="31"/>
    <n v="651"/>
    <x v="1"/>
    <n v="72"/>
    <n v="152"/>
    <n v="516"/>
    <s v="PF11760.5 Cobalamin synthesis G N-terminal"/>
  </r>
  <r>
    <s v="A0A0B4Y1D0_9PROT"/>
    <x v="31"/>
    <n v="651"/>
    <x v="3"/>
    <n v="377"/>
    <n v="589"/>
    <n v="7300"/>
    <s v="PF00590.17 Tetrapyrrole (Corrin/Porphyrin) Methylases"/>
  </r>
  <r>
    <s v="A0A0B5DFW9_9ACTN"/>
    <x v="32"/>
    <n v="560"/>
    <x v="0"/>
    <n v="191"/>
    <n v="310"/>
    <n v="618"/>
    <s v="PF01890.13 Cobalamin synthesis G C-terminus"/>
  </r>
  <r>
    <s v="A0A0B5DFW9_9ACTN"/>
    <x v="32"/>
    <n v="560"/>
    <x v="1"/>
    <n v="35"/>
    <n v="116"/>
    <n v="516"/>
    <s v="PF11760.5 Cobalamin synthesis G N-terminal"/>
  </r>
  <r>
    <s v="A0A0B5DFW9_9ACTN"/>
    <x v="32"/>
    <n v="560"/>
    <x v="3"/>
    <n v="317"/>
    <n v="523"/>
    <n v="7300"/>
    <s v="PF00590.17 Tetrapyrrole (Corrin/Porphyrin) Methylases"/>
  </r>
  <r>
    <s v="A0A0B5DVL9_9RHOB"/>
    <x v="33"/>
    <n v="120"/>
    <x v="0"/>
    <n v="2"/>
    <n v="115"/>
    <n v="618"/>
    <s v="PF01890.13 Cobalamin synthesis G C-terminus"/>
  </r>
  <r>
    <s v="A0A0B5EX76_9ACTN"/>
    <x v="34"/>
    <n v="654"/>
    <x v="5"/>
    <n v="328"/>
    <n v="647"/>
    <n v="24124"/>
    <s v="PF00155.18 Aminotransferase class I and II"/>
  </r>
  <r>
    <s v="A0A0B5EX76_9ACTN"/>
    <x v="34"/>
    <n v="654"/>
    <x v="0"/>
    <n v="20"/>
    <n v="151"/>
    <n v="618"/>
    <s v="PF01890.13 Cobalamin synthesis G C-terminus"/>
  </r>
  <r>
    <s v="A0A0C2U4B2_BACBA"/>
    <x v="35"/>
    <n v="375"/>
    <x v="0"/>
    <n v="253"/>
    <n v="370"/>
    <n v="618"/>
    <s v="PF01890.13 Cobalamin synthesis G C-terminus"/>
  </r>
  <r>
    <s v="A0A0C2U4B2_BACBA"/>
    <x v="35"/>
    <n v="375"/>
    <x v="1"/>
    <n v="70"/>
    <n v="150"/>
    <n v="516"/>
    <s v="PF11760.5 Cobalamin synthesis G N-terminal"/>
  </r>
  <r>
    <s v="A0A0C2U4B2_BACBA"/>
    <x v="35"/>
    <n v="375"/>
    <x v="2"/>
    <n v="155"/>
    <n v="250"/>
    <n v="234"/>
    <s v="PF11761.5 Cobalamin biosynthesis central region"/>
  </r>
  <r>
    <s v="A0A0C3RDG0_9PORP"/>
    <x v="36"/>
    <n v="603"/>
    <x v="0"/>
    <n v="225"/>
    <n v="347"/>
    <n v="618"/>
    <s v="PF01890.13 Cobalamin synthesis G C-terminus"/>
  </r>
  <r>
    <s v="A0A0C3RDG0_9PORP"/>
    <x v="36"/>
    <n v="603"/>
    <x v="1"/>
    <n v="46"/>
    <n v="127"/>
    <n v="516"/>
    <s v="PF11760.5 Cobalamin synthesis G N-terminal"/>
  </r>
  <r>
    <s v="A0A0C3RDG0_9PORP"/>
    <x v="36"/>
    <n v="603"/>
    <x v="2"/>
    <n v="132"/>
    <n v="222"/>
    <n v="234"/>
    <s v="PF11761.5 Cobalamin biosynthesis central region"/>
  </r>
  <r>
    <s v="A0A0C3RDG0_9PORP"/>
    <x v="36"/>
    <n v="603"/>
    <x v="3"/>
    <n v="358"/>
    <n v="563"/>
    <n v="7300"/>
    <s v="PF00590.17 Tetrapyrrole (Corrin/Porphyrin) Methylases"/>
  </r>
  <r>
    <s v="A0A0C5GB72_9ACTN"/>
    <x v="37"/>
    <n v="563"/>
    <x v="0"/>
    <n v="191"/>
    <n v="310"/>
    <n v="618"/>
    <s v="PF01890.13 Cobalamin synthesis G C-terminus"/>
  </r>
  <r>
    <s v="A0A0C5GB72_9ACTN"/>
    <x v="37"/>
    <n v="563"/>
    <x v="1"/>
    <n v="35"/>
    <n v="116"/>
    <n v="516"/>
    <s v="PF11760.5 Cobalamin synthesis G N-terminal"/>
  </r>
  <r>
    <s v="A0A0C5GB72_9ACTN"/>
    <x v="37"/>
    <n v="563"/>
    <x v="3"/>
    <n v="317"/>
    <n v="523"/>
    <n v="7300"/>
    <s v="PF00590.17 Tetrapyrrole (Corrin/Porphyrin) Methylases"/>
  </r>
  <r>
    <s v="A0A0C5VCF7_9GAMM"/>
    <x v="38"/>
    <n v="261"/>
    <x v="0"/>
    <n v="123"/>
    <n v="247"/>
    <n v="618"/>
    <s v="PF01890.13 Cobalamin synthesis G C-terminus"/>
  </r>
  <r>
    <s v="A0A0C5VCF7_9GAMM"/>
    <x v="38"/>
    <n v="261"/>
    <x v="1"/>
    <n v="36"/>
    <n v="116"/>
    <n v="516"/>
    <s v="PF11760.5 Cobalamin synthesis G N-terminal"/>
  </r>
  <r>
    <s v="A0A0D1YLP6_ANEMI"/>
    <x v="39"/>
    <n v="363"/>
    <x v="0"/>
    <n v="243"/>
    <n v="360"/>
    <n v="618"/>
    <s v="PF01890.13 Cobalamin synthesis G C-terminus"/>
  </r>
  <r>
    <s v="A0A0D1YLP6_ANEMI"/>
    <x v="39"/>
    <n v="363"/>
    <x v="1"/>
    <n v="58"/>
    <n v="138"/>
    <n v="516"/>
    <s v="PF11760.5 Cobalamin synthesis G N-terminal"/>
  </r>
  <r>
    <s v="A0A0D1YLP6_ANEMI"/>
    <x v="39"/>
    <n v="363"/>
    <x v="2"/>
    <n v="143"/>
    <n v="240"/>
    <n v="234"/>
    <s v="PF11761.5 Cobalamin biosynthesis central region"/>
  </r>
  <r>
    <s v="A0A0D4DVC8_9ACTN"/>
    <x v="40"/>
    <n v="143"/>
    <x v="0"/>
    <n v="13"/>
    <n v="137"/>
    <n v="618"/>
    <s v="PF01890.13 Cobalamin synthesis G C-terminus"/>
  </r>
  <r>
    <s v="A0A0D5A931_9NOCA"/>
    <x v="41"/>
    <n v="126"/>
    <x v="0"/>
    <n v="1"/>
    <n v="112"/>
    <n v="618"/>
    <s v="PF01890.13 Cobalamin synthesis G C-terminus"/>
  </r>
  <r>
    <s v="A0A0D5EJX3_9BURK"/>
    <x v="42"/>
    <n v="125"/>
    <x v="0"/>
    <n v="4"/>
    <n v="122"/>
    <n v="618"/>
    <s v="PF01890.13 Cobalamin synthesis G C-terminus"/>
  </r>
  <r>
    <s v="A0A0D5NP36_9BACL"/>
    <x v="43"/>
    <n v="367"/>
    <x v="0"/>
    <n v="240"/>
    <n v="357"/>
    <n v="618"/>
    <s v="PF01890.13 Cobalamin synthesis G C-terminus"/>
  </r>
  <r>
    <s v="A0A0D5NP36_9BACL"/>
    <x v="43"/>
    <n v="367"/>
    <x v="1"/>
    <n v="56"/>
    <n v="136"/>
    <n v="516"/>
    <s v="PF11760.5 Cobalamin synthesis G N-terminal"/>
  </r>
  <r>
    <s v="A0A0D5NP36_9BACL"/>
    <x v="43"/>
    <n v="367"/>
    <x v="2"/>
    <n v="141"/>
    <n v="237"/>
    <n v="234"/>
    <s v="PF11761.5 Cobalamin biosynthesis central region"/>
  </r>
  <r>
    <s v="A0A0D5VLC2_9BURK"/>
    <x v="44"/>
    <n v="153"/>
    <x v="0"/>
    <n v="4"/>
    <n v="131"/>
    <n v="618"/>
    <s v="PF01890.13 Cobalamin synthesis G C-terminus"/>
  </r>
  <r>
    <s v="A0A0F5I5N7_9BACI"/>
    <x v="45"/>
    <n v="375"/>
    <x v="0"/>
    <n v="253"/>
    <n v="370"/>
    <n v="618"/>
    <s v="PF01890.13 Cobalamin synthesis G C-terminus"/>
  </r>
  <r>
    <s v="A0A0F5I5N7_9BACI"/>
    <x v="45"/>
    <n v="375"/>
    <x v="1"/>
    <n v="70"/>
    <n v="150"/>
    <n v="516"/>
    <s v="PF11760.5 Cobalamin synthesis G N-terminal"/>
  </r>
  <r>
    <s v="A0A0F5I5N7_9BACI"/>
    <x v="45"/>
    <n v="375"/>
    <x v="2"/>
    <n v="155"/>
    <n v="250"/>
    <n v="234"/>
    <s v="PF11761.5 Cobalamin biosynthesis central region"/>
  </r>
  <r>
    <s v="A0B5H1_METTP"/>
    <x v="46"/>
    <n v="254"/>
    <x v="0"/>
    <n v="140"/>
    <n v="253"/>
    <n v="618"/>
    <s v="PF01890.13 Cobalamin synthesis G C-terminus"/>
  </r>
  <r>
    <s v="A0B5H1_METTP"/>
    <x v="46"/>
    <n v="254"/>
    <x v="1"/>
    <n v="1"/>
    <n v="79"/>
    <n v="516"/>
    <s v="PF11760.5 Cobalamin synthesis G N-terminal"/>
  </r>
  <r>
    <s v="A0LCC6_MAGMM"/>
    <x v="47"/>
    <n v="132"/>
    <x v="0"/>
    <n v="3"/>
    <n v="128"/>
    <n v="618"/>
    <s v="PF01890.13 Cobalamin synthesis G C-terminus"/>
  </r>
  <r>
    <s v="A0Q340_CLONN"/>
    <x v="48"/>
    <n v="344"/>
    <x v="0"/>
    <n v="225"/>
    <n v="341"/>
    <n v="618"/>
    <s v="PF01890.13 Cobalamin synthesis G C-terminus"/>
  </r>
  <r>
    <s v="A0Q340_CLONN"/>
    <x v="48"/>
    <n v="344"/>
    <x v="1"/>
    <n v="54"/>
    <n v="135"/>
    <n v="516"/>
    <s v="PF11760.5 Cobalamin synthesis G N-terminal"/>
  </r>
  <r>
    <s v="A0RYY2_CENSY"/>
    <x v="49"/>
    <n v="347"/>
    <x v="0"/>
    <n v="227"/>
    <n v="344"/>
    <n v="618"/>
    <s v="PF01890.13 Cobalamin synthesis G C-terminus"/>
  </r>
  <r>
    <s v="A0RYY2_CENSY"/>
    <x v="49"/>
    <n v="347"/>
    <x v="1"/>
    <n v="49"/>
    <n v="130"/>
    <n v="516"/>
    <s v="PF11760.5 Cobalamin synthesis G N-terminal"/>
  </r>
  <r>
    <s v="A0RYY2_CENSY"/>
    <x v="49"/>
    <n v="347"/>
    <x v="2"/>
    <n v="135"/>
    <n v="224"/>
    <n v="234"/>
    <s v="PF11761.5 Cobalamin biosynthesis central region"/>
  </r>
  <r>
    <s v="A0ZGU7_NODSP"/>
    <x v="50"/>
    <n v="158"/>
    <x v="0"/>
    <n v="13"/>
    <n v="148"/>
    <n v="618"/>
    <s v="PF01890.13 Cobalamin synthesis G C-terminus"/>
  </r>
  <r>
    <s v="A1AU03_PELPD"/>
    <x v="51"/>
    <n v="357"/>
    <x v="0"/>
    <n v="231"/>
    <n v="349"/>
    <n v="618"/>
    <s v="PF01890.13 Cobalamin synthesis G C-terminus"/>
  </r>
  <r>
    <s v="A1AU03_PELPD"/>
    <x v="51"/>
    <n v="357"/>
    <x v="1"/>
    <n v="52"/>
    <n v="133"/>
    <n v="516"/>
    <s v="PF11760.5 Cobalamin synthesis G N-terminal"/>
  </r>
  <r>
    <s v="A1AU03_PELPD"/>
    <x v="51"/>
    <n v="357"/>
    <x v="2"/>
    <n v="138"/>
    <n v="228"/>
    <n v="234"/>
    <s v="PF11761.5 Cobalamin biosynthesis central region"/>
  </r>
  <r>
    <s v="A1B532_PARDP"/>
    <x v="52"/>
    <n v="116"/>
    <x v="0"/>
    <n v="2"/>
    <n v="111"/>
    <n v="618"/>
    <s v="PF01890.13 Cobalamin synthesis G C-terminus"/>
  </r>
  <r>
    <s v="A1KBE6_AZOSB"/>
    <x v="53"/>
    <n v="133"/>
    <x v="0"/>
    <n v="3"/>
    <n v="129"/>
    <n v="618"/>
    <s v="PF01890.13 Cobalamin synthesis G C-terminus"/>
  </r>
  <r>
    <s v="A1TIA1_ACIAC"/>
    <x v="54"/>
    <n v="152"/>
    <x v="0"/>
    <n v="13"/>
    <n v="138"/>
    <n v="618"/>
    <s v="PF01890.13 Cobalamin synthesis G C-terminus"/>
  </r>
  <r>
    <s v="A1VP86_POLNA"/>
    <x v="55"/>
    <n v="144"/>
    <x v="0"/>
    <n v="8"/>
    <n v="137"/>
    <n v="618"/>
    <s v="PF01890.13 Cobalamin synthesis G C-terminus"/>
  </r>
  <r>
    <s v="A1WWQ0_HALHL"/>
    <x v="56"/>
    <n v="132"/>
    <x v="0"/>
    <n v="4"/>
    <n v="128"/>
    <n v="618"/>
    <s v="PF01890.13 Cobalamin synthesis G C-terminus"/>
  </r>
  <r>
    <s v="A2SNT1_METPP"/>
    <x v="57"/>
    <n v="135"/>
    <x v="0"/>
    <n v="3"/>
    <n v="129"/>
    <n v="618"/>
    <s v="PF01890.13 Cobalamin synthesis G C-terminus"/>
  </r>
  <r>
    <s v="A2SSE2_METLZ"/>
    <x v="58"/>
    <n v="289"/>
    <x v="0"/>
    <n v="173"/>
    <n v="288"/>
    <n v="618"/>
    <s v="PF01890.13 Cobalamin synthesis G C-terminus"/>
  </r>
  <r>
    <s v="A2SSE2_METLZ"/>
    <x v="58"/>
    <n v="289"/>
    <x v="1"/>
    <n v="32"/>
    <n v="111"/>
    <n v="516"/>
    <s v="PF11760.5 Cobalamin synthesis G N-terminal"/>
  </r>
  <r>
    <s v="A3CSU4_METMJ"/>
    <x v="59"/>
    <n v="290"/>
    <x v="0"/>
    <n v="174"/>
    <n v="289"/>
    <n v="618"/>
    <s v="PF01890.13 Cobalamin synthesis G C-terminus"/>
  </r>
  <r>
    <s v="A3CSU4_METMJ"/>
    <x v="59"/>
    <n v="290"/>
    <x v="1"/>
    <n v="33"/>
    <n v="112"/>
    <n v="516"/>
    <s v="PF11760.5 Cobalamin synthesis G N-terminal"/>
  </r>
  <r>
    <s v="A4FM67_SACEN"/>
    <x v="60"/>
    <n v="431"/>
    <x v="0"/>
    <n v="202"/>
    <n v="332"/>
    <n v="618"/>
    <s v="PF01890.13 Cobalamin synthesis G C-terminus"/>
  </r>
  <r>
    <s v="A4FM67_SACEN"/>
    <x v="60"/>
    <n v="431"/>
    <x v="1"/>
    <n v="35"/>
    <n v="115"/>
    <n v="516"/>
    <s v="PF11760.5 Cobalamin synthesis G N-terminal"/>
  </r>
  <r>
    <s v="A4J811_DESRM"/>
    <x v="61"/>
    <n v="354"/>
    <x v="0"/>
    <n v="228"/>
    <n v="346"/>
    <n v="618"/>
    <s v="PF01890.13 Cobalamin synthesis G C-terminus"/>
  </r>
  <r>
    <s v="A4J811_DESRM"/>
    <x v="61"/>
    <n v="354"/>
    <x v="1"/>
    <n v="57"/>
    <n v="138"/>
    <n v="516"/>
    <s v="PF11760.5 Cobalamin synthesis G N-terminal"/>
  </r>
  <r>
    <s v="A4J811_DESRM"/>
    <x v="61"/>
    <n v="354"/>
    <x v="2"/>
    <n v="143"/>
    <n v="225"/>
    <n v="234"/>
    <s v="PF11761.5 Cobalamin biosynthesis central region"/>
  </r>
  <r>
    <s v="A4JEA2_BURVG"/>
    <x v="62"/>
    <n v="125"/>
    <x v="0"/>
    <n v="4"/>
    <n v="122"/>
    <n v="618"/>
    <s v="PF01890.13 Cobalamin synthesis G C-terminus"/>
  </r>
  <r>
    <s v="A4X7W5_SALTO"/>
    <x v="63"/>
    <n v="577"/>
    <x v="0"/>
    <n v="214"/>
    <n v="330"/>
    <n v="618"/>
    <s v="PF01890.13 Cobalamin synthesis G C-terminus"/>
  </r>
  <r>
    <s v="A4X7W5_SALTO"/>
    <x v="63"/>
    <n v="577"/>
    <x v="1"/>
    <n v="47"/>
    <n v="128"/>
    <n v="516"/>
    <s v="PF11760.5 Cobalamin synthesis G N-terminal"/>
  </r>
  <r>
    <s v="A4X7W5_SALTO"/>
    <x v="63"/>
    <n v="577"/>
    <x v="3"/>
    <n v="337"/>
    <n v="543"/>
    <n v="7300"/>
    <s v="PF00590.17 Tetrapyrrole (Corrin/Porphyrin) Methylases"/>
  </r>
  <r>
    <s v="A4Y169_PSEMY"/>
    <x v="64"/>
    <n v="142"/>
    <x v="0"/>
    <n v="13"/>
    <n v="135"/>
    <n v="618"/>
    <s v="PF01890.13 Cobalamin synthesis G C-terminus"/>
  </r>
  <r>
    <s v="A4YIH9_METS5"/>
    <x v="65"/>
    <n v="305"/>
    <x v="0"/>
    <n v="187"/>
    <n v="302"/>
    <n v="618"/>
    <s v="PF01890.13 Cobalamin synthesis G C-terminus"/>
  </r>
  <r>
    <s v="A4YIH9_METS5"/>
    <x v="65"/>
    <n v="305"/>
    <x v="1"/>
    <n v="31"/>
    <n v="107"/>
    <n v="516"/>
    <s v="PF11760.5 Cobalamin synthesis G N-terminal"/>
  </r>
  <r>
    <s v="A4YXI6_BRASO"/>
    <x v="66"/>
    <n v="138"/>
    <x v="0"/>
    <n v="8"/>
    <n v="128"/>
    <n v="618"/>
    <s v="PF01890.13 Cobalamin synthesis G C-terminus"/>
  </r>
  <r>
    <s v="A5D3Q6_PELTS"/>
    <x v="67"/>
    <n v="371"/>
    <x v="0"/>
    <n v="234"/>
    <n v="355"/>
    <n v="618"/>
    <s v="PF01890.13 Cobalamin synthesis G C-terminus"/>
  </r>
  <r>
    <s v="A5D3Q6_PELTS"/>
    <x v="67"/>
    <n v="371"/>
    <x v="1"/>
    <n v="55"/>
    <n v="136"/>
    <n v="516"/>
    <s v="PF11760.5 Cobalamin synthesis G N-terminal"/>
  </r>
  <r>
    <s v="A5GDT1_GEOUR"/>
    <x v="68"/>
    <n v="353"/>
    <x v="0"/>
    <n v="230"/>
    <n v="348"/>
    <n v="618"/>
    <s v="PF01890.13 Cobalamin synthesis G C-terminus"/>
  </r>
  <r>
    <s v="A5GDT1_GEOUR"/>
    <x v="68"/>
    <n v="353"/>
    <x v="1"/>
    <n v="51"/>
    <n v="132"/>
    <n v="516"/>
    <s v="PF11760.5 Cobalamin synthesis G N-terminal"/>
  </r>
  <r>
    <s v="A5GDT1_GEOUR"/>
    <x v="68"/>
    <n v="353"/>
    <x v="2"/>
    <n v="137"/>
    <n v="227"/>
    <n v="234"/>
    <s v="PF11761.5 Cobalamin biosynthesis central region"/>
  </r>
  <r>
    <s v="A5GIP9_SYNPW"/>
    <x v="69"/>
    <n v="582"/>
    <x v="0"/>
    <n v="198"/>
    <n v="323"/>
    <n v="618"/>
    <s v="PF01890.13 Cobalamin synthesis G C-terminus"/>
  </r>
  <r>
    <s v="A5GIP9_SYNPW"/>
    <x v="69"/>
    <n v="582"/>
    <x v="1"/>
    <n v="29"/>
    <n v="109"/>
    <n v="516"/>
    <s v="PF11760.5 Cobalamin synthesis G N-terminal"/>
  </r>
  <r>
    <s v="A5GIP9_SYNPW"/>
    <x v="69"/>
    <n v="582"/>
    <x v="3"/>
    <n v="335"/>
    <n v="546"/>
    <n v="7300"/>
    <s v="PF00590.17 Tetrapyrrole (Corrin/Porphyrin) Methylases"/>
  </r>
  <r>
    <s v="A5GW04_SYNR3"/>
    <x v="70"/>
    <n v="600"/>
    <x v="0"/>
    <n v="217"/>
    <n v="341"/>
    <n v="618"/>
    <s v="PF01890.13 Cobalamin synthesis G C-terminus"/>
  </r>
  <r>
    <s v="A5GW04_SYNR3"/>
    <x v="70"/>
    <n v="600"/>
    <x v="1"/>
    <n v="51"/>
    <n v="131"/>
    <n v="516"/>
    <s v="PF11760.5 Cobalamin synthesis G N-terminal"/>
  </r>
  <r>
    <s v="A5GW04_SYNR3"/>
    <x v="70"/>
    <n v="600"/>
    <x v="3"/>
    <n v="353"/>
    <n v="564"/>
    <n v="7300"/>
    <s v="PF00590.17 Tetrapyrrole (Corrin/Porphyrin) Methylases"/>
  </r>
  <r>
    <s v="A5I0E1_CLOBH"/>
    <x v="71"/>
    <n v="350"/>
    <x v="0"/>
    <n v="232"/>
    <n v="348"/>
    <n v="618"/>
    <s v="PF01890.13 Cobalamin synthesis G C-terminus"/>
  </r>
  <r>
    <s v="A5I0E1_CLOBH"/>
    <x v="71"/>
    <n v="350"/>
    <x v="1"/>
    <n v="62"/>
    <n v="143"/>
    <n v="516"/>
    <s v="PF11760.5 Cobalamin synthesis G N-terminal"/>
  </r>
  <r>
    <s v="A5I0E1_CLOBH"/>
    <x v="71"/>
    <n v="350"/>
    <x v="2"/>
    <n v="148"/>
    <n v="217"/>
    <n v="234"/>
    <s v="PF11761.5 Cobalamin biosynthesis central region"/>
  </r>
  <r>
    <s v="A5N638_CLOK5"/>
    <x v="72"/>
    <n v="332"/>
    <x v="0"/>
    <n v="209"/>
    <n v="325"/>
    <n v="618"/>
    <s v="PF01890.13 Cobalamin synthesis G C-terminus"/>
  </r>
  <r>
    <s v="A5N638_CLOK5"/>
    <x v="72"/>
    <n v="332"/>
    <x v="1"/>
    <n v="40"/>
    <n v="121"/>
    <n v="516"/>
    <s v="PF11760.5 Cobalamin synthesis G N-terminal"/>
  </r>
  <r>
    <s v="A5UMP4_METS3"/>
    <x v="73"/>
    <n v="339"/>
    <x v="0"/>
    <n v="214"/>
    <n v="334"/>
    <n v="618"/>
    <s v="PF01890.13 Cobalamin synthesis G C-terminus"/>
  </r>
  <r>
    <s v="A5UMP4_METS3"/>
    <x v="73"/>
    <n v="339"/>
    <x v="1"/>
    <n v="41"/>
    <n v="122"/>
    <n v="516"/>
    <s v="PF11760.5 Cobalamin synthesis G N-terminal"/>
  </r>
  <r>
    <s v="A5UQU1_ROSS1"/>
    <x v="74"/>
    <n v="800"/>
    <x v="0"/>
    <n v="238"/>
    <n v="355"/>
    <n v="618"/>
    <s v="PF01890.13 Cobalamin synthesis G C-terminus"/>
  </r>
  <r>
    <s v="A5UQU1_ROSS1"/>
    <x v="74"/>
    <n v="800"/>
    <x v="1"/>
    <n v="51"/>
    <n v="132"/>
    <n v="516"/>
    <s v="PF11760.5 Cobalamin synthesis G N-terminal"/>
  </r>
  <r>
    <s v="A5UQU1_ROSS1"/>
    <x v="74"/>
    <n v="800"/>
    <x v="2"/>
    <n v="137"/>
    <n v="235"/>
    <n v="234"/>
    <s v="PF11761.5 Cobalamin biosynthesis central region"/>
  </r>
  <r>
    <s v="A5UQU1_ROSS1"/>
    <x v="74"/>
    <n v="800"/>
    <x v="6"/>
    <n v="653"/>
    <n v="761"/>
    <n v="1333"/>
    <s v="PF13241.3 Putative NAD(P)-binding"/>
  </r>
  <r>
    <s v="A5UQU1_ROSS1"/>
    <x v="74"/>
    <n v="800"/>
    <x v="3"/>
    <n v="379"/>
    <n v="592"/>
    <n v="7300"/>
    <s v="PF00590.17 Tetrapyrrole (Corrin/Porphyrin) Methylases"/>
  </r>
  <r>
    <s v="A5VM80_LACRD"/>
    <x v="75"/>
    <n v="351"/>
    <x v="0"/>
    <n v="229"/>
    <n v="346"/>
    <n v="618"/>
    <s v="PF01890.13 Cobalamin synthesis G C-terminus"/>
  </r>
  <r>
    <s v="A5VM80_LACRD"/>
    <x v="75"/>
    <n v="351"/>
    <x v="1"/>
    <n v="54"/>
    <n v="135"/>
    <n v="516"/>
    <s v="PF11760.5 Cobalamin synthesis G N-terminal"/>
  </r>
  <r>
    <s v="A6L4V1_BACV8"/>
    <x v="76"/>
    <n v="603"/>
    <x v="0"/>
    <n v="224"/>
    <n v="347"/>
    <n v="618"/>
    <s v="PF01890.13 Cobalamin synthesis G C-terminus"/>
  </r>
  <r>
    <s v="A6L4V1_BACV8"/>
    <x v="76"/>
    <n v="603"/>
    <x v="1"/>
    <n v="44"/>
    <n v="125"/>
    <n v="516"/>
    <s v="PF11760.5 Cobalamin synthesis G N-terminal"/>
  </r>
  <r>
    <s v="A6L4V1_BACV8"/>
    <x v="76"/>
    <n v="603"/>
    <x v="2"/>
    <n v="130"/>
    <n v="221"/>
    <n v="234"/>
    <s v="PF11761.5 Cobalamin biosynthesis central region"/>
  </r>
  <r>
    <s v="A6L4V1_BACV8"/>
    <x v="76"/>
    <n v="603"/>
    <x v="3"/>
    <n v="357"/>
    <n v="563"/>
    <n v="7300"/>
    <s v="PF00590.17 Tetrapyrrole (Corrin/Porphyrin) Methylases"/>
  </r>
  <r>
    <s v="A6LAW7_PARD8"/>
    <x v="77"/>
    <n v="593"/>
    <x v="0"/>
    <n v="212"/>
    <n v="337"/>
    <n v="618"/>
    <s v="PF01890.13 Cobalamin synthesis G C-terminus"/>
  </r>
  <r>
    <s v="A6LAW7_PARD8"/>
    <x v="77"/>
    <n v="593"/>
    <x v="1"/>
    <n v="34"/>
    <n v="115"/>
    <n v="516"/>
    <s v="PF11760.5 Cobalamin synthesis G N-terminal"/>
  </r>
  <r>
    <s v="A6LAW7_PARD8"/>
    <x v="77"/>
    <n v="593"/>
    <x v="2"/>
    <n v="120"/>
    <n v="209"/>
    <n v="234"/>
    <s v="PF11761.5 Cobalamin biosynthesis central region"/>
  </r>
  <r>
    <s v="A6LAW7_PARD8"/>
    <x v="77"/>
    <n v="593"/>
    <x v="3"/>
    <n v="347"/>
    <n v="553"/>
    <n v="7300"/>
    <s v="PF00590.17 Tetrapyrrole (Corrin/Porphyrin) Methylases"/>
  </r>
  <r>
    <s v="A6LKW6_THEM4"/>
    <x v="78"/>
    <n v="320"/>
    <x v="0"/>
    <n v="202"/>
    <n v="318"/>
    <n v="618"/>
    <s v="PF01890.13 Cobalamin synthesis G C-terminus"/>
  </r>
  <r>
    <s v="A6LKW6_THEM4"/>
    <x v="78"/>
    <n v="320"/>
    <x v="1"/>
    <n v="39"/>
    <n v="120"/>
    <n v="516"/>
    <s v="PF11760.5 Cobalamin synthesis G N-terminal"/>
  </r>
  <r>
    <s v="A6LKW6_THEM4"/>
    <x v="78"/>
    <n v="320"/>
    <x v="2"/>
    <n v="125"/>
    <n v="199"/>
    <n v="234"/>
    <s v="PF11761.5 Cobalamin biosynthesis central region"/>
  </r>
  <r>
    <s v="A6LVU7_CLOB8"/>
    <x v="79"/>
    <n v="377"/>
    <x v="0"/>
    <n v="254"/>
    <n v="370"/>
    <n v="618"/>
    <s v="PF01890.13 Cobalamin synthesis G C-terminus"/>
  </r>
  <r>
    <s v="A6LVU7_CLOB8"/>
    <x v="79"/>
    <n v="377"/>
    <x v="1"/>
    <n v="80"/>
    <n v="161"/>
    <n v="516"/>
    <s v="PF11760.5 Cobalamin synthesis G N-terminal"/>
  </r>
  <r>
    <s v="A6TDC0_KLEP7"/>
    <x v="80"/>
    <n v="351"/>
    <x v="0"/>
    <n v="231"/>
    <n v="348"/>
    <n v="618"/>
    <s v="PF01890.13 Cobalamin synthesis G C-terminus"/>
  </r>
  <r>
    <s v="A6TDC0_KLEP7"/>
    <x v="80"/>
    <n v="351"/>
    <x v="1"/>
    <n v="53"/>
    <n v="134"/>
    <n v="516"/>
    <s v="PF11760.5 Cobalamin synthesis G N-terminal"/>
  </r>
  <r>
    <s v="A6TDC0_KLEP7"/>
    <x v="80"/>
    <n v="351"/>
    <x v="2"/>
    <n v="139"/>
    <n v="227"/>
    <n v="234"/>
    <s v="PF11761.5 Cobalamin biosynthesis central region"/>
  </r>
  <r>
    <s v="A6TJF0_ALKMQ"/>
    <x v="81"/>
    <n v="354"/>
    <x v="0"/>
    <n v="222"/>
    <n v="343"/>
    <n v="618"/>
    <s v="PF01890.13 Cobalamin synthesis G C-terminus"/>
  </r>
  <r>
    <s v="A6TJF0_ALKMQ"/>
    <x v="81"/>
    <n v="354"/>
    <x v="1"/>
    <n v="50"/>
    <n v="131"/>
    <n v="516"/>
    <s v="PF11760.5 Cobalamin synthesis G N-terminal"/>
  </r>
  <r>
    <s v="A6TJF0_ALKMQ"/>
    <x v="81"/>
    <n v="354"/>
    <x v="2"/>
    <n v="136"/>
    <n v="219"/>
    <n v="234"/>
    <s v="PF11761.5 Cobalamin biosynthesis central region"/>
  </r>
  <r>
    <s v="A6UT07_META3"/>
    <x v="82"/>
    <n v="329"/>
    <x v="0"/>
    <n v="195"/>
    <n v="327"/>
    <n v="618"/>
    <s v="PF01890.13 Cobalamin synthesis G C-terminus"/>
  </r>
  <r>
    <s v="A6UT07_META3"/>
    <x v="82"/>
    <n v="329"/>
    <x v="1"/>
    <n v="38"/>
    <n v="118"/>
    <n v="516"/>
    <s v="PF11760.5 Cobalamin synthesis G N-terminal"/>
  </r>
  <r>
    <s v="A6W0P7_MARMS"/>
    <x v="83"/>
    <n v="258"/>
    <x v="0"/>
    <n v="128"/>
    <n v="252"/>
    <n v="618"/>
    <s v="PF01890.13 Cobalamin synthesis G C-terminus"/>
  </r>
  <r>
    <s v="A6W0P7_MARMS"/>
    <x v="83"/>
    <n v="258"/>
    <x v="1"/>
    <n v="41"/>
    <n v="121"/>
    <n v="516"/>
    <s v="PF11760.5 Cobalamin synthesis G N-terminal"/>
  </r>
  <r>
    <s v="A6X044_OCHA4"/>
    <x v="84"/>
    <n v="137"/>
    <x v="0"/>
    <n v="8"/>
    <n v="126"/>
    <n v="618"/>
    <s v="PF01890.13 Cobalamin synthesis G C-terminus"/>
  </r>
  <r>
    <s v="A7I7N4_METB6"/>
    <x v="85"/>
    <n v="290"/>
    <x v="0"/>
    <n v="174"/>
    <n v="289"/>
    <n v="618"/>
    <s v="PF01890.13 Cobalamin synthesis G C-terminus"/>
  </r>
  <r>
    <s v="A7I7N4_METB6"/>
    <x v="85"/>
    <n v="290"/>
    <x v="1"/>
    <n v="33"/>
    <n v="112"/>
    <n v="516"/>
    <s v="PF11760.5 Cobalamin synthesis G N-terminal"/>
  </r>
  <r>
    <s v="A7IKG5_XANP2"/>
    <x v="86"/>
    <n v="129"/>
    <x v="0"/>
    <n v="2"/>
    <n v="122"/>
    <n v="618"/>
    <s v="PF01890.13 Cobalamin synthesis G C-terminus"/>
  </r>
  <r>
    <s v="A8AEP9_CITK8"/>
    <x v="87"/>
    <n v="351"/>
    <x v="0"/>
    <n v="231"/>
    <n v="348"/>
    <n v="618"/>
    <s v="PF01890.13 Cobalamin synthesis G C-terminus"/>
  </r>
  <r>
    <s v="A8AEP9_CITK8"/>
    <x v="87"/>
    <n v="351"/>
    <x v="1"/>
    <n v="53"/>
    <n v="134"/>
    <n v="516"/>
    <s v="PF11760.5 Cobalamin synthesis G N-terminal"/>
  </r>
  <r>
    <s v="A8AEP9_CITK8"/>
    <x v="87"/>
    <n v="351"/>
    <x v="2"/>
    <n v="139"/>
    <n v="227"/>
    <n v="234"/>
    <s v="PF11761.5 Cobalamin biosynthesis central region"/>
  </r>
  <r>
    <s v="A8IKS0_AZOC5"/>
    <x v="88"/>
    <n v="128"/>
    <x v="0"/>
    <n v="2"/>
    <n v="122"/>
    <n v="618"/>
    <s v="PF01890.13 Cobalamin synthesis G C-terminus"/>
  </r>
  <r>
    <s v="A8L872_FRASN"/>
    <x v="89"/>
    <n v="958"/>
    <x v="0"/>
    <n v="549"/>
    <n v="694"/>
    <n v="618"/>
    <s v="PF01890.13 Cobalamin synthesis G C-terminus"/>
  </r>
  <r>
    <s v="A8L872_FRASN"/>
    <x v="89"/>
    <n v="958"/>
    <x v="1"/>
    <n v="364"/>
    <n v="445"/>
    <n v="516"/>
    <s v="PF11760.5 Cobalamin synthesis G N-terminal"/>
  </r>
  <r>
    <s v="A8L872_FRASN"/>
    <x v="89"/>
    <n v="958"/>
    <x v="3"/>
    <n v="21"/>
    <n v="229"/>
    <n v="7300"/>
    <s v="PF00590.17 Tetrapyrrole (Corrin/Porphyrin) Methylases"/>
  </r>
  <r>
    <s v="A8L872_FRASN"/>
    <x v="89"/>
    <n v="958"/>
    <x v="3"/>
    <n v="701"/>
    <n v="907"/>
    <n v="7300"/>
    <s v="PF00590.17 Tetrapyrrole (Corrin/Porphyrin) Methylases"/>
  </r>
  <r>
    <s v="A8LLB4_DINSH"/>
    <x v="90"/>
    <n v="601"/>
    <x v="0"/>
    <n v="202"/>
    <n v="322"/>
    <n v="618"/>
    <s v="PF01890.13 Cobalamin synthesis G C-terminus"/>
  </r>
  <r>
    <s v="A8LLB4_DINSH"/>
    <x v="90"/>
    <n v="601"/>
    <x v="1"/>
    <n v="48"/>
    <n v="128"/>
    <n v="516"/>
    <s v="PF11760.5 Cobalamin synthesis G N-terminal"/>
  </r>
  <r>
    <s v="A8LLB4_DINSH"/>
    <x v="90"/>
    <n v="601"/>
    <x v="3"/>
    <n v="338"/>
    <n v="555"/>
    <n v="7300"/>
    <s v="PF00590.17 Tetrapyrrole (Corrin/Porphyrin) Methylases"/>
  </r>
  <r>
    <s v="A8MG29_ALKOO"/>
    <x v="91"/>
    <n v="340"/>
    <x v="0"/>
    <n v="218"/>
    <n v="334"/>
    <n v="618"/>
    <s v="PF01890.13 Cobalamin synthesis G C-terminus"/>
  </r>
  <r>
    <s v="A8MG29_ALKOO"/>
    <x v="91"/>
    <n v="340"/>
    <x v="1"/>
    <n v="46"/>
    <n v="127"/>
    <n v="516"/>
    <s v="PF11760.5 Cobalamin synthesis G N-terminal"/>
  </r>
  <r>
    <s v="A9A121_NITMS"/>
    <x v="92"/>
    <n v="350"/>
    <x v="0"/>
    <n v="229"/>
    <n v="346"/>
    <n v="618"/>
    <s v="PF01890.13 Cobalamin synthesis G C-terminus"/>
  </r>
  <r>
    <s v="A9A121_NITMS"/>
    <x v="92"/>
    <n v="350"/>
    <x v="1"/>
    <n v="51"/>
    <n v="132"/>
    <n v="516"/>
    <s v="PF11760.5 Cobalamin synthesis G N-terminal"/>
  </r>
  <r>
    <s v="A9A121_NITMS"/>
    <x v="92"/>
    <n v="350"/>
    <x v="2"/>
    <n v="137"/>
    <n v="226"/>
    <n v="234"/>
    <s v="PF11761.5 Cobalamin biosynthesis central region"/>
  </r>
  <r>
    <s v="A9BCK7_PROM4"/>
    <x v="93"/>
    <n v="620"/>
    <x v="0"/>
    <n v="244"/>
    <n v="367"/>
    <n v="618"/>
    <s v="PF01890.13 Cobalamin synthesis G C-terminus"/>
  </r>
  <r>
    <s v="A9BCK7_PROM4"/>
    <x v="93"/>
    <n v="620"/>
    <x v="1"/>
    <n v="73"/>
    <n v="154"/>
    <n v="516"/>
    <s v="PF11760.5 Cobalamin synthesis G N-terminal"/>
  </r>
  <r>
    <s v="A9BCK7_PROM4"/>
    <x v="93"/>
    <n v="620"/>
    <x v="3"/>
    <n v="379"/>
    <n v="590"/>
    <n v="7300"/>
    <s v="PF00590.17 Tetrapyrrole (Corrin/Porphyrin) Methylases"/>
  </r>
  <r>
    <s v="A9C110_DELAS"/>
    <x v="94"/>
    <n v="165"/>
    <x v="0"/>
    <n v="12"/>
    <n v="141"/>
    <n v="618"/>
    <s v="PF01890.13 Cobalamin synthesis G C-terminus"/>
  </r>
  <r>
    <s v="A9CHC6_AGRFC"/>
    <x v="95"/>
    <n v="145"/>
    <x v="0"/>
    <n v="9"/>
    <n v="126"/>
    <n v="618"/>
    <s v="PF01890.13 Cobalamin synthesis G C-terminus"/>
  </r>
  <r>
    <s v="A9DBT4_9RHIZ"/>
    <x v="96"/>
    <n v="616"/>
    <x v="0"/>
    <n v="209"/>
    <n v="329"/>
    <n v="618"/>
    <s v="PF01890.13 Cobalamin synthesis G C-terminus"/>
  </r>
  <r>
    <s v="A9DBT4_9RHIZ"/>
    <x v="96"/>
    <n v="616"/>
    <x v="1"/>
    <n v="49"/>
    <n v="129"/>
    <n v="516"/>
    <s v="PF11760.5 Cobalamin synthesis G N-terminal"/>
  </r>
  <r>
    <s v="A9DBT4_9RHIZ"/>
    <x v="96"/>
    <n v="616"/>
    <x v="3"/>
    <n v="347"/>
    <n v="564"/>
    <n v="7300"/>
    <s v="PF00590.17 Tetrapyrrole (Corrin/Porphyrin) Methylases"/>
  </r>
  <r>
    <s v="A9GMA5_SORC5"/>
    <x v="97"/>
    <n v="379"/>
    <x v="0"/>
    <n v="241"/>
    <n v="365"/>
    <n v="618"/>
    <s v="PF01890.13 Cobalamin synthesis G C-terminus"/>
  </r>
  <r>
    <s v="A9GMA5_SORC5"/>
    <x v="97"/>
    <n v="379"/>
    <x v="1"/>
    <n v="56"/>
    <n v="137"/>
    <n v="516"/>
    <s v="PF11760.5 Cobalamin synthesis G N-terminal"/>
  </r>
  <r>
    <s v="A9GMA5_SORC5"/>
    <x v="97"/>
    <n v="379"/>
    <x v="2"/>
    <n v="142"/>
    <n v="238"/>
    <n v="234"/>
    <s v="PF11761.5 Cobalamin biosynthesis central region"/>
  </r>
  <r>
    <s v="A9KP90_CLOPH"/>
    <x v="98"/>
    <n v="351"/>
    <x v="0"/>
    <n v="225"/>
    <n v="343"/>
    <n v="618"/>
    <s v="PF01890.13 Cobalamin synthesis G C-terminus"/>
  </r>
  <r>
    <s v="A9KP90_CLOPH"/>
    <x v="98"/>
    <n v="351"/>
    <x v="1"/>
    <n v="53"/>
    <n v="134"/>
    <n v="516"/>
    <s v="PF11760.5 Cobalamin synthesis G N-terminal"/>
  </r>
  <r>
    <s v="A9KP90_CLOPH"/>
    <x v="98"/>
    <n v="351"/>
    <x v="2"/>
    <n v="139"/>
    <n v="222"/>
    <n v="234"/>
    <s v="PF11761.5 Cobalamin biosynthesis central region"/>
  </r>
  <r>
    <s v="A9WIP4_CHLAA"/>
    <x v="99"/>
    <n v="783"/>
    <x v="0"/>
    <n v="236"/>
    <n v="352"/>
    <n v="618"/>
    <s v="PF01890.13 Cobalamin synthesis G C-terminus"/>
  </r>
  <r>
    <s v="A9WIP4_CHLAA"/>
    <x v="99"/>
    <n v="783"/>
    <x v="1"/>
    <n v="49"/>
    <n v="130"/>
    <n v="516"/>
    <s v="PF11760.5 Cobalamin synthesis G N-terminal"/>
  </r>
  <r>
    <s v="A9WIP4_CHLAA"/>
    <x v="99"/>
    <n v="783"/>
    <x v="2"/>
    <n v="135"/>
    <n v="233"/>
    <n v="234"/>
    <s v="PF11761.5 Cobalamin biosynthesis central region"/>
  </r>
  <r>
    <s v="A9WIP4_CHLAA"/>
    <x v="99"/>
    <n v="783"/>
    <x v="6"/>
    <n v="632"/>
    <n v="741"/>
    <n v="1333"/>
    <s v="PF13241.3 Putative NAD(P)-binding"/>
  </r>
  <r>
    <s v="A9WIP4_CHLAA"/>
    <x v="99"/>
    <n v="783"/>
    <x v="3"/>
    <n v="367"/>
    <n v="580"/>
    <n v="7300"/>
    <s v="PF00590.17 Tetrapyrrole (Corrin/Porphyrin) Methylases"/>
  </r>
  <r>
    <s v="B0C1C5_ACAM1"/>
    <x v="100"/>
    <n v="608"/>
    <x v="0"/>
    <n v="223"/>
    <n v="346"/>
    <n v="618"/>
    <s v="PF01890.13 Cobalamin synthesis G C-terminus"/>
  </r>
  <r>
    <s v="B0C1C5_ACAM1"/>
    <x v="100"/>
    <n v="608"/>
    <x v="1"/>
    <n v="53"/>
    <n v="134"/>
    <n v="516"/>
    <s v="PF11760.5 Cobalamin synthesis G N-terminal"/>
  </r>
  <r>
    <s v="B0C1C5_ACAM1"/>
    <x v="100"/>
    <n v="608"/>
    <x v="2"/>
    <n v="139"/>
    <n v="220"/>
    <n v="234"/>
    <s v="PF11761.5 Cobalamin biosynthesis central region"/>
  </r>
  <r>
    <s v="B0C1C5_ACAM1"/>
    <x v="100"/>
    <n v="608"/>
    <x v="3"/>
    <n v="358"/>
    <n v="570"/>
    <n v="7300"/>
    <s v="PF00590.17 Tetrapyrrole (Corrin/Porphyrin) Methylases"/>
  </r>
  <r>
    <s v="B0JIJ0_MICAN"/>
    <x v="101"/>
    <n v="170"/>
    <x v="0"/>
    <n v="46"/>
    <n v="162"/>
    <n v="618"/>
    <s v="PF01890.13 Cobalamin synthesis G C-terminus"/>
  </r>
  <r>
    <s v="B0TIJ9_HELMI"/>
    <x v="102"/>
    <n v="418"/>
    <x v="0"/>
    <n v="281"/>
    <n v="402"/>
    <n v="618"/>
    <s v="PF01890.13 Cobalamin synthesis G C-terminus"/>
  </r>
  <r>
    <s v="B0TIJ9_HELMI"/>
    <x v="102"/>
    <n v="418"/>
    <x v="1"/>
    <n v="73"/>
    <n v="154"/>
    <n v="516"/>
    <s v="PF11760.5 Cobalamin synthesis G N-terminal"/>
  </r>
  <r>
    <s v="B0TIJ9_HELMI"/>
    <x v="102"/>
    <n v="418"/>
    <x v="2"/>
    <n v="159"/>
    <n v="262"/>
    <n v="234"/>
    <s v="PF11761.5 Cobalamin biosynthesis central region"/>
  </r>
  <r>
    <s v="B0UH31_METS4"/>
    <x v="103"/>
    <n v="171"/>
    <x v="0"/>
    <n v="45"/>
    <n v="165"/>
    <n v="618"/>
    <s v="PF01890.13 Cobalamin synthesis G C-terminus"/>
  </r>
  <r>
    <s v="B1HRE9_LYSSC"/>
    <x v="104"/>
    <n v="373"/>
    <x v="0"/>
    <n v="252"/>
    <n v="369"/>
    <n v="618"/>
    <s v="PF01890.13 Cobalamin synthesis G C-terminus"/>
  </r>
  <r>
    <s v="B1HRE9_LYSSC"/>
    <x v="104"/>
    <n v="373"/>
    <x v="1"/>
    <n v="69"/>
    <n v="149"/>
    <n v="516"/>
    <s v="PF11760.5 Cobalamin synthesis G N-terminal"/>
  </r>
  <r>
    <s v="B1HRE9_LYSSC"/>
    <x v="104"/>
    <n v="373"/>
    <x v="2"/>
    <n v="154"/>
    <n v="249"/>
    <n v="234"/>
    <s v="PF11761.5 Cobalamin biosynthesis central region"/>
  </r>
  <r>
    <s v="B1I5R6_DESAP"/>
    <x v="105"/>
    <n v="279"/>
    <x v="0"/>
    <n v="145"/>
    <n v="263"/>
    <n v="618"/>
    <s v="PF01890.13 Cobalamin synthesis G C-terminus"/>
  </r>
  <r>
    <s v="B1I5R6_DESAP"/>
    <x v="105"/>
    <n v="279"/>
    <x v="1"/>
    <n v="59"/>
    <n v="140"/>
    <n v="516"/>
    <s v="PF11760.5 Cobalamin synthesis G N-terminal"/>
  </r>
  <r>
    <s v="B1M5S4_METRJ"/>
    <x v="106"/>
    <n v="134"/>
    <x v="0"/>
    <n v="5"/>
    <n v="125"/>
    <n v="618"/>
    <s v="PF01890.13 Cobalamin synthesis G C-terminus"/>
  </r>
  <r>
    <s v="B1W1S1_STRGG"/>
    <x v="107"/>
    <n v="533"/>
    <x v="5"/>
    <n v="199"/>
    <n v="520"/>
    <n v="24124"/>
    <s v="PF00155.18 Aminotransferase class I and II"/>
  </r>
  <r>
    <s v="B1W1S1_STRGG"/>
    <x v="107"/>
    <n v="533"/>
    <x v="0"/>
    <n v="17"/>
    <n v="140"/>
    <n v="618"/>
    <s v="PF01890.13 Cobalamin synthesis G C-terminus"/>
  </r>
  <r>
    <s v="B1WSU7_CYAA5"/>
    <x v="108"/>
    <n v="639"/>
    <x v="0"/>
    <n v="246"/>
    <n v="381"/>
    <n v="618"/>
    <s v="PF01890.13 Cobalamin synthesis G C-terminus"/>
  </r>
  <r>
    <s v="B1WSU7_CYAA5"/>
    <x v="108"/>
    <n v="639"/>
    <x v="1"/>
    <n v="66"/>
    <n v="147"/>
    <n v="516"/>
    <s v="PF11760.5 Cobalamin synthesis G N-terminal"/>
  </r>
  <r>
    <s v="B1WSU7_CYAA5"/>
    <x v="108"/>
    <n v="639"/>
    <x v="2"/>
    <n v="152"/>
    <n v="243"/>
    <n v="234"/>
    <s v="PF11761.5 Cobalamin biosynthesis central region"/>
  </r>
  <r>
    <s v="B1WSU7_CYAA5"/>
    <x v="108"/>
    <n v="639"/>
    <x v="3"/>
    <n v="393"/>
    <n v="605"/>
    <n v="7300"/>
    <s v="PF00590.17 Tetrapyrrole (Corrin/Porphyrin) Methylases"/>
  </r>
  <r>
    <s v="B2A0F8_NATTJ"/>
    <x v="109"/>
    <n v="425"/>
    <x v="0"/>
    <n v="289"/>
    <n v="407"/>
    <n v="618"/>
    <s v="PF01890.13 Cobalamin synthesis G C-terminus"/>
  </r>
  <r>
    <s v="B2A0F8_NATTJ"/>
    <x v="109"/>
    <n v="425"/>
    <x v="1"/>
    <n v="71"/>
    <n v="151"/>
    <n v="516"/>
    <s v="PF11760.5 Cobalamin synthesis G N-terminal"/>
  </r>
  <r>
    <s v="B2IFH1_BEII9"/>
    <x v="110"/>
    <n v="125"/>
    <x v="0"/>
    <n v="2"/>
    <n v="121"/>
    <n v="618"/>
    <s v="PF01890.13 Cobalamin synthesis G C-terminus"/>
  </r>
  <r>
    <s v="B2J7J9_NOSP7"/>
    <x v="111"/>
    <n v="156"/>
    <x v="0"/>
    <n v="5"/>
    <n v="144"/>
    <n v="618"/>
    <s v="PF01890.13 Cobalamin synthesis G C-terminus"/>
  </r>
  <r>
    <s v="B2JRJ6_BURP8"/>
    <x v="112"/>
    <n v="144"/>
    <x v="0"/>
    <n v="4"/>
    <n v="121"/>
    <n v="618"/>
    <s v="PF01890.13 Cobalamin synthesis G C-terminus"/>
  </r>
  <r>
    <s v="B2TPG1_CLOBB"/>
    <x v="113"/>
    <n v="353"/>
    <x v="0"/>
    <n v="233"/>
    <n v="349"/>
    <n v="618"/>
    <s v="PF01890.13 Cobalamin synthesis G C-terminus"/>
  </r>
  <r>
    <s v="B2TPG1_CLOBB"/>
    <x v="113"/>
    <n v="353"/>
    <x v="1"/>
    <n v="64"/>
    <n v="145"/>
    <n v="516"/>
    <s v="PF11760.5 Cobalamin synthesis G N-terminal"/>
  </r>
  <r>
    <s v="B2TPG1_CLOBB"/>
    <x v="113"/>
    <n v="353"/>
    <x v="2"/>
    <n v="150"/>
    <n v="225"/>
    <n v="234"/>
    <s v="PF11761.5 Cobalamin biosynthesis central region"/>
  </r>
  <r>
    <s v="B3EBR7_GEOLS"/>
    <x v="114"/>
    <n v="259"/>
    <x v="0"/>
    <n v="135"/>
    <n v="253"/>
    <n v="618"/>
    <s v="PF01890.13 Cobalamin synthesis G C-terminus"/>
  </r>
  <r>
    <s v="B3EBR7_GEOLS"/>
    <x v="114"/>
    <n v="259"/>
    <x v="1"/>
    <n v="49"/>
    <n v="130"/>
    <n v="516"/>
    <s v="PF11760.5 Cobalamin synthesis G N-terminal"/>
  </r>
  <r>
    <s v="B3QW12_CHLT3"/>
    <x v="115"/>
    <n v="629"/>
    <x v="0"/>
    <n v="236"/>
    <n v="364"/>
    <n v="618"/>
    <s v="PF01890.13 Cobalamin synthesis G C-terminus"/>
  </r>
  <r>
    <s v="B3QW12_CHLT3"/>
    <x v="115"/>
    <n v="629"/>
    <x v="1"/>
    <n v="52"/>
    <n v="133"/>
    <n v="516"/>
    <s v="PF11760.5 Cobalamin synthesis G N-terminal"/>
  </r>
  <r>
    <s v="B3QW12_CHLT3"/>
    <x v="115"/>
    <n v="629"/>
    <x v="2"/>
    <n v="138"/>
    <n v="233"/>
    <n v="234"/>
    <s v="PF11761.5 Cobalamin biosynthesis central region"/>
  </r>
  <r>
    <s v="B3QW12_CHLT3"/>
    <x v="115"/>
    <n v="629"/>
    <x v="3"/>
    <n v="374"/>
    <n v="580"/>
    <n v="7300"/>
    <s v="PF00590.17 Tetrapyrrole (Corrin/Porphyrin) Methylases"/>
  </r>
  <r>
    <s v="B4E9A5_BURCJ"/>
    <x v="116"/>
    <n v="124"/>
    <x v="0"/>
    <n v="3"/>
    <n v="121"/>
    <n v="618"/>
    <s v="PF01890.13 Cobalamin synthesis G C-terminus"/>
  </r>
  <r>
    <s v="B4S8C6_PROA2"/>
    <x v="117"/>
    <n v="626"/>
    <x v="0"/>
    <n v="237"/>
    <n v="365"/>
    <n v="618"/>
    <s v="PF01890.13 Cobalamin synthesis G C-terminus"/>
  </r>
  <r>
    <s v="B4S8C6_PROA2"/>
    <x v="117"/>
    <n v="626"/>
    <x v="1"/>
    <n v="53"/>
    <n v="134"/>
    <n v="516"/>
    <s v="PF11760.5 Cobalamin synthesis G N-terminal"/>
  </r>
  <r>
    <s v="B4S8C6_PROA2"/>
    <x v="117"/>
    <n v="626"/>
    <x v="2"/>
    <n v="139"/>
    <n v="234"/>
    <n v="234"/>
    <s v="PF11761.5 Cobalamin biosynthesis central region"/>
  </r>
  <r>
    <s v="B4S8C6_PROA2"/>
    <x v="117"/>
    <n v="626"/>
    <x v="3"/>
    <n v="375"/>
    <n v="581"/>
    <n v="7300"/>
    <s v="PF00590.17 Tetrapyrrole (Corrin/Porphyrin) Methylases"/>
  </r>
  <r>
    <s v="B5EC77_GEOBB"/>
    <x v="118"/>
    <n v="347"/>
    <x v="0"/>
    <n v="227"/>
    <n v="345"/>
    <n v="618"/>
    <s v="PF01890.13 Cobalamin synthesis G C-terminus"/>
  </r>
  <r>
    <s v="B5EC77_GEOBB"/>
    <x v="118"/>
    <n v="347"/>
    <x v="1"/>
    <n v="48"/>
    <n v="129"/>
    <n v="516"/>
    <s v="PF11760.5 Cobalamin synthesis G N-terminal"/>
  </r>
  <r>
    <s v="B5EC77_GEOBB"/>
    <x v="118"/>
    <n v="347"/>
    <x v="2"/>
    <n v="134"/>
    <n v="224"/>
    <n v="234"/>
    <s v="PF11761.5 Cobalamin biosynthesis central region"/>
  </r>
  <r>
    <s v="B7GLT1_ANOFW"/>
    <x v="119"/>
    <n v="385"/>
    <x v="0"/>
    <n v="262"/>
    <n v="379"/>
    <n v="618"/>
    <s v="PF01890.13 Cobalamin synthesis G C-terminus"/>
  </r>
  <r>
    <s v="B7GLT1_ANOFW"/>
    <x v="119"/>
    <n v="385"/>
    <x v="1"/>
    <n v="78"/>
    <n v="159"/>
    <n v="516"/>
    <s v="PF11760.5 Cobalamin synthesis G N-terminal"/>
  </r>
  <r>
    <s v="B7GLT1_ANOFW"/>
    <x v="119"/>
    <n v="385"/>
    <x v="2"/>
    <n v="164"/>
    <n v="259"/>
    <n v="234"/>
    <s v="PF11761.5 Cobalamin biosynthesis central region"/>
  </r>
  <r>
    <s v="B7K1P8_CYAP8"/>
    <x v="120"/>
    <n v="623"/>
    <x v="0"/>
    <n v="236"/>
    <n v="362"/>
    <n v="618"/>
    <s v="PF01890.13 Cobalamin synthesis G C-terminus"/>
  </r>
  <r>
    <s v="B7K1P8_CYAP8"/>
    <x v="120"/>
    <n v="623"/>
    <x v="1"/>
    <n v="56"/>
    <n v="137"/>
    <n v="516"/>
    <s v="PF11760.5 Cobalamin synthesis G N-terminal"/>
  </r>
  <r>
    <s v="B7K1P8_CYAP8"/>
    <x v="120"/>
    <n v="623"/>
    <x v="2"/>
    <n v="142"/>
    <n v="233"/>
    <n v="234"/>
    <s v="PF11761.5 Cobalamin biosynthesis central region"/>
  </r>
  <r>
    <s v="B7K1P8_CYAP8"/>
    <x v="120"/>
    <n v="623"/>
    <x v="3"/>
    <n v="374"/>
    <n v="586"/>
    <n v="7300"/>
    <s v="PF00590.17 Tetrapyrrole (Corrin/Porphyrin) Methylases"/>
  </r>
  <r>
    <s v="B7KC23_CYAP7"/>
    <x v="121"/>
    <n v="631"/>
    <x v="0"/>
    <n v="245"/>
    <n v="375"/>
    <n v="618"/>
    <s v="PF01890.13 Cobalamin synthesis G C-terminus"/>
  </r>
  <r>
    <s v="B7KC23_CYAP7"/>
    <x v="121"/>
    <n v="631"/>
    <x v="1"/>
    <n v="65"/>
    <n v="146"/>
    <n v="516"/>
    <s v="PF11760.5 Cobalamin synthesis G N-terminal"/>
  </r>
  <r>
    <s v="B7KC23_CYAP7"/>
    <x v="121"/>
    <n v="631"/>
    <x v="2"/>
    <n v="151"/>
    <n v="242"/>
    <n v="234"/>
    <s v="PF11761.5 Cobalamin biosynthesis central region"/>
  </r>
  <r>
    <s v="B7KC23_CYAP7"/>
    <x v="121"/>
    <n v="631"/>
    <x v="3"/>
    <n v="387"/>
    <n v="599"/>
    <n v="7300"/>
    <s v="PF00590.17 Tetrapyrrole (Corrin/Porphyrin) Methylases"/>
  </r>
  <r>
    <s v="B7VKN8_VIBTL"/>
    <x v="122"/>
    <n v="534"/>
    <x v="0"/>
    <n v="241"/>
    <n v="362"/>
    <n v="618"/>
    <s v="PF01890.13 Cobalamin synthesis G C-terminus"/>
  </r>
  <r>
    <s v="B7VKN8_VIBTL"/>
    <x v="122"/>
    <n v="534"/>
    <x v="1"/>
    <n v="51"/>
    <n v="131"/>
    <n v="516"/>
    <s v="PF11760.5 Cobalamin synthesis G N-terminal"/>
  </r>
  <r>
    <s v="B7VKN8_VIBTL"/>
    <x v="122"/>
    <n v="534"/>
    <x v="2"/>
    <n v="136"/>
    <n v="238"/>
    <n v="234"/>
    <s v="PF11761.5 Cobalamin biosynthesis central region"/>
  </r>
  <r>
    <s v="B8DN01_DESVM"/>
    <x v="123"/>
    <n v="427"/>
    <x v="0"/>
    <n v="264"/>
    <n v="387"/>
    <n v="618"/>
    <s v="PF01890.13 Cobalamin synthesis G C-terminus"/>
  </r>
  <r>
    <s v="B8DN01_DESVM"/>
    <x v="123"/>
    <n v="427"/>
    <x v="1"/>
    <n v="60"/>
    <n v="141"/>
    <n v="516"/>
    <s v="PF11760.5 Cobalamin synthesis G N-terminal"/>
  </r>
  <r>
    <s v="B8DN01_DESVM"/>
    <x v="123"/>
    <n v="427"/>
    <x v="2"/>
    <n v="146"/>
    <n v="261"/>
    <n v="234"/>
    <s v="PF11761.5 Cobalamin biosynthesis central region"/>
  </r>
  <r>
    <s v="B8EQF5_METSB"/>
    <x v="124"/>
    <n v="127"/>
    <x v="0"/>
    <n v="3"/>
    <n v="122"/>
    <n v="618"/>
    <s v="PF01890.13 Cobalamin synthesis G C-terminus"/>
  </r>
  <r>
    <s v="B8FH70_DESAA"/>
    <x v="125"/>
    <n v="347"/>
    <x v="0"/>
    <n v="224"/>
    <n v="342"/>
    <n v="618"/>
    <s v="PF01890.13 Cobalamin synthesis G C-terminus"/>
  </r>
  <r>
    <s v="B8FH70_DESAA"/>
    <x v="125"/>
    <n v="347"/>
    <x v="1"/>
    <n v="54"/>
    <n v="135"/>
    <n v="516"/>
    <s v="PF11760.5 Cobalamin synthesis G N-terminal"/>
  </r>
  <r>
    <s v="B8GJI6_METPE"/>
    <x v="126"/>
    <n v="290"/>
    <x v="0"/>
    <n v="174"/>
    <n v="289"/>
    <n v="618"/>
    <s v="PF01890.13 Cobalamin synthesis G C-terminus"/>
  </r>
  <r>
    <s v="B8GJI6_METPE"/>
    <x v="126"/>
    <n v="290"/>
    <x v="1"/>
    <n v="33"/>
    <n v="112"/>
    <n v="516"/>
    <s v="PF11760.5 Cobalamin synthesis G N-terminal"/>
  </r>
  <r>
    <s v="B8HR56_CYAP4"/>
    <x v="127"/>
    <n v="629"/>
    <x v="0"/>
    <n v="235"/>
    <n v="366"/>
    <n v="618"/>
    <s v="PF01890.13 Cobalamin synthesis G C-terminus"/>
  </r>
  <r>
    <s v="B8HR56_CYAP4"/>
    <x v="127"/>
    <n v="629"/>
    <x v="1"/>
    <n v="59"/>
    <n v="140"/>
    <n v="516"/>
    <s v="PF11760.5 Cobalamin synthesis G N-terminal"/>
  </r>
  <r>
    <s v="B8HR56_CYAP4"/>
    <x v="127"/>
    <n v="629"/>
    <x v="2"/>
    <n v="145"/>
    <n v="232"/>
    <n v="234"/>
    <s v="PF11761.5 Cobalamin biosynthesis central region"/>
  </r>
  <r>
    <s v="B8HR56_CYAP4"/>
    <x v="127"/>
    <n v="629"/>
    <x v="3"/>
    <n v="378"/>
    <n v="590"/>
    <n v="7300"/>
    <s v="PF00590.17 Tetrapyrrole (Corrin/Porphyrin) Methylases"/>
  </r>
  <r>
    <s v="B8I0Q4_CLOCE"/>
    <x v="128"/>
    <n v="340"/>
    <x v="0"/>
    <n v="215"/>
    <n v="332"/>
    <n v="618"/>
    <s v="PF01890.13 Cobalamin synthesis G C-terminus"/>
  </r>
  <r>
    <s v="B8I0Q4_CLOCE"/>
    <x v="128"/>
    <n v="340"/>
    <x v="1"/>
    <n v="50"/>
    <n v="131"/>
    <n v="516"/>
    <s v="PF11760.5 Cobalamin synthesis G N-terminal"/>
  </r>
  <r>
    <s v="B8I0Q4_CLOCE"/>
    <x v="128"/>
    <n v="340"/>
    <x v="2"/>
    <n v="136"/>
    <n v="212"/>
    <n v="234"/>
    <s v="PF11761.5 Cobalamin biosynthesis central region"/>
  </r>
  <r>
    <s v="B8IUS1_METNO"/>
    <x v="129"/>
    <n v="184"/>
    <x v="0"/>
    <n v="58"/>
    <n v="178"/>
    <n v="618"/>
    <s v="PF01890.13 Cobalamin synthesis G C-terminus"/>
  </r>
  <r>
    <s v="B8J3A1_DESDA"/>
    <x v="130"/>
    <n v="424"/>
    <x v="0"/>
    <n v="276"/>
    <n v="402"/>
    <n v="618"/>
    <s v="PF01890.13 Cobalamin synthesis G C-terminus"/>
  </r>
  <r>
    <s v="B8J3A1_DESDA"/>
    <x v="130"/>
    <n v="424"/>
    <x v="1"/>
    <n v="67"/>
    <n v="148"/>
    <n v="516"/>
    <s v="PF11760.5 Cobalamin synthesis G N-terminal"/>
  </r>
  <r>
    <s v="B9JGC3_AGRRK"/>
    <x v="131"/>
    <n v="136"/>
    <x v="0"/>
    <n v="13"/>
    <n v="133"/>
    <n v="618"/>
    <s v="PF01890.13 Cobalamin synthesis G C-terminus"/>
  </r>
  <r>
    <s v="B9JXB3_AGRVS"/>
    <x v="132"/>
    <n v="612"/>
    <x v="0"/>
    <n v="215"/>
    <n v="335"/>
    <n v="618"/>
    <s v="PF01890.13 Cobalamin synthesis G C-terminus"/>
  </r>
  <r>
    <s v="B9JXB3_AGRVS"/>
    <x v="132"/>
    <n v="612"/>
    <x v="1"/>
    <n v="56"/>
    <n v="135"/>
    <n v="516"/>
    <s v="PF11760.5 Cobalamin synthesis G N-terminal"/>
  </r>
  <r>
    <s v="B9JXB3_AGRVS"/>
    <x v="132"/>
    <n v="612"/>
    <x v="3"/>
    <n v="352"/>
    <n v="565"/>
    <n v="7300"/>
    <s v="PF00590.17 Tetrapyrrole (Corrin/Porphyrin) Methylases"/>
  </r>
  <r>
    <s v="B9LWZ4_HALLT"/>
    <x v="133"/>
    <n v="335"/>
    <x v="0"/>
    <n v="217"/>
    <n v="334"/>
    <n v="618"/>
    <s v="PF01890.13 Cobalamin synthesis G C-terminus"/>
  </r>
  <r>
    <s v="B9LWZ4_HALLT"/>
    <x v="133"/>
    <n v="335"/>
    <x v="1"/>
    <n v="73"/>
    <n v="152"/>
    <n v="516"/>
    <s v="PF11760.5 Cobalamin synthesis G N-terminal"/>
  </r>
  <r>
    <s v="B9M7V5_GEODF"/>
    <x v="134"/>
    <n v="352"/>
    <x v="0"/>
    <n v="230"/>
    <n v="348"/>
    <n v="618"/>
    <s v="PF01890.13 Cobalamin synthesis G C-terminus"/>
  </r>
  <r>
    <s v="B9M7V5_GEODF"/>
    <x v="134"/>
    <n v="352"/>
    <x v="1"/>
    <n v="51"/>
    <n v="132"/>
    <n v="516"/>
    <s v="PF11760.5 Cobalamin synthesis G N-terminal"/>
  </r>
  <r>
    <s v="B9M7V5_GEODF"/>
    <x v="134"/>
    <n v="352"/>
    <x v="2"/>
    <n v="137"/>
    <n v="227"/>
    <n v="234"/>
    <s v="PF11761.5 Cobalamin biosynthesis central region"/>
  </r>
  <r>
    <s v="C0QFF3_DESAH"/>
    <x v="135"/>
    <n v="393"/>
    <x v="0"/>
    <n v="260"/>
    <n v="378"/>
    <n v="618"/>
    <s v="PF01890.13 Cobalamin synthesis G C-terminus"/>
  </r>
  <r>
    <s v="C0QFF3_DESAH"/>
    <x v="135"/>
    <n v="393"/>
    <x v="1"/>
    <n v="89"/>
    <n v="170"/>
    <n v="516"/>
    <s v="PF11760.5 Cobalamin synthesis G N-terminal"/>
  </r>
  <r>
    <s v="C0QFF3_DESAH"/>
    <x v="135"/>
    <n v="393"/>
    <x v="2"/>
    <n v="175"/>
    <n v="257"/>
    <n v="234"/>
    <s v="PF11761.5 Cobalamin biosynthesis central region"/>
  </r>
  <r>
    <s v="C0Z7I7_BREBN"/>
    <x v="136"/>
    <n v="381"/>
    <x v="0"/>
    <n v="254"/>
    <n v="371"/>
    <n v="618"/>
    <s v="PF01890.13 Cobalamin synthesis G C-terminus"/>
  </r>
  <r>
    <s v="C0Z7I7_BREBN"/>
    <x v="136"/>
    <n v="381"/>
    <x v="1"/>
    <n v="70"/>
    <n v="151"/>
    <n v="516"/>
    <s v="PF11760.5 Cobalamin synthesis G N-terminal"/>
  </r>
  <r>
    <s v="C0Z7I7_BREBN"/>
    <x v="136"/>
    <n v="381"/>
    <x v="2"/>
    <n v="156"/>
    <n v="251"/>
    <n v="234"/>
    <s v="PF11761.5 Cobalamin biosynthesis central region"/>
  </r>
  <r>
    <s v="C0ZY82_RHOE4"/>
    <x v="137"/>
    <n v="112"/>
    <x v="0"/>
    <n v="2"/>
    <n v="95"/>
    <n v="618"/>
    <s v="PF01890.13 Cobalamin synthesis G C-terminus"/>
  </r>
  <r>
    <s v="C1D344_DEIDV"/>
    <x v="138"/>
    <n v="255"/>
    <x v="0"/>
    <n v="132"/>
    <n v="248"/>
    <n v="618"/>
    <s v="PF01890.13 Cobalamin synthesis G C-terminus"/>
  </r>
  <r>
    <s v="C1D344_DEIDV"/>
    <x v="138"/>
    <n v="255"/>
    <x v="1"/>
    <n v="46"/>
    <n v="127"/>
    <n v="516"/>
    <s v="PF11760.5 Cobalamin synthesis G N-terminal"/>
  </r>
  <r>
    <s v="C3K9S2_PSEFS"/>
    <x v="139"/>
    <n v="130"/>
    <x v="0"/>
    <n v="3"/>
    <n v="127"/>
    <n v="618"/>
    <s v="PF01890.13 Cobalamin synthesis G C-terminus"/>
  </r>
  <r>
    <s v="C3MDR2_RHISN"/>
    <x v="140"/>
    <n v="233"/>
    <x v="0"/>
    <n v="95"/>
    <n v="215"/>
    <n v="618"/>
    <s v="PF01890.13 Cobalamin synthesis G C-terminus"/>
  </r>
  <r>
    <s v="C4IKJ3_CLOBU"/>
    <x v="141"/>
    <n v="354"/>
    <x v="0"/>
    <n v="234"/>
    <n v="350"/>
    <n v="618"/>
    <s v="PF01890.13 Cobalamin synthesis G C-terminus"/>
  </r>
  <r>
    <s v="C4IKJ3_CLOBU"/>
    <x v="141"/>
    <n v="354"/>
    <x v="1"/>
    <n v="64"/>
    <n v="145"/>
    <n v="516"/>
    <s v="PF11760.5 Cobalamin synthesis G N-terminal"/>
  </r>
  <r>
    <s v="C4KCE4_THASP"/>
    <x v="142"/>
    <n v="401"/>
    <x v="0"/>
    <n v="263"/>
    <n v="391"/>
    <n v="618"/>
    <s v="PF01890.13 Cobalamin synthesis G C-terminus"/>
  </r>
  <r>
    <s v="C4KCE4_THASP"/>
    <x v="142"/>
    <n v="401"/>
    <x v="1"/>
    <n v="68"/>
    <n v="149"/>
    <n v="516"/>
    <s v="PF11760.5 Cobalamin synthesis G N-terminal"/>
  </r>
  <r>
    <s v="C4KCE4_THASP"/>
    <x v="142"/>
    <n v="401"/>
    <x v="2"/>
    <n v="154"/>
    <n v="256"/>
    <n v="234"/>
    <s v="PF11761.5 Cobalamin biosynthesis central region"/>
  </r>
  <r>
    <s v="C4LFB7_TOLAT"/>
    <x v="143"/>
    <n v="358"/>
    <x v="0"/>
    <n v="238"/>
    <n v="355"/>
    <n v="618"/>
    <s v="PF01890.13 Cobalamin synthesis G C-terminus"/>
  </r>
  <r>
    <s v="C4LFB7_TOLAT"/>
    <x v="143"/>
    <n v="358"/>
    <x v="1"/>
    <n v="53"/>
    <n v="134"/>
    <n v="516"/>
    <s v="PF11760.5 Cobalamin synthesis G N-terminal"/>
  </r>
  <r>
    <s v="C4LFB7_TOLAT"/>
    <x v="143"/>
    <n v="358"/>
    <x v="2"/>
    <n v="139"/>
    <n v="230"/>
    <n v="234"/>
    <s v="PF11761.5 Cobalamin biosynthesis central region"/>
  </r>
  <r>
    <s v="C4XGG5_DESMR"/>
    <x v="144"/>
    <n v="352"/>
    <x v="0"/>
    <n v="232"/>
    <n v="349"/>
    <n v="618"/>
    <s v="PF01890.13 Cobalamin synthesis G C-terminus"/>
  </r>
  <r>
    <s v="C4XGG5_DESMR"/>
    <x v="144"/>
    <n v="352"/>
    <x v="1"/>
    <n v="58"/>
    <n v="139"/>
    <n v="516"/>
    <s v="PF11760.5 Cobalamin synthesis G N-terminal"/>
  </r>
  <r>
    <s v="C4XGG5_DESMR"/>
    <x v="144"/>
    <n v="352"/>
    <x v="2"/>
    <n v="144"/>
    <n v="229"/>
    <n v="234"/>
    <s v="PF11761.5 Cobalamin biosynthesis central region"/>
  </r>
  <r>
    <s v="C4Z7Q2_EUBE2"/>
    <x v="145"/>
    <n v="350"/>
    <x v="0"/>
    <n v="229"/>
    <n v="347"/>
    <n v="618"/>
    <s v="PF01890.13 Cobalamin synthesis G C-terminus"/>
  </r>
  <r>
    <s v="C4Z7Q2_EUBE2"/>
    <x v="145"/>
    <n v="350"/>
    <x v="1"/>
    <n v="51"/>
    <n v="132"/>
    <n v="516"/>
    <s v="PF11760.5 Cobalamin synthesis G N-terminal"/>
  </r>
  <r>
    <s v="C4ZB04_EUBR3"/>
    <x v="146"/>
    <n v="380"/>
    <x v="0"/>
    <n v="253"/>
    <n v="376"/>
    <n v="618"/>
    <s v="PF01890.13 Cobalamin synthesis G C-terminus"/>
  </r>
  <r>
    <s v="C4ZB04_EUBR3"/>
    <x v="146"/>
    <n v="380"/>
    <x v="1"/>
    <n v="69"/>
    <n v="150"/>
    <n v="516"/>
    <s v="PF11760.5 Cobalamin synthesis G N-terminal"/>
  </r>
  <r>
    <s v="C5AGM1_BURGB"/>
    <x v="147"/>
    <n v="152"/>
    <x v="0"/>
    <n v="17"/>
    <n v="149"/>
    <n v="618"/>
    <s v="PF01890.13 Cobalamin synthesis G C-terminus"/>
  </r>
  <r>
    <s v="C5AW95_METEA"/>
    <x v="148"/>
    <n v="141"/>
    <x v="0"/>
    <n v="12"/>
    <n v="132"/>
    <n v="618"/>
    <s v="PF01890.13 Cobalamin synthesis G C-terminus"/>
  </r>
  <r>
    <s v="C5BFT4_EDWI9"/>
    <x v="149"/>
    <n v="353"/>
    <x v="0"/>
    <n v="231"/>
    <n v="348"/>
    <n v="618"/>
    <s v="PF01890.13 Cobalamin synthesis G C-terminus"/>
  </r>
  <r>
    <s v="C5BFT4_EDWI9"/>
    <x v="149"/>
    <n v="353"/>
    <x v="1"/>
    <n v="53"/>
    <n v="134"/>
    <n v="516"/>
    <s v="PF11760.5 Cobalamin synthesis G N-terminal"/>
  </r>
  <r>
    <s v="C5BFT4_EDWI9"/>
    <x v="149"/>
    <n v="353"/>
    <x v="2"/>
    <n v="139"/>
    <n v="224"/>
    <n v="234"/>
    <s v="PF11761.5 Cobalamin biosynthesis central region"/>
  </r>
  <r>
    <s v="C5CPE7_VARPS"/>
    <x v="150"/>
    <n v="134"/>
    <x v="0"/>
    <n v="6"/>
    <n v="131"/>
    <n v="618"/>
    <s v="PF01890.13 Cobalamin synthesis G C-terminus"/>
  </r>
  <r>
    <s v="C5DAP2_GEOSW"/>
    <x v="151"/>
    <n v="357"/>
    <x v="0"/>
    <n v="236"/>
    <n v="353"/>
    <n v="618"/>
    <s v="PF01890.13 Cobalamin synthesis G C-terminus"/>
  </r>
  <r>
    <s v="C5DAP2_GEOSW"/>
    <x v="151"/>
    <n v="357"/>
    <x v="1"/>
    <n v="53"/>
    <n v="133"/>
    <n v="516"/>
    <s v="PF11760.5 Cobalamin synthesis G N-terminal"/>
  </r>
  <r>
    <s v="C5DAP2_GEOSW"/>
    <x v="151"/>
    <n v="357"/>
    <x v="2"/>
    <n v="138"/>
    <n v="233"/>
    <n v="234"/>
    <s v="PF11761.5 Cobalamin biosynthesis central region"/>
  </r>
  <r>
    <s v="C6BYZ6_DESAD"/>
    <x v="152"/>
    <n v="341"/>
    <x v="0"/>
    <n v="221"/>
    <n v="338"/>
    <n v="618"/>
    <s v="PF01890.13 Cobalamin synthesis G C-terminus"/>
  </r>
  <r>
    <s v="C6BYZ6_DESAD"/>
    <x v="152"/>
    <n v="341"/>
    <x v="1"/>
    <n v="48"/>
    <n v="129"/>
    <n v="516"/>
    <s v="PF11760.5 Cobalamin synthesis G N-terminal"/>
  </r>
  <r>
    <s v="C6BYZ6_DESAD"/>
    <x v="152"/>
    <n v="341"/>
    <x v="2"/>
    <n v="134"/>
    <n v="218"/>
    <n v="234"/>
    <s v="PF11761.5 Cobalamin biosynthesis central region"/>
  </r>
  <r>
    <s v="C6PWW5_9CLOT"/>
    <x v="153"/>
    <n v="340"/>
    <x v="0"/>
    <n v="222"/>
    <n v="338"/>
    <n v="618"/>
    <s v="PF01890.13 Cobalamin synthesis G C-terminus"/>
  </r>
  <r>
    <s v="C6PWW5_9CLOT"/>
    <x v="153"/>
    <n v="340"/>
    <x v="1"/>
    <n v="53"/>
    <n v="134"/>
    <n v="516"/>
    <s v="PF11760.5 Cobalamin synthesis G N-terminal"/>
  </r>
  <r>
    <s v="C6PWW5_9CLOT"/>
    <x v="153"/>
    <n v="340"/>
    <x v="2"/>
    <n v="139"/>
    <n v="217"/>
    <n v="234"/>
    <s v="PF11761.5 Cobalamin biosynthesis central region"/>
  </r>
  <r>
    <s v="C6WDM9_ACTMD"/>
    <x v="154"/>
    <n v="419"/>
    <x v="0"/>
    <n v="193"/>
    <n v="320"/>
    <n v="618"/>
    <s v="PF01890.13 Cobalamin synthesis G C-terminus"/>
  </r>
  <r>
    <s v="C6WDM9_ACTMD"/>
    <x v="154"/>
    <n v="419"/>
    <x v="1"/>
    <n v="35"/>
    <n v="109"/>
    <n v="516"/>
    <s v="PF11760.5 Cobalamin synthesis G N-terminal"/>
  </r>
  <r>
    <s v="C7JHY6_ACEP3"/>
    <x v="155"/>
    <n v="124"/>
    <x v="0"/>
    <n v="2"/>
    <n v="120"/>
    <n v="618"/>
    <s v="PF01890.13 Cobalamin synthesis G C-terminus"/>
  </r>
  <r>
    <s v="C7LVZ1_DESBD"/>
    <x v="156"/>
    <n v="598"/>
    <x v="0"/>
    <n v="474"/>
    <n v="595"/>
    <n v="618"/>
    <s v="PF01890.13 Cobalamin synthesis G C-terminus"/>
  </r>
  <r>
    <s v="C7LVZ1_DESBD"/>
    <x v="156"/>
    <n v="598"/>
    <x v="1"/>
    <n v="306"/>
    <n v="387"/>
    <n v="516"/>
    <s v="PF11760.5 Cobalamin synthesis G N-terminal"/>
  </r>
  <r>
    <s v="C7LVZ1_DESBD"/>
    <x v="156"/>
    <n v="598"/>
    <x v="2"/>
    <n v="392"/>
    <n v="471"/>
    <n v="234"/>
    <s v="PF11761.5 Cobalamin biosynthesis central region"/>
  </r>
  <r>
    <s v="C7LVZ1_DESBD"/>
    <x v="156"/>
    <n v="598"/>
    <x v="3"/>
    <n v="6"/>
    <n v="213"/>
    <n v="7300"/>
    <s v="PF00590.17 Tetrapyrrole (Corrin/Porphyrin) Methylases"/>
  </r>
  <r>
    <s v="C7LYE1_ACIFD"/>
    <x v="157"/>
    <n v="547"/>
    <x v="0"/>
    <n v="185"/>
    <n v="299"/>
    <n v="618"/>
    <s v="PF01890.13 Cobalamin synthesis G C-terminus"/>
  </r>
  <r>
    <s v="C7LYE1_ACIFD"/>
    <x v="157"/>
    <n v="547"/>
    <x v="1"/>
    <n v="26"/>
    <n v="107"/>
    <n v="516"/>
    <s v="PF11760.5 Cobalamin synthesis G N-terminal"/>
  </r>
  <r>
    <s v="C7LYE1_ACIFD"/>
    <x v="157"/>
    <n v="547"/>
    <x v="3"/>
    <n v="307"/>
    <n v="513"/>
    <n v="7300"/>
    <s v="PF00590.17 Tetrapyrrole (Corrin/Porphyrin) Methylases"/>
  </r>
  <r>
    <s v="C7N897_SLAHD"/>
    <x v="158"/>
    <n v="867"/>
    <x v="0"/>
    <n v="491"/>
    <n v="607"/>
    <n v="618"/>
    <s v="PF01890.13 Cobalamin synthesis G C-terminus"/>
  </r>
  <r>
    <s v="C7N897_SLAHD"/>
    <x v="158"/>
    <n v="867"/>
    <x v="1"/>
    <n v="322"/>
    <n v="402"/>
    <n v="516"/>
    <s v="PF11760.5 Cobalamin synthesis G N-terminal"/>
  </r>
  <r>
    <s v="C7N897_SLAHD"/>
    <x v="158"/>
    <n v="867"/>
    <x v="2"/>
    <n v="407"/>
    <n v="488"/>
    <n v="234"/>
    <s v="PF11761.5 Cobalamin biosynthesis central region"/>
  </r>
  <r>
    <s v="C7N897_SLAHD"/>
    <x v="158"/>
    <n v="867"/>
    <x v="3"/>
    <n v="1"/>
    <n v="208"/>
    <n v="7300"/>
    <s v="PF00590.17 Tetrapyrrole (Corrin/Porphyrin) Methylases"/>
  </r>
  <r>
    <s v="C7N897_SLAHD"/>
    <x v="158"/>
    <n v="867"/>
    <x v="3"/>
    <n v="622"/>
    <n v="831"/>
    <n v="7300"/>
    <s v="PF00590.17 Tetrapyrrole (Corrin/Porphyrin) Methylases"/>
  </r>
  <r>
    <s v="C7NEG6_LEPBD"/>
    <x v="159"/>
    <n v="340"/>
    <x v="0"/>
    <n v="213"/>
    <n v="333"/>
    <n v="618"/>
    <s v="PF01890.13 Cobalamin synthesis G C-terminus"/>
  </r>
  <r>
    <s v="C7NEG6_LEPBD"/>
    <x v="159"/>
    <n v="340"/>
    <x v="1"/>
    <n v="59"/>
    <n v="139"/>
    <n v="516"/>
    <s v="PF11760.5 Cobalamin synthesis G N-terminal"/>
  </r>
  <r>
    <s v="C7P4G3_HALMD"/>
    <x v="160"/>
    <n v="328"/>
    <x v="0"/>
    <n v="210"/>
    <n v="327"/>
    <n v="618"/>
    <s v="PF01890.13 Cobalamin synthesis G C-terminus"/>
  </r>
  <r>
    <s v="C7P4G3_HALMD"/>
    <x v="160"/>
    <n v="328"/>
    <x v="1"/>
    <n v="66"/>
    <n v="145"/>
    <n v="516"/>
    <s v="PF11760.5 Cobalamin synthesis G N-terminal"/>
  </r>
  <r>
    <s v="C7PI47_CHIPD"/>
    <x v="161"/>
    <n v="610"/>
    <x v="0"/>
    <n v="225"/>
    <n v="347"/>
    <n v="618"/>
    <s v="PF01890.13 Cobalamin synthesis G C-terminus"/>
  </r>
  <r>
    <s v="C7PI47_CHIPD"/>
    <x v="161"/>
    <n v="610"/>
    <x v="1"/>
    <n v="46"/>
    <n v="127"/>
    <n v="516"/>
    <s v="PF11760.5 Cobalamin synthesis G N-terminal"/>
  </r>
  <r>
    <s v="C7PI47_CHIPD"/>
    <x v="161"/>
    <n v="610"/>
    <x v="2"/>
    <n v="132"/>
    <n v="221"/>
    <n v="234"/>
    <s v="PF11761.5 Cobalamin biosynthesis central region"/>
  </r>
  <r>
    <s v="C7PI47_CHIPD"/>
    <x v="161"/>
    <n v="610"/>
    <x v="3"/>
    <n v="357"/>
    <n v="563"/>
    <n v="7300"/>
    <s v="PF00590.17 Tetrapyrrole (Corrin/Porphyrin) Methylases"/>
  </r>
  <r>
    <s v="C7QGL0_CATAD"/>
    <x v="162"/>
    <n v="810"/>
    <x v="0"/>
    <n v="210"/>
    <n v="334"/>
    <n v="618"/>
    <s v="PF01890.13 Cobalamin synthesis G C-terminus"/>
  </r>
  <r>
    <s v="C7QGL0_CATAD"/>
    <x v="162"/>
    <n v="810"/>
    <x v="1"/>
    <n v="46"/>
    <n v="126"/>
    <n v="516"/>
    <s v="PF11760.5 Cobalamin synthesis G N-terminal"/>
  </r>
  <r>
    <s v="C7QGL0_CATAD"/>
    <x v="162"/>
    <n v="810"/>
    <x v="2"/>
    <n v="131"/>
    <n v="207"/>
    <n v="234"/>
    <s v="PF11761.5 Cobalamin biosynthesis central region"/>
  </r>
  <r>
    <s v="C7QGL0_CATAD"/>
    <x v="162"/>
    <n v="810"/>
    <x v="3"/>
    <n v="567"/>
    <n v="775"/>
    <n v="7300"/>
    <s v="PF00590.17 Tetrapyrrole (Corrin/Porphyrin) Methylases"/>
  </r>
  <r>
    <s v="C7RS75_ACCPU"/>
    <x v="163"/>
    <n v="141"/>
    <x v="0"/>
    <n v="13"/>
    <n v="137"/>
    <n v="618"/>
    <s v="PF01890.13 Cobalamin synthesis G C-terminus"/>
  </r>
  <r>
    <s v="C8W688_DESAS"/>
    <x v="164"/>
    <n v="368"/>
    <x v="0"/>
    <n v="230"/>
    <n v="352"/>
    <n v="618"/>
    <s v="PF01890.13 Cobalamin synthesis G C-terminus"/>
  </r>
  <r>
    <s v="C8W688_DESAS"/>
    <x v="164"/>
    <n v="368"/>
    <x v="1"/>
    <n v="56"/>
    <n v="136"/>
    <n v="516"/>
    <s v="PF11760.5 Cobalamin synthesis G N-terminal"/>
  </r>
  <r>
    <s v="C8W688_DESAS"/>
    <x v="164"/>
    <n v="368"/>
    <x v="2"/>
    <n v="141"/>
    <n v="227"/>
    <n v="234"/>
    <s v="PF11761.5 Cobalamin biosynthesis central region"/>
  </r>
  <r>
    <s v="C9LWA8_SELS3"/>
    <x v="165"/>
    <n v="350"/>
    <x v="0"/>
    <n v="227"/>
    <n v="347"/>
    <n v="618"/>
    <s v="PF01890.13 Cobalamin synthesis G C-terminus"/>
  </r>
  <r>
    <s v="C9LWA8_SELS3"/>
    <x v="165"/>
    <n v="350"/>
    <x v="1"/>
    <n v="50"/>
    <n v="130"/>
    <n v="516"/>
    <s v="PF11760.5 Cobalamin synthesis G N-terminal"/>
  </r>
  <r>
    <s v="C9RCU4_AMMDK"/>
    <x v="166"/>
    <n v="350"/>
    <x v="0"/>
    <n v="224"/>
    <n v="345"/>
    <n v="618"/>
    <s v="PF01890.13 Cobalamin synthesis G C-terminus"/>
  </r>
  <r>
    <s v="C9RCU4_AMMDK"/>
    <x v="166"/>
    <n v="350"/>
    <x v="1"/>
    <n v="48"/>
    <n v="128"/>
    <n v="516"/>
    <s v="PF11760.5 Cobalamin synthesis G N-terminal"/>
  </r>
  <r>
    <s v="C9RCU4_AMMDK"/>
    <x v="166"/>
    <n v="350"/>
    <x v="2"/>
    <n v="133"/>
    <n v="221"/>
    <n v="234"/>
    <s v="PF11761.5 Cobalamin biosynthesis central region"/>
  </r>
  <r>
    <s v="C9YZQ5_STRSW"/>
    <x v="167"/>
    <n v="185"/>
    <x v="0"/>
    <n v="9"/>
    <n v="131"/>
    <n v="618"/>
    <s v="PF01890.13 Cobalamin synthesis G C-terminus"/>
  </r>
  <r>
    <s v="CBIG_METJA"/>
    <x v="168"/>
    <n v="323"/>
    <x v="0"/>
    <n v="191"/>
    <n v="319"/>
    <n v="618"/>
    <s v="PF01890.13 Cobalamin synthesis G C-terminus"/>
  </r>
  <r>
    <s v="CBIG_METJA"/>
    <x v="168"/>
    <n v="323"/>
    <x v="1"/>
    <n v="39"/>
    <n v="116"/>
    <n v="516"/>
    <s v="PF11760.5 Cobalamin synthesis G N-terminal"/>
  </r>
  <r>
    <s v="CBIG_SALTY"/>
    <x v="169"/>
    <n v="351"/>
    <x v="0"/>
    <n v="231"/>
    <n v="348"/>
    <n v="618"/>
    <s v="PF01890.13 Cobalamin synthesis G C-terminus"/>
  </r>
  <r>
    <s v="CBIG_SALTY"/>
    <x v="169"/>
    <n v="351"/>
    <x v="1"/>
    <n v="53"/>
    <n v="134"/>
    <n v="516"/>
    <s v="PF11760.5 Cobalamin synthesis G N-terminal"/>
  </r>
  <r>
    <s v="CBIG_SALTY"/>
    <x v="169"/>
    <n v="351"/>
    <x v="2"/>
    <n v="139"/>
    <n v="227"/>
    <n v="234"/>
    <s v="PF11761.5 Cobalamin biosynthesis central region"/>
  </r>
  <r>
    <s v="D0J6C7_COMT2"/>
    <x v="170"/>
    <n v="147"/>
    <x v="0"/>
    <n v="4"/>
    <n v="133"/>
    <n v="618"/>
    <s v="PF01890.13 Cobalamin synthesis G C-terminus"/>
  </r>
  <r>
    <s v="D1A9W4_THECD"/>
    <x v="171"/>
    <n v="611"/>
    <x v="0"/>
    <n v="244"/>
    <n v="365"/>
    <n v="618"/>
    <s v="PF01890.13 Cobalamin synthesis G C-terminus"/>
  </r>
  <r>
    <s v="D1A9W4_THECD"/>
    <x v="171"/>
    <n v="611"/>
    <x v="1"/>
    <n v="48"/>
    <n v="128"/>
    <n v="516"/>
    <s v="PF11760.5 Cobalamin synthesis G N-terminal"/>
  </r>
  <r>
    <s v="D1A9W4_THECD"/>
    <x v="171"/>
    <n v="611"/>
    <x v="3"/>
    <n v="372"/>
    <n v="578"/>
    <n v="7300"/>
    <s v="PF00590.17 Tetrapyrrole (Corrin/Porphyrin) Methylases"/>
  </r>
  <r>
    <s v="D1AFJ7_SEBTE"/>
    <x v="172"/>
    <n v="332"/>
    <x v="0"/>
    <n v="208"/>
    <n v="328"/>
    <n v="618"/>
    <s v="PF01890.13 Cobalamin synthesis G C-terminus"/>
  </r>
  <r>
    <s v="D1AFJ7_SEBTE"/>
    <x v="172"/>
    <n v="332"/>
    <x v="1"/>
    <n v="53"/>
    <n v="134"/>
    <n v="516"/>
    <s v="PF11760.5 Cobalamin synthesis G N-terminal"/>
  </r>
  <r>
    <s v="D1AFJ7_SEBTE"/>
    <x v="172"/>
    <n v="332"/>
    <x v="2"/>
    <n v="139"/>
    <n v="210"/>
    <n v="234"/>
    <s v="PF11761.5 Cobalamin biosynthesis central region"/>
  </r>
  <r>
    <s v="D1B7N6_THEAS"/>
    <x v="173"/>
    <n v="824"/>
    <x v="0"/>
    <n v="201"/>
    <n v="318"/>
    <n v="618"/>
    <s v="PF01890.13 Cobalamin synthesis G C-terminus"/>
  </r>
  <r>
    <s v="D1B7N6_THEAS"/>
    <x v="173"/>
    <n v="824"/>
    <x v="1"/>
    <n v="35"/>
    <n v="116"/>
    <n v="516"/>
    <s v="PF11760.5 Cobalamin synthesis G N-terminal"/>
  </r>
  <r>
    <s v="D1B7N6_THEAS"/>
    <x v="173"/>
    <n v="824"/>
    <x v="7"/>
    <n v="572"/>
    <n v="820"/>
    <n v="563"/>
    <s v="PF02571.11 Precorrin-6x reductase CbiJ/CobK"/>
  </r>
  <r>
    <s v="D1B7N6_THEAS"/>
    <x v="173"/>
    <n v="824"/>
    <x v="3"/>
    <n v="327"/>
    <n v="528"/>
    <n v="7300"/>
    <s v="PF00590.17 Tetrapyrrole (Corrin/Porphyrin) Methylases"/>
  </r>
  <r>
    <s v="D1BN66_VEIPT"/>
    <x v="174"/>
    <n v="382"/>
    <x v="0"/>
    <n v="257"/>
    <n v="377"/>
    <n v="618"/>
    <s v="PF01890.13 Cobalamin synthesis G C-terminus"/>
  </r>
  <r>
    <s v="D1BN66_VEIPT"/>
    <x v="174"/>
    <n v="382"/>
    <x v="1"/>
    <n v="65"/>
    <n v="146"/>
    <n v="516"/>
    <s v="PF11760.5 Cobalamin synthesis G N-terminal"/>
  </r>
  <r>
    <s v="D2Q366_KRIFD"/>
    <x v="175"/>
    <n v="482"/>
    <x v="0"/>
    <n v="3"/>
    <n v="116"/>
    <n v="618"/>
    <s v="PF01890.13 Cobalamin synthesis G C-terminus"/>
  </r>
  <r>
    <s v="D2Q366_KRIFD"/>
    <x v="175"/>
    <n v="482"/>
    <x v="8"/>
    <n v="141"/>
    <n v="308"/>
    <n v="7167"/>
    <s v="PF00881.21 Nitroreductase family"/>
  </r>
  <r>
    <s v="D2RYI6_HALTV"/>
    <x v="176"/>
    <n v="331"/>
    <x v="0"/>
    <n v="213"/>
    <n v="330"/>
    <n v="618"/>
    <s v="PF01890.13 Cobalamin synthesis G C-terminus"/>
  </r>
  <r>
    <s v="D2RYI6_HALTV"/>
    <x v="176"/>
    <n v="331"/>
    <x v="1"/>
    <n v="69"/>
    <n v="148"/>
    <n v="516"/>
    <s v="PF11760.5 Cobalamin synthesis G N-terminal"/>
  </r>
  <r>
    <s v="D2S6A3_GEOOG"/>
    <x v="177"/>
    <n v="140"/>
    <x v="0"/>
    <n v="2"/>
    <n v="113"/>
    <n v="618"/>
    <s v="PF01890.13 Cobalamin synthesis G C-terminus"/>
  </r>
  <r>
    <s v="D2TPP6_CITRI"/>
    <x v="178"/>
    <n v="351"/>
    <x v="0"/>
    <n v="231"/>
    <n v="348"/>
    <n v="618"/>
    <s v="PF01890.13 Cobalamin synthesis G C-terminus"/>
  </r>
  <r>
    <s v="D2TPP6_CITRI"/>
    <x v="178"/>
    <n v="351"/>
    <x v="1"/>
    <n v="53"/>
    <n v="134"/>
    <n v="516"/>
    <s v="PF11760.5 Cobalamin synthesis G N-terminal"/>
  </r>
  <r>
    <s v="D2TPP6_CITRI"/>
    <x v="178"/>
    <n v="351"/>
    <x v="2"/>
    <n v="139"/>
    <n v="227"/>
    <n v="234"/>
    <s v="PF11761.5 Cobalamin biosynthesis central region"/>
  </r>
  <r>
    <s v="D3E2H9_METRM"/>
    <x v="179"/>
    <n v="340"/>
    <x v="0"/>
    <n v="212"/>
    <n v="331"/>
    <n v="618"/>
    <s v="PF01890.13 Cobalamin synthesis G C-terminus"/>
  </r>
  <r>
    <s v="D3E2H9_METRM"/>
    <x v="179"/>
    <n v="340"/>
    <x v="1"/>
    <n v="41"/>
    <n v="122"/>
    <n v="516"/>
    <s v="PF11760.5 Cobalamin synthesis G N-terminal"/>
  </r>
  <r>
    <s v="D3E2H9_METRM"/>
    <x v="179"/>
    <n v="340"/>
    <x v="2"/>
    <n v="127"/>
    <n v="209"/>
    <n v="234"/>
    <s v="PF11761.5 Cobalamin biosynthesis central region"/>
  </r>
  <r>
    <s v="D3EP06_ATETH"/>
    <x v="180"/>
    <n v="625"/>
    <x v="0"/>
    <n v="238"/>
    <n v="364"/>
    <n v="618"/>
    <s v="PF01890.13 Cobalamin synthesis G C-terminus"/>
  </r>
  <r>
    <s v="D3EP06_ATETH"/>
    <x v="180"/>
    <n v="625"/>
    <x v="1"/>
    <n v="56"/>
    <n v="137"/>
    <n v="516"/>
    <s v="PF11760.5 Cobalamin synthesis G N-terminal"/>
  </r>
  <r>
    <s v="D3EP06_ATETH"/>
    <x v="180"/>
    <n v="625"/>
    <x v="2"/>
    <n v="142"/>
    <n v="235"/>
    <n v="234"/>
    <s v="PF11761.5 Cobalamin biosynthesis central region"/>
  </r>
  <r>
    <s v="D3EP06_ATETH"/>
    <x v="180"/>
    <n v="625"/>
    <x v="3"/>
    <n v="376"/>
    <n v="588"/>
    <n v="7300"/>
    <s v="PF00590.17 Tetrapyrrole (Corrin/Porphyrin) Methylases"/>
  </r>
  <r>
    <s v="D3LSL0_9FIRM"/>
    <x v="181"/>
    <n v="355"/>
    <x v="0"/>
    <n v="222"/>
    <n v="340"/>
    <n v="618"/>
    <s v="PF01890.13 Cobalamin synthesis G C-terminus"/>
  </r>
  <r>
    <s v="D3LSL0_9FIRM"/>
    <x v="181"/>
    <n v="355"/>
    <x v="1"/>
    <n v="56"/>
    <n v="137"/>
    <n v="516"/>
    <s v="PF11760.5 Cobalamin synthesis G N-terminal"/>
  </r>
  <r>
    <s v="D3P9V0_DEFDS"/>
    <x v="182"/>
    <n v="261"/>
    <x v="0"/>
    <n v="137"/>
    <n v="254"/>
    <n v="618"/>
    <s v="PF01890.13 Cobalamin synthesis G C-terminus"/>
  </r>
  <r>
    <s v="D3P9V0_DEFDS"/>
    <x v="182"/>
    <n v="261"/>
    <x v="1"/>
    <n v="51"/>
    <n v="132"/>
    <n v="516"/>
    <s v="PF11760.5 Cobalamin synthesis G N-terminal"/>
  </r>
  <r>
    <s v="D3RU87_ALLVD"/>
    <x v="183"/>
    <n v="132"/>
    <x v="0"/>
    <n v="7"/>
    <n v="127"/>
    <n v="618"/>
    <s v="PF01890.13 Cobalamin synthesis G C-terminus"/>
  </r>
  <r>
    <s v="D3S1D6_FERPA"/>
    <x v="184"/>
    <n v="209"/>
    <x v="0"/>
    <n v="94"/>
    <n v="208"/>
    <n v="618"/>
    <s v="PF01890.13 Cobalamin synthesis G C-terminus"/>
  </r>
  <r>
    <s v="D3S1D6_FERPA"/>
    <x v="184"/>
    <n v="209"/>
    <x v="1"/>
    <n v="11"/>
    <n v="89"/>
    <n v="516"/>
    <s v="PF11760.5 Cobalamin synthesis G N-terminal"/>
  </r>
  <r>
    <s v="D3SFU2_THISK"/>
    <x v="185"/>
    <n v="142"/>
    <x v="0"/>
    <n v="1"/>
    <n v="128"/>
    <n v="618"/>
    <s v="PF01890.13 Cobalamin synthesis G C-terminus"/>
  </r>
  <r>
    <s v="D3UX01_XENBS"/>
    <x v="186"/>
    <n v="354"/>
    <x v="0"/>
    <n v="232"/>
    <n v="349"/>
    <n v="618"/>
    <s v="PF01890.13 Cobalamin synthesis G C-terminus"/>
  </r>
  <r>
    <s v="D3UX01_XENBS"/>
    <x v="186"/>
    <n v="354"/>
    <x v="1"/>
    <n v="54"/>
    <n v="135"/>
    <n v="516"/>
    <s v="PF11760.5 Cobalamin synthesis G N-terminal"/>
  </r>
  <r>
    <s v="D3UX01_XENBS"/>
    <x v="186"/>
    <n v="354"/>
    <x v="2"/>
    <n v="140"/>
    <n v="222"/>
    <n v="234"/>
    <s v="PF11761.5 Cobalamin biosynthesis central region"/>
  </r>
  <r>
    <s v="D3V929_XENNA"/>
    <x v="187"/>
    <n v="359"/>
    <x v="0"/>
    <n v="237"/>
    <n v="354"/>
    <n v="618"/>
    <s v="PF01890.13 Cobalamin synthesis G C-terminus"/>
  </r>
  <r>
    <s v="D3V929_XENNA"/>
    <x v="187"/>
    <n v="359"/>
    <x v="1"/>
    <n v="59"/>
    <n v="140"/>
    <n v="516"/>
    <s v="PF11760.5 Cobalamin synthesis G N-terminal"/>
  </r>
  <r>
    <s v="D4GP61_HALVD"/>
    <x v="188"/>
    <n v="326"/>
    <x v="0"/>
    <n v="208"/>
    <n v="325"/>
    <n v="618"/>
    <s v="PF01890.13 Cobalamin synthesis G C-terminus"/>
  </r>
  <r>
    <s v="D4GP61_HALVD"/>
    <x v="188"/>
    <n v="326"/>
    <x v="1"/>
    <n v="64"/>
    <n v="143"/>
    <n v="516"/>
    <s v="PF11760.5 Cobalamin synthesis G N-terminal"/>
  </r>
  <r>
    <s v="D4H1Y8_DENA2"/>
    <x v="189"/>
    <n v="258"/>
    <x v="0"/>
    <n v="132"/>
    <n v="250"/>
    <n v="618"/>
    <s v="PF01890.13 Cobalamin synthesis G C-terminus"/>
  </r>
  <r>
    <s v="D4H1Y8_DENA2"/>
    <x v="189"/>
    <n v="258"/>
    <x v="1"/>
    <n v="46"/>
    <n v="127"/>
    <n v="516"/>
    <s v="PF11760.5 Cobalamin synthesis G N-terminal"/>
  </r>
  <r>
    <s v="D4J2I5_BUTFI"/>
    <x v="190"/>
    <n v="241"/>
    <x v="0"/>
    <n v="176"/>
    <n v="237"/>
    <n v="618"/>
    <s v="PF01890.13 Cobalamin synthesis G C-terminus"/>
  </r>
  <r>
    <s v="D4J2I5_BUTFI"/>
    <x v="190"/>
    <n v="241"/>
    <x v="1"/>
    <n v="37"/>
    <n v="118"/>
    <n v="516"/>
    <s v="PF11760.5 Cobalamin synthesis G N-terminal"/>
  </r>
  <r>
    <s v="D4J6T6_9FIRM"/>
    <x v="191"/>
    <n v="365"/>
    <x v="0"/>
    <n v="227"/>
    <n v="356"/>
    <n v="618"/>
    <s v="PF01890.13 Cobalamin synthesis G C-terminus"/>
  </r>
  <r>
    <s v="D4J6T6_9FIRM"/>
    <x v="191"/>
    <n v="365"/>
    <x v="1"/>
    <n v="58"/>
    <n v="139"/>
    <n v="516"/>
    <s v="PF11760.5 Cobalamin synthesis G N-terminal"/>
  </r>
  <r>
    <s v="D4K602_9FIRM"/>
    <x v="192"/>
    <n v="332"/>
    <x v="0"/>
    <n v="202"/>
    <n v="319"/>
    <n v="618"/>
    <s v="PF01890.13 Cobalamin synthesis G C-terminus"/>
  </r>
  <r>
    <s v="D4K602_9FIRM"/>
    <x v="192"/>
    <n v="332"/>
    <x v="1"/>
    <n v="39"/>
    <n v="120"/>
    <n v="516"/>
    <s v="PF11760.5 Cobalamin synthesis G N-terminal"/>
  </r>
  <r>
    <s v="D4KEN9_9FIRM"/>
    <x v="193"/>
    <n v="353"/>
    <x v="0"/>
    <n v="231"/>
    <n v="351"/>
    <n v="618"/>
    <s v="PF01890.13 Cobalamin synthesis G C-terminus"/>
  </r>
  <r>
    <s v="D4KEN9_9FIRM"/>
    <x v="193"/>
    <n v="353"/>
    <x v="1"/>
    <n v="51"/>
    <n v="132"/>
    <n v="516"/>
    <s v="PF11760.5 Cobalamin synthesis G N-terminal"/>
  </r>
  <r>
    <s v="D4KEN9_9FIRM"/>
    <x v="193"/>
    <n v="353"/>
    <x v="2"/>
    <n v="137"/>
    <n v="226"/>
    <n v="234"/>
    <s v="PF11761.5 Cobalamin biosynthesis central region"/>
  </r>
  <r>
    <s v="D4KVZ0_9FIRM"/>
    <x v="194"/>
    <n v="446"/>
    <x v="0"/>
    <n v="280"/>
    <n v="435"/>
    <n v="618"/>
    <s v="PF01890.13 Cobalamin synthesis G C-terminus"/>
  </r>
  <r>
    <s v="D4KVZ0_9FIRM"/>
    <x v="194"/>
    <n v="446"/>
    <x v="1"/>
    <n v="79"/>
    <n v="160"/>
    <n v="516"/>
    <s v="PF11760.5 Cobalamin synthesis G N-terminal"/>
  </r>
  <r>
    <s v="D4KVZ0_9FIRM"/>
    <x v="194"/>
    <n v="446"/>
    <x v="2"/>
    <n v="165"/>
    <n v="260"/>
    <n v="234"/>
    <s v="PF11761.5 Cobalamin biosynthesis central region"/>
  </r>
  <r>
    <s v="D4LGG9_9FIRM"/>
    <x v="195"/>
    <n v="347"/>
    <x v="0"/>
    <n v="235"/>
    <n v="347"/>
    <n v="618"/>
    <s v="PF01890.13 Cobalamin synthesis G C-terminus"/>
  </r>
  <r>
    <s v="D4LGG9_9FIRM"/>
    <x v="195"/>
    <n v="347"/>
    <x v="1"/>
    <n v="49"/>
    <n v="131"/>
    <n v="516"/>
    <s v="PF11760.5 Cobalamin synthesis G N-terminal"/>
  </r>
  <r>
    <s v="D4LGG9_9FIRM"/>
    <x v="195"/>
    <n v="347"/>
    <x v="2"/>
    <n v="136"/>
    <n v="232"/>
    <n v="234"/>
    <s v="PF11761.5 Cobalamin biosynthesis central region"/>
  </r>
  <r>
    <s v="D4LSG3_9FIRM"/>
    <x v="196"/>
    <n v="310"/>
    <x v="0"/>
    <n v="220"/>
    <n v="307"/>
    <n v="618"/>
    <s v="PF01890.13 Cobalamin synthesis G C-terminus"/>
  </r>
  <r>
    <s v="D4LSG3_9FIRM"/>
    <x v="196"/>
    <n v="310"/>
    <x v="1"/>
    <n v="49"/>
    <n v="130"/>
    <n v="516"/>
    <s v="PF11760.5 Cobalamin synthesis G N-terminal"/>
  </r>
  <r>
    <s v="D4LSG3_9FIRM"/>
    <x v="196"/>
    <n v="310"/>
    <x v="2"/>
    <n v="135"/>
    <n v="217"/>
    <n v="234"/>
    <s v="PF11761.5 Cobalamin biosynthesis central region"/>
  </r>
  <r>
    <s v="D4Z860_SPHJU"/>
    <x v="197"/>
    <n v="121"/>
    <x v="0"/>
    <n v="2"/>
    <n v="116"/>
    <n v="618"/>
    <s v="PF01890.13 Cobalamin synthesis G C-terminus"/>
  </r>
  <r>
    <s v="D4ZSI2_ARTPN"/>
    <x v="198"/>
    <n v="147"/>
    <x v="0"/>
    <n v="1"/>
    <n v="131"/>
    <n v="618"/>
    <s v="PF01890.13 Cobalamin synthesis G C-terminus"/>
  </r>
  <r>
    <s v="D5AV03_RHOCB"/>
    <x v="199"/>
    <n v="110"/>
    <x v="0"/>
    <n v="2"/>
    <n v="105"/>
    <n v="618"/>
    <s v="PF01890.13 Cobalamin synthesis G C-terminus"/>
  </r>
  <r>
    <s v="D5BRA8_PUNMI"/>
    <x v="200"/>
    <n v="618"/>
    <x v="0"/>
    <n v="212"/>
    <n v="332"/>
    <n v="618"/>
    <s v="PF01890.13 Cobalamin synthesis G C-terminus"/>
  </r>
  <r>
    <s v="D5BRA8_PUNMI"/>
    <x v="200"/>
    <n v="618"/>
    <x v="1"/>
    <n v="51"/>
    <n v="131"/>
    <n v="516"/>
    <s v="PF11760.5 Cobalamin synthesis G N-terminal"/>
  </r>
  <r>
    <s v="D5BRA8_PUNMI"/>
    <x v="200"/>
    <n v="618"/>
    <x v="3"/>
    <n v="351"/>
    <n v="568"/>
    <n v="7300"/>
    <s v="PF00590.17 Tetrapyrrole (Corrin/Porphyrin) Methylases"/>
  </r>
  <r>
    <s v="D5DG42_BACMD"/>
    <x v="201"/>
    <n v="374"/>
    <x v="0"/>
    <n v="252"/>
    <n v="369"/>
    <n v="618"/>
    <s v="PF01890.13 Cobalamin synthesis G C-terminus"/>
  </r>
  <r>
    <s v="D5DG42_BACMD"/>
    <x v="201"/>
    <n v="374"/>
    <x v="1"/>
    <n v="68"/>
    <n v="149"/>
    <n v="516"/>
    <s v="PF11760.5 Cobalamin synthesis G N-terminal"/>
  </r>
  <r>
    <s v="D5DG42_BACMD"/>
    <x v="201"/>
    <n v="374"/>
    <x v="2"/>
    <n v="154"/>
    <n v="249"/>
    <n v="234"/>
    <s v="PF11761.5 Cobalamin biosynthesis central region"/>
  </r>
  <r>
    <s v="D5E752_METMS"/>
    <x v="202"/>
    <n v="117"/>
    <x v="0"/>
    <n v="1"/>
    <n v="116"/>
    <n v="618"/>
    <s v="PF01890.13 Cobalamin synthesis G C-terminus"/>
  </r>
  <r>
    <s v="D5ES11_PRER2"/>
    <x v="203"/>
    <n v="591"/>
    <x v="0"/>
    <n v="213"/>
    <n v="330"/>
    <n v="618"/>
    <s v="PF01890.13 Cobalamin synthesis G C-terminus"/>
  </r>
  <r>
    <s v="D5ES11_PRER2"/>
    <x v="203"/>
    <n v="591"/>
    <x v="1"/>
    <n v="33"/>
    <n v="113"/>
    <n v="516"/>
    <s v="PF11760.5 Cobalamin synthesis G N-terminal"/>
  </r>
  <r>
    <s v="D5ES11_PRER2"/>
    <x v="203"/>
    <n v="591"/>
    <x v="2"/>
    <n v="118"/>
    <n v="210"/>
    <n v="234"/>
    <s v="PF11761.5 Cobalamin biosynthesis central region"/>
  </r>
  <r>
    <s v="D5ES11_PRER2"/>
    <x v="203"/>
    <n v="591"/>
    <x v="3"/>
    <n v="342"/>
    <n v="548"/>
    <n v="7300"/>
    <s v="PF00590.17 Tetrapyrrole (Corrin/Porphyrin) Methylases"/>
  </r>
  <r>
    <s v="D5QB49_KOMHA"/>
    <x v="204"/>
    <n v="142"/>
    <x v="0"/>
    <n v="20"/>
    <n v="137"/>
    <n v="618"/>
    <s v="PF01890.13 Cobalamin synthesis G C-terminus"/>
  </r>
  <r>
    <s v="D5V0M9_ARCNC"/>
    <x v="205"/>
    <n v="338"/>
    <x v="0"/>
    <n v="219"/>
    <n v="337"/>
    <n v="618"/>
    <s v="PF01890.13 Cobalamin synthesis G C-terminus"/>
  </r>
  <r>
    <s v="D5V0M9_ARCNC"/>
    <x v="205"/>
    <n v="338"/>
    <x v="1"/>
    <n v="52"/>
    <n v="134"/>
    <n v="516"/>
    <s v="PF11760.5 Cobalamin synthesis G N-terminal"/>
  </r>
  <r>
    <s v="D5VTD4_METIM"/>
    <x v="206"/>
    <n v="314"/>
    <x v="0"/>
    <n v="185"/>
    <n v="307"/>
    <n v="618"/>
    <s v="PF01890.13 Cobalamin synthesis G C-terminus"/>
  </r>
  <r>
    <s v="D5VTD4_METIM"/>
    <x v="206"/>
    <n v="314"/>
    <x v="1"/>
    <n v="37"/>
    <n v="112"/>
    <n v="516"/>
    <s v="PF11760.5 Cobalamin synthesis G N-terminal"/>
  </r>
  <r>
    <s v="D5WH71_BURSC"/>
    <x v="207"/>
    <n v="411"/>
    <x v="0"/>
    <n v="264"/>
    <n v="388"/>
    <n v="618"/>
    <s v="PF01890.13 Cobalamin synthesis G C-terminus"/>
  </r>
  <r>
    <s v="D5WH71_BURSC"/>
    <x v="207"/>
    <n v="411"/>
    <x v="3"/>
    <n v="7"/>
    <n v="217"/>
    <n v="7300"/>
    <s v="PF00590.17 Tetrapyrrole (Corrin/Porphyrin) Methylases"/>
  </r>
  <r>
    <s v="D5WT74_KYRT2"/>
    <x v="208"/>
    <n v="397"/>
    <x v="0"/>
    <n v="264"/>
    <n v="381"/>
    <n v="618"/>
    <s v="PF01890.13 Cobalamin synthesis G C-terminus"/>
  </r>
  <r>
    <s v="D5WT74_KYRT2"/>
    <x v="208"/>
    <n v="397"/>
    <x v="1"/>
    <n v="69"/>
    <n v="150"/>
    <n v="516"/>
    <s v="PF11760.5 Cobalamin synthesis G N-terminal"/>
  </r>
  <r>
    <s v="D5WT74_KYRT2"/>
    <x v="208"/>
    <n v="397"/>
    <x v="2"/>
    <n v="155"/>
    <n v="261"/>
    <n v="234"/>
    <s v="PF11761.5 Cobalamin biosynthesis central region"/>
  </r>
  <r>
    <s v="D5XFJ7_THEPJ"/>
    <x v="209"/>
    <n v="358"/>
    <x v="0"/>
    <n v="231"/>
    <n v="355"/>
    <n v="618"/>
    <s v="PF01890.13 Cobalamin synthesis G C-terminus"/>
  </r>
  <r>
    <s v="D5XFJ7_THEPJ"/>
    <x v="209"/>
    <n v="358"/>
    <x v="1"/>
    <n v="56"/>
    <n v="137"/>
    <n v="516"/>
    <s v="PF11760.5 Cobalamin synthesis G N-terminal"/>
  </r>
  <r>
    <s v="D5XFJ7_THEPJ"/>
    <x v="209"/>
    <n v="358"/>
    <x v="2"/>
    <n v="142"/>
    <n v="228"/>
    <n v="234"/>
    <s v="PF11761.5 Cobalamin biosynthesis central region"/>
  </r>
  <r>
    <s v="D6DJC6_CLOSC"/>
    <x v="210"/>
    <n v="377"/>
    <x v="0"/>
    <n v="242"/>
    <n v="362"/>
    <n v="618"/>
    <s v="PF01890.13 Cobalamin synthesis G C-terminus"/>
  </r>
  <r>
    <s v="D6DJC6_CLOSC"/>
    <x v="210"/>
    <n v="377"/>
    <x v="1"/>
    <n v="66"/>
    <n v="147"/>
    <n v="516"/>
    <s v="PF11760.5 Cobalamin synthesis G N-terminal"/>
  </r>
  <r>
    <s v="D6E6H1_9ACTN"/>
    <x v="211"/>
    <n v="377"/>
    <x v="0"/>
    <n v="250"/>
    <n v="366"/>
    <n v="618"/>
    <s v="PF01890.13 Cobalamin synthesis G C-terminus"/>
  </r>
  <r>
    <s v="D6E6H1_9ACTN"/>
    <x v="211"/>
    <n v="377"/>
    <x v="1"/>
    <n v="53"/>
    <n v="134"/>
    <n v="516"/>
    <s v="PF11760.5 Cobalamin synthesis G N-terminal"/>
  </r>
  <r>
    <s v="D6E6H1_9ACTN"/>
    <x v="211"/>
    <n v="377"/>
    <x v="2"/>
    <n v="139"/>
    <n v="212"/>
    <n v="234"/>
    <s v="PF11761.5 Cobalamin biosynthesis central region"/>
  </r>
  <r>
    <s v="D6XCQ9_9ACTN"/>
    <x v="212"/>
    <n v="560"/>
    <x v="0"/>
    <n v="191"/>
    <n v="310"/>
    <n v="618"/>
    <s v="PF01890.13 Cobalamin synthesis G C-terminus"/>
  </r>
  <r>
    <s v="D6XCQ9_9ACTN"/>
    <x v="212"/>
    <n v="560"/>
    <x v="1"/>
    <n v="35"/>
    <n v="116"/>
    <n v="516"/>
    <s v="PF11760.5 Cobalamin synthesis G N-terminal"/>
  </r>
  <r>
    <s v="D6XCQ9_9ACTN"/>
    <x v="212"/>
    <n v="560"/>
    <x v="3"/>
    <n v="317"/>
    <n v="523"/>
    <n v="7300"/>
    <s v="PF00590.17 Tetrapyrrole (Corrin/Porphyrin) Methylases"/>
  </r>
  <r>
    <s v="D6Z407_DESAT"/>
    <x v="213"/>
    <n v="334"/>
    <x v="0"/>
    <n v="201"/>
    <n v="318"/>
    <n v="618"/>
    <s v="PF01890.13 Cobalamin synthesis G C-terminus"/>
  </r>
  <r>
    <s v="D6Z407_DESAT"/>
    <x v="213"/>
    <n v="334"/>
    <x v="1"/>
    <n v="37"/>
    <n v="118"/>
    <n v="516"/>
    <s v="PF11760.5 Cobalamin synthesis G N-terminal"/>
  </r>
  <r>
    <s v="D7A4J6_STAND"/>
    <x v="214"/>
    <n v="128"/>
    <x v="0"/>
    <n v="2"/>
    <n v="122"/>
    <n v="618"/>
    <s v="PF01890.13 Cobalamin synthesis G C-terminus"/>
  </r>
  <r>
    <s v="D7CI80_STRBB"/>
    <x v="215"/>
    <n v="171"/>
    <x v="0"/>
    <n v="36"/>
    <n v="160"/>
    <n v="618"/>
    <s v="PF01890.13 Cobalamin synthesis G C-terminus"/>
  </r>
  <r>
    <s v="D7CLW7_SYNLT"/>
    <x v="216"/>
    <n v="371"/>
    <x v="0"/>
    <n v="235"/>
    <n v="353"/>
    <n v="618"/>
    <s v="PF01890.13 Cobalamin synthesis G C-terminus"/>
  </r>
  <r>
    <s v="D7CLW7_SYNLT"/>
    <x v="216"/>
    <n v="371"/>
    <x v="1"/>
    <n v="57"/>
    <n v="138"/>
    <n v="516"/>
    <s v="PF11760.5 Cobalamin synthesis G N-terminal"/>
  </r>
  <r>
    <s v="D7CLW7_SYNLT"/>
    <x v="216"/>
    <n v="371"/>
    <x v="2"/>
    <n v="143"/>
    <n v="232"/>
    <n v="234"/>
    <s v="PF11761.5 Cobalamin biosynthesis central region"/>
  </r>
  <r>
    <s v="D7DUL4_METV3"/>
    <x v="217"/>
    <n v="347"/>
    <x v="0"/>
    <n v="206"/>
    <n v="344"/>
    <n v="618"/>
    <s v="PF01890.13 Cobalamin synthesis G C-terminus"/>
  </r>
  <r>
    <s v="D7DUL4_METV3"/>
    <x v="217"/>
    <n v="347"/>
    <x v="1"/>
    <n v="38"/>
    <n v="120"/>
    <n v="516"/>
    <s v="PF11760.5 Cobalamin synthesis G N-terminal"/>
  </r>
  <r>
    <s v="D7E5H8_NOSA0"/>
    <x v="218"/>
    <n v="141"/>
    <x v="0"/>
    <n v="11"/>
    <n v="138"/>
    <n v="618"/>
    <s v="PF01890.13 Cobalamin synthesis G C-terminus"/>
  </r>
  <r>
    <s v="D7GCP0_PROFC"/>
    <x v="219"/>
    <n v="886"/>
    <x v="0"/>
    <n v="448"/>
    <n v="563"/>
    <n v="618"/>
    <s v="PF01890.13 Cobalamin synthesis G C-terminus"/>
  </r>
  <r>
    <s v="D7GCP0_PROFC"/>
    <x v="219"/>
    <n v="886"/>
    <x v="1"/>
    <n v="275"/>
    <n v="355"/>
    <n v="516"/>
    <s v="PF11760.5 Cobalamin synthesis G N-terminal"/>
  </r>
  <r>
    <s v="D7GCP0_PROFC"/>
    <x v="219"/>
    <n v="886"/>
    <x v="3"/>
    <n v="6"/>
    <n v="179"/>
    <n v="7300"/>
    <s v="PF00590.17 Tetrapyrrole (Corrin/Porphyrin) Methylases"/>
  </r>
  <r>
    <s v="D7GCP0_PROFC"/>
    <x v="219"/>
    <n v="886"/>
    <x v="3"/>
    <n v="570"/>
    <n v="776"/>
    <n v="7300"/>
    <s v="PF00590.17 Tetrapyrrole (Corrin/Porphyrin) Methylases"/>
  </r>
  <r>
    <s v="D7GPA8_9FIRM"/>
    <x v="220"/>
    <n v="404"/>
    <x v="0"/>
    <n v="259"/>
    <n v="383"/>
    <n v="618"/>
    <s v="PF01890.13 Cobalamin synthesis G C-terminus"/>
  </r>
  <r>
    <s v="D7GPA8_9FIRM"/>
    <x v="220"/>
    <n v="404"/>
    <x v="1"/>
    <n v="88"/>
    <n v="169"/>
    <n v="516"/>
    <s v="PF11760.5 Cobalamin synthesis G N-terminal"/>
  </r>
  <r>
    <s v="D7GPA8_9FIRM"/>
    <x v="220"/>
    <n v="404"/>
    <x v="2"/>
    <n v="174"/>
    <n v="256"/>
    <n v="234"/>
    <s v="PF11761.5 Cobalamin biosynthesis central region"/>
  </r>
  <r>
    <s v="D8IXP4_HERSS"/>
    <x v="221"/>
    <n v="267"/>
    <x v="0"/>
    <n v="135"/>
    <n v="254"/>
    <n v="618"/>
    <s v="PF01890.13 Cobalamin synthesis G C-terminus"/>
  </r>
  <r>
    <s v="D8IXP4_HERSS"/>
    <x v="221"/>
    <n v="267"/>
    <x v="1"/>
    <n v="49"/>
    <n v="130"/>
    <n v="516"/>
    <s v="PF11760.5 Cobalamin synthesis G N-terminal"/>
  </r>
  <r>
    <s v="D8PF10_9BACT"/>
    <x v="222"/>
    <n v="383"/>
    <x v="0"/>
    <n v="243"/>
    <n v="367"/>
    <n v="618"/>
    <s v="PF01890.13 Cobalamin synthesis G C-terminus"/>
  </r>
  <r>
    <s v="D8PF10_9BACT"/>
    <x v="222"/>
    <n v="383"/>
    <x v="1"/>
    <n v="58"/>
    <n v="139"/>
    <n v="516"/>
    <s v="PF11760.5 Cobalamin synthesis G N-terminal"/>
  </r>
  <r>
    <s v="D8PF10_9BACT"/>
    <x v="222"/>
    <n v="383"/>
    <x v="2"/>
    <n v="144"/>
    <n v="240"/>
    <n v="234"/>
    <s v="PF11761.5 Cobalamin biosynthesis central region"/>
  </r>
  <r>
    <s v="D9QVW2_ACEAZ"/>
    <x v="223"/>
    <n v="353"/>
    <x v="0"/>
    <n v="230"/>
    <n v="348"/>
    <n v="618"/>
    <s v="PF01890.13 Cobalamin synthesis G C-terminus"/>
  </r>
  <r>
    <s v="D9QVW2_ACEAZ"/>
    <x v="223"/>
    <n v="353"/>
    <x v="1"/>
    <n v="53"/>
    <n v="134"/>
    <n v="516"/>
    <s v="PF11760.5 Cobalamin synthesis G N-terminal"/>
  </r>
  <r>
    <s v="D9QVW2_ACEAZ"/>
    <x v="223"/>
    <n v="353"/>
    <x v="2"/>
    <n v="139"/>
    <n v="227"/>
    <n v="234"/>
    <s v="PF11761.5 Cobalamin biosynthesis central region"/>
  </r>
  <r>
    <s v="D9R4B5_CLOSW"/>
    <x v="224"/>
    <n v="369"/>
    <x v="0"/>
    <n v="225"/>
    <n v="346"/>
    <n v="618"/>
    <s v="PF01890.13 Cobalamin synthesis G C-terminus"/>
  </r>
  <r>
    <s v="D9R4B5_CLOSW"/>
    <x v="224"/>
    <n v="369"/>
    <x v="1"/>
    <n v="57"/>
    <n v="138"/>
    <n v="516"/>
    <s v="PF11760.5 Cobalamin synthesis G N-terminal"/>
  </r>
  <r>
    <s v="D9R4B5_CLOSW"/>
    <x v="224"/>
    <n v="369"/>
    <x v="2"/>
    <n v="143"/>
    <n v="222"/>
    <n v="234"/>
    <s v="PF11761.5 Cobalamin biosynthesis central region"/>
  </r>
  <r>
    <s v="D9S0T3_THEOJ"/>
    <x v="225"/>
    <n v="348"/>
    <x v="0"/>
    <n v="226"/>
    <n v="343"/>
    <n v="618"/>
    <s v="PF01890.13 Cobalamin synthesis G C-terminus"/>
  </r>
  <r>
    <s v="D9S0T3_THEOJ"/>
    <x v="225"/>
    <n v="348"/>
    <x v="1"/>
    <n v="50"/>
    <n v="131"/>
    <n v="516"/>
    <s v="PF11760.5 Cobalamin synthesis G N-terminal"/>
  </r>
  <r>
    <s v="D9S0T3_THEOJ"/>
    <x v="225"/>
    <n v="348"/>
    <x v="2"/>
    <n v="137"/>
    <n v="223"/>
    <n v="234"/>
    <s v="PF11761.5 Cobalamin biosynthesis central region"/>
  </r>
  <r>
    <s v="D9SP01_CLOC7"/>
    <x v="226"/>
    <n v="334"/>
    <x v="0"/>
    <n v="208"/>
    <n v="326"/>
    <n v="618"/>
    <s v="PF01890.13 Cobalamin synthesis G C-terminus"/>
  </r>
  <r>
    <s v="D9SP01_CLOC7"/>
    <x v="226"/>
    <n v="334"/>
    <x v="1"/>
    <n v="35"/>
    <n v="116"/>
    <n v="516"/>
    <s v="PF11760.5 Cobalamin synthesis G N-terminal"/>
  </r>
  <r>
    <s v="E0UB60_CYAP2"/>
    <x v="227"/>
    <n v="618"/>
    <x v="0"/>
    <n v="237"/>
    <n v="362"/>
    <n v="618"/>
    <s v="PF01890.13 Cobalamin synthesis G C-terminus"/>
  </r>
  <r>
    <s v="E0UB60_CYAP2"/>
    <x v="227"/>
    <n v="618"/>
    <x v="1"/>
    <n v="57"/>
    <n v="138"/>
    <n v="516"/>
    <s v="PF11760.5 Cobalamin synthesis G N-terminal"/>
  </r>
  <r>
    <s v="E0UB60_CYAP2"/>
    <x v="227"/>
    <n v="618"/>
    <x v="2"/>
    <n v="143"/>
    <n v="234"/>
    <n v="234"/>
    <s v="PF11761.5 Cobalamin biosynthesis central region"/>
  </r>
  <r>
    <s v="E0UB60_CYAP2"/>
    <x v="227"/>
    <n v="618"/>
    <x v="3"/>
    <n v="374"/>
    <n v="586"/>
    <n v="7300"/>
    <s v="PF00590.17 Tetrapyrrole (Corrin/Porphyrin) Methylases"/>
  </r>
  <r>
    <s v="E1QJT0_DESB2"/>
    <x v="228"/>
    <n v="355"/>
    <x v="0"/>
    <n v="229"/>
    <n v="346"/>
    <n v="618"/>
    <s v="PF01890.13 Cobalamin synthesis G C-terminus"/>
  </r>
  <r>
    <s v="E1QJT0_DESB2"/>
    <x v="228"/>
    <n v="355"/>
    <x v="1"/>
    <n v="53"/>
    <n v="134"/>
    <n v="516"/>
    <s v="PF11760.5 Cobalamin synthesis G N-terminal"/>
  </r>
  <r>
    <s v="E1QJT0_DESB2"/>
    <x v="228"/>
    <n v="355"/>
    <x v="2"/>
    <n v="139"/>
    <n v="226"/>
    <n v="234"/>
    <s v="PF11761.5 Cobalamin biosynthesis central region"/>
  </r>
  <r>
    <s v="E1QNK0_VULDI"/>
    <x v="229"/>
    <n v="327"/>
    <x v="0"/>
    <n v="212"/>
    <n v="325"/>
    <n v="618"/>
    <s v="PF01890.13 Cobalamin synthesis G C-terminus"/>
  </r>
  <r>
    <s v="E1QNK0_VULDI"/>
    <x v="229"/>
    <n v="327"/>
    <x v="1"/>
    <n v="46"/>
    <n v="125"/>
    <n v="516"/>
    <s v="PF11760.5 Cobalamin synthesis G N-terminal"/>
  </r>
  <r>
    <s v="E1R8K1_SPISS"/>
    <x v="230"/>
    <n v="547"/>
    <x v="0"/>
    <n v="125"/>
    <n v="242"/>
    <n v="618"/>
    <s v="PF01890.13 Cobalamin synthesis G C-terminus"/>
  </r>
  <r>
    <s v="E1R8K1_SPISS"/>
    <x v="230"/>
    <n v="547"/>
    <x v="1"/>
    <n v="39"/>
    <n v="120"/>
    <n v="516"/>
    <s v="PF11760.5 Cobalamin synthesis G N-terminal"/>
  </r>
  <r>
    <s v="E1R8K1_SPISS"/>
    <x v="230"/>
    <n v="547"/>
    <x v="3"/>
    <n v="298"/>
    <n v="507"/>
    <n v="7300"/>
    <s v="PF00590.17 Tetrapyrrole (Corrin/Porphyrin) Methylases"/>
  </r>
  <r>
    <s v="E1RHX2_METP4"/>
    <x v="231"/>
    <n v="291"/>
    <x v="0"/>
    <n v="174"/>
    <n v="290"/>
    <n v="618"/>
    <s v="PF01890.13 Cobalamin synthesis G C-terminus"/>
  </r>
  <r>
    <s v="E1RHX2_METP4"/>
    <x v="231"/>
    <n v="291"/>
    <x v="1"/>
    <n v="33"/>
    <n v="112"/>
    <n v="516"/>
    <s v="PF11760.5 Cobalamin synthesis G N-terminal"/>
  </r>
  <r>
    <s v="E1V8U8_HALED"/>
    <x v="232"/>
    <n v="127"/>
    <x v="0"/>
    <n v="2"/>
    <n v="116"/>
    <n v="618"/>
    <s v="PF01890.13 Cobalamin synthesis G C-terminus"/>
  </r>
  <r>
    <s v="E1VN24_9GAMM"/>
    <x v="233"/>
    <n v="147"/>
    <x v="0"/>
    <n v="3"/>
    <n v="127"/>
    <n v="618"/>
    <s v="PF01890.13 Cobalamin synthesis G C-terminus"/>
  </r>
  <r>
    <s v="E2PXM4_STRC2"/>
    <x v="234"/>
    <n v="285"/>
    <x v="0"/>
    <n v="31"/>
    <n v="152"/>
    <n v="618"/>
    <s v="PF01890.13 Cobalamin synthesis G C-terminus"/>
  </r>
  <r>
    <s v="E3CWT7_9BACT"/>
    <x v="235"/>
    <n v="850"/>
    <x v="0"/>
    <n v="213"/>
    <n v="330"/>
    <n v="618"/>
    <s v="PF01890.13 Cobalamin synthesis G C-terminus"/>
  </r>
  <r>
    <s v="E3CWT7_9BACT"/>
    <x v="235"/>
    <n v="850"/>
    <x v="1"/>
    <n v="38"/>
    <n v="118"/>
    <n v="516"/>
    <s v="PF11760.5 Cobalamin synthesis G N-terminal"/>
  </r>
  <r>
    <s v="E3CWT7_9BACT"/>
    <x v="235"/>
    <n v="850"/>
    <x v="7"/>
    <n v="588"/>
    <n v="838"/>
    <n v="563"/>
    <s v="PF02571.11 Precorrin-6x reductase CbiJ/CobK"/>
  </r>
  <r>
    <s v="E3CWT7_9BACT"/>
    <x v="235"/>
    <n v="850"/>
    <x v="3"/>
    <n v="340"/>
    <n v="542"/>
    <n v="7300"/>
    <s v="PF00590.17 Tetrapyrrole (Corrin/Porphyrin) Methylases"/>
  </r>
  <r>
    <s v="E3DP15_HALPG"/>
    <x v="236"/>
    <n v="356"/>
    <x v="0"/>
    <n v="229"/>
    <n v="349"/>
    <n v="618"/>
    <s v="PF01890.13 Cobalamin synthesis G C-terminus"/>
  </r>
  <r>
    <s v="E3DP15_HALPG"/>
    <x v="236"/>
    <n v="356"/>
    <x v="1"/>
    <n v="55"/>
    <n v="136"/>
    <n v="516"/>
    <s v="PF11760.5 Cobalamin synthesis G N-terminal"/>
  </r>
  <r>
    <s v="E3DP15_HALPG"/>
    <x v="236"/>
    <n v="356"/>
    <x v="2"/>
    <n v="141"/>
    <n v="226"/>
    <n v="234"/>
    <s v="PF11761.5 Cobalamin biosynthesis central region"/>
  </r>
  <r>
    <s v="E3EAR7_PAEPS"/>
    <x v="237"/>
    <n v="362"/>
    <x v="0"/>
    <n v="240"/>
    <n v="357"/>
    <n v="618"/>
    <s v="PF01890.13 Cobalamin synthesis G C-terminus"/>
  </r>
  <r>
    <s v="E3EAR7_PAEPS"/>
    <x v="237"/>
    <n v="362"/>
    <x v="1"/>
    <n v="56"/>
    <n v="136"/>
    <n v="516"/>
    <s v="PF11760.5 Cobalamin synthesis G N-terminal"/>
  </r>
  <r>
    <s v="E3EAR7_PAEPS"/>
    <x v="237"/>
    <n v="362"/>
    <x v="2"/>
    <n v="141"/>
    <n v="237"/>
    <n v="234"/>
    <s v="PF11761.5 Cobalamin biosynthesis central region"/>
  </r>
  <r>
    <s v="E3GJF5_EUBLK"/>
    <x v="238"/>
    <n v="345"/>
    <x v="0"/>
    <n v="223"/>
    <n v="341"/>
    <n v="618"/>
    <s v="PF01890.13 Cobalamin synthesis G C-terminus"/>
  </r>
  <r>
    <s v="E3GJF5_EUBLK"/>
    <x v="238"/>
    <n v="345"/>
    <x v="1"/>
    <n v="45"/>
    <n v="126"/>
    <n v="516"/>
    <s v="PF11760.5 Cobalamin synthesis G N-terminal"/>
  </r>
  <r>
    <s v="E3GJF5_EUBLK"/>
    <x v="238"/>
    <n v="345"/>
    <x v="2"/>
    <n v="131"/>
    <n v="220"/>
    <n v="234"/>
    <s v="PF11761.5 Cobalamin biosynthesis central region"/>
  </r>
  <r>
    <s v="E3GZK0_METFV"/>
    <x v="239"/>
    <n v="337"/>
    <x v="0"/>
    <n v="206"/>
    <n v="324"/>
    <n v="618"/>
    <s v="PF01890.13 Cobalamin synthesis G C-terminus"/>
  </r>
  <r>
    <s v="E3GZK0_METFV"/>
    <x v="239"/>
    <n v="337"/>
    <x v="1"/>
    <n v="41"/>
    <n v="122"/>
    <n v="516"/>
    <s v="PF11760.5 Cobalamin synthesis G N-terminal"/>
  </r>
  <r>
    <s v="E3HDD0_ILYPC"/>
    <x v="240"/>
    <n v="329"/>
    <x v="0"/>
    <n v="202"/>
    <n v="321"/>
    <n v="618"/>
    <s v="PF01890.13 Cobalamin synthesis G C-terminus"/>
  </r>
  <r>
    <s v="E3HDD0_ILYPC"/>
    <x v="240"/>
    <n v="329"/>
    <x v="1"/>
    <n v="47"/>
    <n v="128"/>
    <n v="516"/>
    <s v="PF11760.5 Cobalamin synthesis G N-terminal"/>
  </r>
  <r>
    <s v="E3I5L0_RHOVT"/>
    <x v="241"/>
    <n v="153"/>
    <x v="0"/>
    <n v="7"/>
    <n v="127"/>
    <n v="618"/>
    <s v="PF01890.13 Cobalamin synthesis G C-terminus"/>
  </r>
  <r>
    <s v="E3PXF1_CLOSD"/>
    <x v="242"/>
    <n v="366"/>
    <x v="0"/>
    <n v="236"/>
    <n v="356"/>
    <n v="618"/>
    <s v="PF01890.13 Cobalamin synthesis G C-terminus"/>
  </r>
  <r>
    <s v="E3PXF1_CLOSD"/>
    <x v="242"/>
    <n v="366"/>
    <x v="1"/>
    <n v="51"/>
    <n v="132"/>
    <n v="516"/>
    <s v="PF11760.5 Cobalamin synthesis G N-terminal"/>
  </r>
  <r>
    <s v="E4N070_KITSK"/>
    <x v="243"/>
    <n v="156"/>
    <x v="0"/>
    <n v="15"/>
    <n v="133"/>
    <n v="618"/>
    <s v="PF01890.13 Cobalamin synthesis G C-terminus"/>
  </r>
  <r>
    <s v="E4NKQ7_HALBP"/>
    <x v="244"/>
    <n v="320"/>
    <x v="0"/>
    <n v="202"/>
    <n v="319"/>
    <n v="618"/>
    <s v="PF01890.13 Cobalamin synthesis G C-terminus"/>
  </r>
  <r>
    <s v="E4NKQ7_HALBP"/>
    <x v="244"/>
    <n v="320"/>
    <x v="1"/>
    <n v="58"/>
    <n v="137"/>
    <n v="516"/>
    <s v="PF11760.5 Cobalamin synthesis G N-terminal"/>
  </r>
  <r>
    <s v="E4RK37_HALHG"/>
    <x v="245"/>
    <n v="370"/>
    <x v="0"/>
    <n v="243"/>
    <n v="363"/>
    <n v="618"/>
    <s v="PF01890.13 Cobalamin synthesis G C-terminus"/>
  </r>
  <r>
    <s v="E4RK37_HALHG"/>
    <x v="245"/>
    <n v="370"/>
    <x v="1"/>
    <n v="57"/>
    <n v="138"/>
    <n v="516"/>
    <s v="PF11760.5 Cobalamin synthesis G N-terminal"/>
  </r>
  <r>
    <s v="E4RK37_HALHG"/>
    <x v="245"/>
    <n v="370"/>
    <x v="2"/>
    <n v="143"/>
    <n v="240"/>
    <n v="234"/>
    <s v="PF11761.5 Cobalamin biosynthesis central region"/>
  </r>
  <r>
    <s v="E4T7K9_PALPW"/>
    <x v="246"/>
    <n v="335"/>
    <x v="0"/>
    <n v="212"/>
    <n v="331"/>
    <n v="618"/>
    <s v="PF01890.13 Cobalamin synthesis G C-terminus"/>
  </r>
  <r>
    <s v="E4T7K9_PALPW"/>
    <x v="246"/>
    <n v="335"/>
    <x v="1"/>
    <n v="47"/>
    <n v="128"/>
    <n v="516"/>
    <s v="PF11760.5 Cobalamin synthesis G N-terminal"/>
  </r>
  <r>
    <s v="E4TKE4_CALNY"/>
    <x v="247"/>
    <n v="261"/>
    <x v="0"/>
    <n v="137"/>
    <n v="254"/>
    <n v="618"/>
    <s v="PF01890.13 Cobalamin synthesis G C-terminus"/>
  </r>
  <r>
    <s v="E4TKE4_CALNY"/>
    <x v="247"/>
    <n v="261"/>
    <x v="1"/>
    <n v="51"/>
    <n v="132"/>
    <n v="516"/>
    <s v="PF11760.5 Cobalamin synthesis G N-terminal"/>
  </r>
  <r>
    <s v="E5BH86_9FUSO"/>
    <x v="248"/>
    <n v="339"/>
    <x v="0"/>
    <n v="213"/>
    <n v="332"/>
    <n v="618"/>
    <s v="PF01890.13 Cobalamin synthesis G C-terminus"/>
  </r>
  <r>
    <s v="E5BH86_9FUSO"/>
    <x v="248"/>
    <n v="339"/>
    <x v="1"/>
    <n v="53"/>
    <n v="134"/>
    <n v="516"/>
    <s v="PF11760.5 Cobalamin synthesis G N-terminal"/>
  </r>
  <r>
    <s v="E5BH86_9FUSO"/>
    <x v="248"/>
    <n v="339"/>
    <x v="2"/>
    <n v="139"/>
    <n v="209"/>
    <n v="234"/>
    <s v="PF11761.5 Cobalamin biosynthesis central region"/>
  </r>
  <r>
    <s v="E6SSV2_BACT6"/>
    <x v="249"/>
    <n v="617"/>
    <x v="0"/>
    <n v="245"/>
    <n v="361"/>
    <n v="618"/>
    <s v="PF01890.13 Cobalamin synthesis G C-terminus"/>
  </r>
  <r>
    <s v="E6SSV2_BACT6"/>
    <x v="249"/>
    <n v="617"/>
    <x v="1"/>
    <n v="45"/>
    <n v="126"/>
    <n v="516"/>
    <s v="PF11760.5 Cobalamin synthesis G N-terminal"/>
  </r>
  <r>
    <s v="E6SSV2_BACT6"/>
    <x v="249"/>
    <n v="617"/>
    <x v="2"/>
    <n v="131"/>
    <n v="242"/>
    <n v="234"/>
    <s v="PF11761.5 Cobalamin biosynthesis central region"/>
  </r>
  <r>
    <s v="E6SSV2_BACT6"/>
    <x v="249"/>
    <n v="617"/>
    <x v="3"/>
    <n v="371"/>
    <n v="577"/>
    <n v="7300"/>
    <s v="PF00590.17 Tetrapyrrole (Corrin/Porphyrin) Methylases"/>
  </r>
  <r>
    <s v="E6VQP4_DESAO"/>
    <x v="250"/>
    <n v="344"/>
    <x v="0"/>
    <n v="222"/>
    <n v="339"/>
    <n v="618"/>
    <s v="PF01890.13 Cobalamin synthesis G C-terminus"/>
  </r>
  <r>
    <s v="E6VQP4_DESAO"/>
    <x v="250"/>
    <n v="344"/>
    <x v="1"/>
    <n v="50"/>
    <n v="131"/>
    <n v="516"/>
    <s v="PF11760.5 Cobalamin synthesis G N-terminal"/>
  </r>
  <r>
    <s v="E6VQP4_DESAO"/>
    <x v="250"/>
    <n v="344"/>
    <x v="2"/>
    <n v="136"/>
    <n v="219"/>
    <n v="234"/>
    <s v="PF11761.5 Cobalamin biosynthesis central region"/>
  </r>
  <r>
    <s v="E6W0S7_DESIS"/>
    <x v="251"/>
    <n v="263"/>
    <x v="0"/>
    <n v="138"/>
    <n v="256"/>
    <n v="618"/>
    <s v="PF01890.13 Cobalamin synthesis G C-terminus"/>
  </r>
  <r>
    <s v="E6W0S7_DESIS"/>
    <x v="251"/>
    <n v="263"/>
    <x v="1"/>
    <n v="52"/>
    <n v="133"/>
    <n v="516"/>
    <s v="PF11760.5 Cobalamin synthesis G N-terminal"/>
  </r>
  <r>
    <s v="E7GLM4_CLOSY"/>
    <x v="252"/>
    <n v="347"/>
    <x v="0"/>
    <n v="217"/>
    <n v="339"/>
    <n v="618"/>
    <s v="PF01890.13 Cobalamin synthesis G C-terminus"/>
  </r>
  <r>
    <s v="E7GLM4_CLOSY"/>
    <x v="252"/>
    <n v="347"/>
    <x v="1"/>
    <n v="44"/>
    <n v="125"/>
    <n v="516"/>
    <s v="PF11760.5 Cobalamin synthesis G N-terminal"/>
  </r>
  <r>
    <s v="E7GLM4_CLOSY"/>
    <x v="252"/>
    <n v="347"/>
    <x v="2"/>
    <n v="130"/>
    <n v="217"/>
    <n v="234"/>
    <s v="PF11761.5 Cobalamin biosynthesis central region"/>
  </r>
  <r>
    <s v="E8REQ9_DESPD"/>
    <x v="253"/>
    <n v="338"/>
    <x v="0"/>
    <n v="208"/>
    <n v="326"/>
    <n v="618"/>
    <s v="PF01890.13 Cobalamin synthesis G C-terminus"/>
  </r>
  <r>
    <s v="E8REQ9_DESPD"/>
    <x v="253"/>
    <n v="338"/>
    <x v="1"/>
    <n v="44"/>
    <n v="125"/>
    <n v="516"/>
    <s v="PF11760.5 Cobalamin synthesis G N-terminal"/>
  </r>
  <r>
    <s v="E8TH71_MESCW"/>
    <x v="254"/>
    <n v="128"/>
    <x v="0"/>
    <n v="2"/>
    <n v="122"/>
    <n v="618"/>
    <s v="PF01890.13 Cobalamin synthesis G C-terminus"/>
  </r>
  <r>
    <s v="E8U433_DEIML"/>
    <x v="255"/>
    <n v="248"/>
    <x v="0"/>
    <n v="125"/>
    <n v="241"/>
    <n v="618"/>
    <s v="PF01890.13 Cobalamin synthesis G C-terminus"/>
  </r>
  <r>
    <s v="E8U433_DEIML"/>
    <x v="255"/>
    <n v="248"/>
    <x v="1"/>
    <n v="39"/>
    <n v="120"/>
    <n v="516"/>
    <s v="PF11760.5 Cobalamin synthesis G N-terminal"/>
  </r>
  <r>
    <s v="E8X6S5_GRATM"/>
    <x v="256"/>
    <n v="126"/>
    <x v="0"/>
    <n v="5"/>
    <n v="118"/>
    <n v="618"/>
    <s v="PF01890.13 Cobalamin synthesis G C-terminus"/>
  </r>
  <r>
    <s v="E9SY74_RHOHA"/>
    <x v="257"/>
    <n v="120"/>
    <x v="0"/>
    <n v="4"/>
    <n v="116"/>
    <n v="618"/>
    <s v="PF01890.13 Cobalamin synthesis G C-terminus"/>
  </r>
  <r>
    <s v="F0JIY0_DESDE"/>
    <x v="258"/>
    <n v="342"/>
    <x v="0"/>
    <n v="220"/>
    <n v="337"/>
    <n v="618"/>
    <s v="PF01890.13 Cobalamin synthesis G C-terminus"/>
  </r>
  <r>
    <s v="F0JIY0_DESDE"/>
    <x v="258"/>
    <n v="342"/>
    <x v="1"/>
    <n v="49"/>
    <n v="130"/>
    <n v="516"/>
    <s v="PF11760.5 Cobalamin synthesis G N-terminal"/>
  </r>
  <r>
    <s v="F0JIY0_DESDE"/>
    <x v="258"/>
    <n v="342"/>
    <x v="2"/>
    <n v="135"/>
    <n v="217"/>
    <n v="234"/>
    <s v="PF11761.5 Cobalamin biosynthesis central region"/>
  </r>
  <r>
    <s v="F0SZ42_SYNGF"/>
    <x v="259"/>
    <n v="346"/>
    <x v="0"/>
    <n v="220"/>
    <n v="338"/>
    <n v="618"/>
    <s v="PF01890.13 Cobalamin synthesis G C-terminus"/>
  </r>
  <r>
    <s v="F0SZ42_SYNGF"/>
    <x v="259"/>
    <n v="346"/>
    <x v="1"/>
    <n v="54"/>
    <n v="135"/>
    <n v="516"/>
    <s v="PF11760.5 Cobalamin synthesis G N-terminal"/>
  </r>
  <r>
    <s v="F0T7D6_METLA"/>
    <x v="260"/>
    <n v="330"/>
    <x v="0"/>
    <n v="206"/>
    <n v="326"/>
    <n v="618"/>
    <s v="PF01890.13 Cobalamin synthesis G C-terminus"/>
  </r>
  <r>
    <s v="F0T7D6_METLA"/>
    <x v="260"/>
    <n v="330"/>
    <x v="1"/>
    <n v="41"/>
    <n v="122"/>
    <n v="516"/>
    <s v="PF11760.5 Cobalamin synthesis G N-terminal"/>
  </r>
  <r>
    <s v="F2F1P6_SOLSS"/>
    <x v="261"/>
    <n v="379"/>
    <x v="0"/>
    <n v="252"/>
    <n v="369"/>
    <n v="618"/>
    <s v="PF01890.13 Cobalamin synthesis G C-terminus"/>
  </r>
  <r>
    <s v="F2F1P6_SOLSS"/>
    <x v="261"/>
    <n v="379"/>
    <x v="1"/>
    <n v="69"/>
    <n v="149"/>
    <n v="516"/>
    <s v="PF11760.5 Cobalamin synthesis G N-terminal"/>
  </r>
  <r>
    <s v="F2F1P6_SOLSS"/>
    <x v="261"/>
    <n v="379"/>
    <x v="2"/>
    <n v="154"/>
    <n v="249"/>
    <n v="234"/>
    <s v="PF11761.5 Cobalamin biosynthesis central region"/>
  </r>
  <r>
    <s v="F2J5F3_POLGS"/>
    <x v="262"/>
    <n v="613"/>
    <x v="0"/>
    <n v="209"/>
    <n v="329"/>
    <n v="618"/>
    <s v="PF01890.13 Cobalamin synthesis G C-terminus"/>
  </r>
  <r>
    <s v="F2J5F3_POLGS"/>
    <x v="262"/>
    <n v="613"/>
    <x v="1"/>
    <n v="49"/>
    <n v="129"/>
    <n v="516"/>
    <s v="PF11760.5 Cobalamin synthesis G N-terminal"/>
  </r>
  <r>
    <s v="F2J5F3_POLGS"/>
    <x v="262"/>
    <n v="613"/>
    <x v="3"/>
    <n v="346"/>
    <n v="563"/>
    <n v="7300"/>
    <s v="PF00590.17 Tetrapyrrole (Corrin/Porphyrin) Methylases"/>
  </r>
  <r>
    <s v="F2JUV0_MARM1"/>
    <x v="263"/>
    <n v="263"/>
    <x v="0"/>
    <n v="126"/>
    <n v="250"/>
    <n v="618"/>
    <s v="PF01890.13 Cobalamin synthesis G C-terminus"/>
  </r>
  <r>
    <s v="F2JUV0_MARM1"/>
    <x v="263"/>
    <n v="263"/>
    <x v="1"/>
    <n v="36"/>
    <n v="120"/>
    <n v="516"/>
    <s v="PF11760.5 Cobalamin synthesis G N-terminal"/>
  </r>
  <r>
    <s v="F2KS01_ARCVS"/>
    <x v="264"/>
    <n v="231"/>
    <x v="0"/>
    <n v="115"/>
    <n v="230"/>
    <n v="618"/>
    <s v="PF01890.13 Cobalamin synthesis G C-terminus"/>
  </r>
  <r>
    <s v="F2KS01_ARCVS"/>
    <x v="264"/>
    <n v="231"/>
    <x v="1"/>
    <n v="35"/>
    <n v="110"/>
    <n v="516"/>
    <s v="PF11760.5 Cobalamin synthesis G N-terminal"/>
  </r>
  <r>
    <s v="F2LDI3_BURGS"/>
    <x v="265"/>
    <n v="139"/>
    <x v="0"/>
    <n v="14"/>
    <n v="136"/>
    <n v="618"/>
    <s v="PF01890.13 Cobalamin synthesis G C-terminus"/>
  </r>
  <r>
    <s v="F2LU86_HIPMA"/>
    <x v="266"/>
    <n v="260"/>
    <x v="0"/>
    <n v="136"/>
    <n v="253"/>
    <n v="618"/>
    <s v="PF01890.13 Cobalamin synthesis G C-terminus"/>
  </r>
  <r>
    <s v="F2LU86_HIPMA"/>
    <x v="266"/>
    <n v="260"/>
    <x v="1"/>
    <n v="50"/>
    <n v="131"/>
    <n v="516"/>
    <s v="PF11760.5 Cobalamin synthesis G N-terminal"/>
  </r>
  <r>
    <s v="F2NFE4_DESAR"/>
    <x v="267"/>
    <n v="357"/>
    <x v="0"/>
    <n v="235"/>
    <n v="351"/>
    <n v="618"/>
    <s v="PF01890.13 Cobalamin synthesis G C-terminus"/>
  </r>
  <r>
    <s v="F2NFE4_DESAR"/>
    <x v="267"/>
    <n v="357"/>
    <x v="1"/>
    <n v="58"/>
    <n v="139"/>
    <n v="516"/>
    <s v="PF11760.5 Cobalamin synthesis G N-terminal"/>
  </r>
  <r>
    <s v="F2NFE4_DESAR"/>
    <x v="267"/>
    <n v="357"/>
    <x v="2"/>
    <n v="144"/>
    <n v="232"/>
    <n v="234"/>
    <s v="PF11761.5 Cobalamin biosynthesis central region"/>
  </r>
  <r>
    <s v="F3Z200_DESAF"/>
    <x v="268"/>
    <n v="359"/>
    <x v="0"/>
    <n v="227"/>
    <n v="345"/>
    <n v="618"/>
    <s v="PF01890.13 Cobalamin synthesis G C-terminus"/>
  </r>
  <r>
    <s v="F3Z200_DESAF"/>
    <x v="268"/>
    <n v="359"/>
    <x v="1"/>
    <n v="48"/>
    <n v="129"/>
    <n v="516"/>
    <s v="PF11760.5 Cobalamin synthesis G N-terminal"/>
  </r>
  <r>
    <s v="F3Z200_DESAF"/>
    <x v="268"/>
    <n v="359"/>
    <x v="2"/>
    <n v="134"/>
    <n v="224"/>
    <n v="234"/>
    <s v="PF11761.5 Cobalamin biosynthesis central region"/>
  </r>
  <r>
    <s v="F3ZMK6_9ACTN"/>
    <x v="269"/>
    <n v="477"/>
    <x v="5"/>
    <n v="143"/>
    <n v="464"/>
    <n v="24124"/>
    <s v="PF00155.18 Aminotransferase class I and II"/>
  </r>
  <r>
    <s v="F3ZMK6_9ACTN"/>
    <x v="269"/>
    <n v="477"/>
    <x v="0"/>
    <n v="1"/>
    <n v="118"/>
    <n v="618"/>
    <s v="PF01890.13 Cobalamin synthesis G C-terminus"/>
  </r>
  <r>
    <s v="F3ZUV2_9BACE"/>
    <x v="270"/>
    <n v="605"/>
    <x v="0"/>
    <n v="226"/>
    <n v="349"/>
    <n v="618"/>
    <s v="PF01890.13 Cobalamin synthesis G C-terminus"/>
  </r>
  <r>
    <s v="F3ZUV2_9BACE"/>
    <x v="270"/>
    <n v="605"/>
    <x v="1"/>
    <n v="45"/>
    <n v="126"/>
    <n v="516"/>
    <s v="PF11760.5 Cobalamin synthesis G N-terminal"/>
  </r>
  <r>
    <s v="F3ZUV2_9BACE"/>
    <x v="270"/>
    <n v="605"/>
    <x v="2"/>
    <n v="131"/>
    <n v="222"/>
    <n v="234"/>
    <s v="PF11761.5 Cobalamin biosynthesis central region"/>
  </r>
  <r>
    <s v="F3ZUV2_9BACE"/>
    <x v="270"/>
    <n v="605"/>
    <x v="3"/>
    <n v="359"/>
    <n v="565"/>
    <n v="7300"/>
    <s v="PF00590.17 Tetrapyrrole (Corrin/Porphyrin) Methylases"/>
  </r>
  <r>
    <s v="F3ZW49_MAHA5"/>
    <x v="271"/>
    <n v="345"/>
    <x v="0"/>
    <n v="222"/>
    <n v="340"/>
    <n v="618"/>
    <s v="PF01890.13 Cobalamin synthesis G C-terminus"/>
  </r>
  <r>
    <s v="F3ZW49_MAHA5"/>
    <x v="271"/>
    <n v="345"/>
    <x v="1"/>
    <n v="50"/>
    <n v="131"/>
    <n v="516"/>
    <s v="PF11760.5 Cobalamin synthesis G N-terminal"/>
  </r>
  <r>
    <s v="F3ZW49_MAHA5"/>
    <x v="271"/>
    <n v="345"/>
    <x v="2"/>
    <n v="136"/>
    <n v="219"/>
    <n v="234"/>
    <s v="PF11761.5 Cobalamin biosynthesis central region"/>
  </r>
  <r>
    <s v="F4B858_ACIHW"/>
    <x v="272"/>
    <n v="323"/>
    <x v="0"/>
    <n v="203"/>
    <n v="319"/>
    <n v="618"/>
    <s v="PF01890.13 Cobalamin synthesis G C-terminus"/>
  </r>
  <r>
    <s v="F4B858_ACIHW"/>
    <x v="272"/>
    <n v="323"/>
    <x v="1"/>
    <n v="42"/>
    <n v="121"/>
    <n v="516"/>
    <s v="PF11760.5 Cobalamin synthesis G N-terminal"/>
  </r>
  <r>
    <s v="F4BUR3_METCG"/>
    <x v="273"/>
    <n v="255"/>
    <x v="0"/>
    <n v="140"/>
    <n v="253"/>
    <n v="618"/>
    <s v="PF01890.13 Cobalamin synthesis G C-terminus"/>
  </r>
  <r>
    <s v="F4BUR3_METCG"/>
    <x v="273"/>
    <n v="255"/>
    <x v="1"/>
    <n v="1"/>
    <n v="79"/>
    <n v="516"/>
    <s v="PF11760.5 Cobalamin synthesis G N-terminal"/>
  </r>
  <r>
    <s v="F4CJH5_PSEUX"/>
    <x v="274"/>
    <n v="129"/>
    <x v="0"/>
    <n v="2"/>
    <n v="120"/>
    <n v="618"/>
    <s v="PF01890.13 Cobalamin synthesis G C-terminus"/>
  </r>
  <r>
    <s v="F4KKT2_PORAD"/>
    <x v="275"/>
    <n v="611"/>
    <x v="0"/>
    <n v="233"/>
    <n v="357"/>
    <n v="618"/>
    <s v="PF01890.13 Cobalamin synthesis G C-terminus"/>
  </r>
  <r>
    <s v="F4KKT2_PORAD"/>
    <x v="275"/>
    <n v="611"/>
    <x v="1"/>
    <n v="52"/>
    <n v="133"/>
    <n v="516"/>
    <s v="PF11760.5 Cobalamin synthesis G N-terminal"/>
  </r>
  <r>
    <s v="F4KKT2_PORAD"/>
    <x v="275"/>
    <n v="611"/>
    <x v="2"/>
    <n v="138"/>
    <n v="230"/>
    <n v="234"/>
    <s v="PF11761.5 Cobalamin biosynthesis central region"/>
  </r>
  <r>
    <s v="F4KKT2_PORAD"/>
    <x v="275"/>
    <n v="611"/>
    <x v="3"/>
    <n v="365"/>
    <n v="571"/>
    <n v="7300"/>
    <s v="PF00590.17 Tetrapyrrole (Corrin/Porphyrin) Methylases"/>
  </r>
  <r>
    <s v="F5LGR4_9BACL"/>
    <x v="276"/>
    <n v="448"/>
    <x v="0"/>
    <n v="320"/>
    <n v="438"/>
    <n v="618"/>
    <s v="PF01890.13 Cobalamin synthesis G C-terminus"/>
  </r>
  <r>
    <s v="F5LGR4_9BACL"/>
    <x v="276"/>
    <n v="448"/>
    <x v="1"/>
    <n v="136"/>
    <n v="217"/>
    <n v="516"/>
    <s v="PF11760.5 Cobalamin synthesis G N-terminal"/>
  </r>
  <r>
    <s v="F5LGR4_9BACL"/>
    <x v="276"/>
    <n v="448"/>
    <x v="2"/>
    <n v="222"/>
    <n v="317"/>
    <n v="234"/>
    <s v="PF11761.5 Cobalamin biosynthesis central region"/>
  </r>
  <r>
    <s v="F5YLB9_TREPZ"/>
    <x v="277"/>
    <n v="263"/>
    <x v="0"/>
    <n v="138"/>
    <n v="256"/>
    <n v="618"/>
    <s v="PF01890.13 Cobalamin synthesis G C-terminus"/>
  </r>
  <r>
    <s v="F5YLB9_TREPZ"/>
    <x v="277"/>
    <n v="263"/>
    <x v="1"/>
    <n v="47"/>
    <n v="128"/>
    <n v="516"/>
    <s v="PF11760.5 Cobalamin synthesis G N-terminal"/>
  </r>
  <r>
    <s v="F6AB35_PSEF1"/>
    <x v="278"/>
    <n v="135"/>
    <x v="0"/>
    <n v="7"/>
    <n v="131"/>
    <n v="618"/>
    <s v="PF01890.13 Cobalamin synthesis G C-terminus"/>
  </r>
  <r>
    <s v="F6B828_DESCC"/>
    <x v="279"/>
    <n v="352"/>
    <x v="0"/>
    <n v="229"/>
    <n v="347"/>
    <n v="618"/>
    <s v="PF01890.13 Cobalamin synthesis G C-terminus"/>
  </r>
  <r>
    <s v="F6B828_DESCC"/>
    <x v="279"/>
    <n v="352"/>
    <x v="1"/>
    <n v="57"/>
    <n v="138"/>
    <n v="516"/>
    <s v="PF11760.5 Cobalamin synthesis G N-terminal"/>
  </r>
  <r>
    <s v="F6B828_DESCC"/>
    <x v="279"/>
    <n v="352"/>
    <x v="2"/>
    <n v="143"/>
    <n v="226"/>
    <n v="234"/>
    <s v="PF11761.5 Cobalamin biosynthesis central region"/>
  </r>
  <r>
    <s v="F6BCJ8_METIK"/>
    <x v="280"/>
    <n v="324"/>
    <x v="0"/>
    <n v="193"/>
    <n v="322"/>
    <n v="618"/>
    <s v="PF01890.13 Cobalamin synthesis G C-terminus"/>
  </r>
  <r>
    <s v="F6BCJ8_METIK"/>
    <x v="280"/>
    <n v="324"/>
    <x v="1"/>
    <n v="37"/>
    <n v="116"/>
    <n v="516"/>
    <s v="PF11760.5 Cobalamin synthesis G N-terminal"/>
  </r>
  <r>
    <s v="F6CHV1_DESK7"/>
    <x v="281"/>
    <n v="360"/>
    <x v="0"/>
    <n v="225"/>
    <n v="347"/>
    <n v="618"/>
    <s v="PF01890.13 Cobalamin synthesis G C-terminus"/>
  </r>
  <r>
    <s v="F6CHV1_DESK7"/>
    <x v="281"/>
    <n v="360"/>
    <x v="1"/>
    <n v="51"/>
    <n v="132"/>
    <n v="516"/>
    <s v="PF11760.5 Cobalamin synthesis G N-terminal"/>
  </r>
  <r>
    <s v="F6CHV1_DESK7"/>
    <x v="281"/>
    <n v="360"/>
    <x v="2"/>
    <n v="137"/>
    <n v="222"/>
    <n v="234"/>
    <s v="PF11761.5 Cobalamin biosynthesis central region"/>
  </r>
  <r>
    <s v="F6D6H5_METPW"/>
    <x v="282"/>
    <n v="330"/>
    <x v="0"/>
    <n v="206"/>
    <n v="326"/>
    <n v="618"/>
    <s v="PF01890.13 Cobalamin synthesis G C-terminus"/>
  </r>
  <r>
    <s v="F6D6H5_METPW"/>
    <x v="282"/>
    <n v="330"/>
    <x v="1"/>
    <n v="41"/>
    <n v="122"/>
    <n v="516"/>
    <s v="PF11760.5 Cobalamin synthesis G N-terminal"/>
  </r>
  <r>
    <s v="F6DJW5_DESRL"/>
    <x v="283"/>
    <n v="356"/>
    <x v="0"/>
    <n v="230"/>
    <n v="348"/>
    <n v="618"/>
    <s v="PF01890.13 Cobalamin synthesis G C-terminus"/>
  </r>
  <r>
    <s v="F6DJW5_DESRL"/>
    <x v="283"/>
    <n v="356"/>
    <x v="1"/>
    <n v="58"/>
    <n v="139"/>
    <n v="516"/>
    <s v="PF11760.5 Cobalamin synthesis G N-terminal"/>
  </r>
  <r>
    <s v="F6DJW5_DESRL"/>
    <x v="283"/>
    <n v="356"/>
    <x v="2"/>
    <n v="144"/>
    <n v="227"/>
    <n v="234"/>
    <s v="PF11761.5 Cobalamin biosynthesis central region"/>
  </r>
  <r>
    <s v="F6EJ00_AMYSD"/>
    <x v="284"/>
    <n v="175"/>
    <x v="0"/>
    <n v="8"/>
    <n v="168"/>
    <n v="618"/>
    <s v="PF01890.13 Cobalamin synthesis G C-terminus"/>
  </r>
  <r>
    <s v="F7V355_CLOSS"/>
    <x v="285"/>
    <n v="366"/>
    <x v="0"/>
    <n v="210"/>
    <n v="328"/>
    <n v="618"/>
    <s v="PF01890.13 Cobalamin synthesis G C-terminus"/>
  </r>
  <r>
    <s v="F7V355_CLOSS"/>
    <x v="285"/>
    <n v="366"/>
    <x v="1"/>
    <n v="38"/>
    <n v="119"/>
    <n v="516"/>
    <s v="PF11760.5 Cobalamin synthesis G N-terminal"/>
  </r>
  <r>
    <s v="F8ACB5_THEID"/>
    <x v="286"/>
    <n v="571"/>
    <x v="0"/>
    <n v="199"/>
    <n v="318"/>
    <n v="618"/>
    <s v="PF01890.13 Cobalamin synthesis G C-terminus"/>
  </r>
  <r>
    <s v="F8ACB5_THEID"/>
    <x v="286"/>
    <n v="571"/>
    <x v="1"/>
    <n v="36"/>
    <n v="117"/>
    <n v="516"/>
    <s v="PF11760.5 Cobalamin synthesis G N-terminal"/>
  </r>
  <r>
    <s v="F8ACB5_THEID"/>
    <x v="286"/>
    <n v="571"/>
    <x v="3"/>
    <n v="326"/>
    <n v="536"/>
    <n v="7300"/>
    <s v="PF00590.17 Tetrapyrrole (Corrin/Porphyrin) Methylases"/>
  </r>
  <r>
    <s v="F8B4E8_FRADG"/>
    <x v="287"/>
    <n v="634"/>
    <x v="0"/>
    <n v="258"/>
    <n v="382"/>
    <n v="618"/>
    <s v="PF01890.13 Cobalamin synthesis G C-terminus"/>
  </r>
  <r>
    <s v="F8B4E8_FRADG"/>
    <x v="287"/>
    <n v="634"/>
    <x v="1"/>
    <n v="44"/>
    <n v="131"/>
    <n v="516"/>
    <s v="PF11760.5 Cobalamin synthesis G N-terminal"/>
  </r>
  <r>
    <s v="F8B4E8_FRADG"/>
    <x v="287"/>
    <n v="634"/>
    <x v="2"/>
    <n v="136"/>
    <n v="255"/>
    <n v="234"/>
    <s v="PF11761.5 Cobalamin biosynthesis central region"/>
  </r>
  <r>
    <s v="F8B4E8_FRADG"/>
    <x v="287"/>
    <n v="634"/>
    <x v="3"/>
    <n v="389"/>
    <n v="595"/>
    <n v="7300"/>
    <s v="PF00590.17 Tetrapyrrole (Corrin/Porphyrin) Methylases"/>
  </r>
  <r>
    <s v="F8D4T2_HALXS"/>
    <x v="288"/>
    <n v="321"/>
    <x v="0"/>
    <n v="203"/>
    <n v="320"/>
    <n v="618"/>
    <s v="PF01890.13 Cobalamin synthesis G C-terminus"/>
  </r>
  <r>
    <s v="F8D4T2_HALXS"/>
    <x v="288"/>
    <n v="321"/>
    <x v="1"/>
    <n v="59"/>
    <n v="138"/>
    <n v="516"/>
    <s v="PF11760.5 Cobalamin synthesis G N-terminal"/>
  </r>
  <r>
    <s v="F8I3W2_SULAT"/>
    <x v="289"/>
    <n v="368"/>
    <x v="0"/>
    <n v="233"/>
    <n v="350"/>
    <n v="618"/>
    <s v="PF01890.13 Cobalamin synthesis G C-terminus"/>
  </r>
  <r>
    <s v="F8I3W2_SULAT"/>
    <x v="289"/>
    <n v="368"/>
    <x v="1"/>
    <n v="48"/>
    <n v="129"/>
    <n v="516"/>
    <s v="PF11760.5 Cobalamin synthesis G N-terminal"/>
  </r>
  <r>
    <s v="F8I3W2_SULAT"/>
    <x v="289"/>
    <n v="368"/>
    <x v="2"/>
    <n v="134"/>
    <n v="230"/>
    <n v="234"/>
    <s v="PF11761.5 Cobalamin biosynthesis central region"/>
  </r>
  <r>
    <s v="F8JCE2_HYPSM"/>
    <x v="290"/>
    <n v="128"/>
    <x v="0"/>
    <n v="2"/>
    <n v="118"/>
    <n v="618"/>
    <s v="PF01890.13 Cobalamin synthesis G C-terminus"/>
  </r>
  <r>
    <s v="F8JY30_STREN"/>
    <x v="291"/>
    <n v="565"/>
    <x v="0"/>
    <n v="195"/>
    <n v="318"/>
    <n v="618"/>
    <s v="PF01890.13 Cobalamin synthesis G C-terminus"/>
  </r>
  <r>
    <s v="F8JY30_STREN"/>
    <x v="291"/>
    <n v="565"/>
    <x v="1"/>
    <n v="35"/>
    <n v="116"/>
    <n v="516"/>
    <s v="PF11760.5 Cobalamin synthesis G N-terminal"/>
  </r>
  <r>
    <s v="F8JY30_STREN"/>
    <x v="291"/>
    <n v="565"/>
    <x v="3"/>
    <n v="325"/>
    <n v="531"/>
    <n v="7300"/>
    <s v="PF00590.17 Tetrapyrrole (Corrin/Porphyrin) Methylases"/>
  </r>
  <r>
    <s v="F9VNN1_SULTO"/>
    <x v="292"/>
    <n v="319"/>
    <x v="0"/>
    <n v="200"/>
    <n v="316"/>
    <n v="618"/>
    <s v="PF01890.13 Cobalamin synthesis G C-terminus"/>
  </r>
  <r>
    <s v="F9VNN1_SULTO"/>
    <x v="292"/>
    <n v="319"/>
    <x v="1"/>
    <n v="36"/>
    <n v="116"/>
    <n v="516"/>
    <s v="PF11760.5 Cobalamin synthesis G N-terminal"/>
  </r>
  <r>
    <s v="F9ZBN4_ODOSD"/>
    <x v="293"/>
    <n v="613"/>
    <x v="0"/>
    <n v="230"/>
    <n v="352"/>
    <n v="618"/>
    <s v="PF01890.13 Cobalamin synthesis G C-terminus"/>
  </r>
  <r>
    <s v="F9ZBN4_ODOSD"/>
    <x v="293"/>
    <n v="613"/>
    <x v="1"/>
    <n v="51"/>
    <n v="132"/>
    <n v="516"/>
    <s v="PF11760.5 Cobalamin synthesis G N-terminal"/>
  </r>
  <r>
    <s v="F9ZBN4_ODOSD"/>
    <x v="293"/>
    <n v="613"/>
    <x v="2"/>
    <n v="137"/>
    <n v="227"/>
    <n v="234"/>
    <s v="PF11761.5 Cobalamin biosynthesis central region"/>
  </r>
  <r>
    <s v="F9ZBN4_ODOSD"/>
    <x v="293"/>
    <n v="613"/>
    <x v="3"/>
    <n v="363"/>
    <n v="568"/>
    <n v="7300"/>
    <s v="PF00590.17 Tetrapyrrole (Corrin/Porphyrin) Methylases"/>
  </r>
  <r>
    <s v="G0VQT7_MEGEL"/>
    <x v="294"/>
    <n v="348"/>
    <x v="0"/>
    <n v="220"/>
    <n v="338"/>
    <n v="618"/>
    <s v="PF01890.13 Cobalamin synthesis G C-terminus"/>
  </r>
  <r>
    <s v="G0VQT7_MEGEL"/>
    <x v="294"/>
    <n v="348"/>
    <x v="1"/>
    <n v="54"/>
    <n v="135"/>
    <n v="516"/>
    <s v="PF11760.5 Cobalamin synthesis G N-terminal"/>
  </r>
  <r>
    <s v="G1UXA7_9DELT"/>
    <x v="295"/>
    <n v="309"/>
    <x v="0"/>
    <n v="172"/>
    <n v="296"/>
    <n v="618"/>
    <s v="PF01890.13 Cobalamin synthesis G C-terminus"/>
  </r>
  <r>
    <s v="G1UXA7_9DELT"/>
    <x v="295"/>
    <n v="309"/>
    <x v="1"/>
    <n v="1"/>
    <n v="67"/>
    <n v="516"/>
    <s v="PF11760.5 Cobalamin synthesis G N-terminal"/>
  </r>
  <r>
    <s v="G2J3K4_PSEUL"/>
    <x v="296"/>
    <n v="252"/>
    <x v="0"/>
    <n v="127"/>
    <n v="243"/>
    <n v="618"/>
    <s v="PF01890.13 Cobalamin synthesis G C-terminus"/>
  </r>
  <r>
    <s v="G2J3K4_PSEUL"/>
    <x v="296"/>
    <n v="252"/>
    <x v="1"/>
    <n v="41"/>
    <n v="122"/>
    <n v="516"/>
    <s v="PF11760.5 Cobalamin synthesis G N-terminal"/>
  </r>
  <r>
    <s v="G2NDM0_STREK"/>
    <x v="297"/>
    <n v="514"/>
    <x v="5"/>
    <n v="180"/>
    <n v="501"/>
    <n v="24124"/>
    <s v="PF00155.18 Aminotransferase class I and II"/>
  </r>
  <r>
    <s v="G2NDM0_STREK"/>
    <x v="297"/>
    <n v="514"/>
    <x v="0"/>
    <n v="6"/>
    <n v="132"/>
    <n v="618"/>
    <s v="PF01890.13 Cobalamin synthesis G C-terminus"/>
  </r>
  <r>
    <s v="G2P6E7_STRVO"/>
    <x v="298"/>
    <n v="166"/>
    <x v="0"/>
    <n v="17"/>
    <n v="141"/>
    <n v="618"/>
    <s v="PF01890.13 Cobalamin synthesis G C-terminus"/>
  </r>
  <r>
    <s v="G2SX00_ROSHA"/>
    <x v="299"/>
    <n v="351"/>
    <x v="0"/>
    <n v="224"/>
    <n v="343"/>
    <n v="618"/>
    <s v="PF01890.13 Cobalamin synthesis G C-terminus"/>
  </r>
  <r>
    <s v="G2SX00_ROSHA"/>
    <x v="299"/>
    <n v="351"/>
    <x v="1"/>
    <n v="56"/>
    <n v="137"/>
    <n v="516"/>
    <s v="PF11760.5 Cobalamin synthesis G N-terminal"/>
  </r>
  <r>
    <s v="G4REI9_PELHB"/>
    <x v="300"/>
    <n v="330"/>
    <x v="0"/>
    <n v="198"/>
    <n v="314"/>
    <n v="618"/>
    <s v="PF01890.13 Cobalamin synthesis G C-terminus"/>
  </r>
  <r>
    <s v="G4REI9_PELHB"/>
    <x v="300"/>
    <n v="330"/>
    <x v="1"/>
    <n v="40"/>
    <n v="120"/>
    <n v="516"/>
    <s v="PF11760.5 Cobalamin synthesis G N-terminal"/>
  </r>
  <r>
    <s v="G4RJI4_THETK"/>
    <x v="301"/>
    <n v="314"/>
    <x v="0"/>
    <n v="199"/>
    <n v="311"/>
    <n v="618"/>
    <s v="PF01890.13 Cobalamin synthesis G C-terminus"/>
  </r>
  <r>
    <s v="G4RJI4_THETK"/>
    <x v="301"/>
    <n v="314"/>
    <x v="1"/>
    <n v="42"/>
    <n v="122"/>
    <n v="516"/>
    <s v="PF11760.5 Cobalamin synthesis G N-terminal"/>
  </r>
  <r>
    <s v="G4SYL5_META2"/>
    <x v="302"/>
    <n v="130"/>
    <x v="0"/>
    <n v="3"/>
    <n v="127"/>
    <n v="618"/>
    <s v="PF01890.13 Cobalamin synthesis G C-terminus"/>
  </r>
  <r>
    <s v="G7LLK0_9ENTR"/>
    <x v="303"/>
    <n v="356"/>
    <x v="0"/>
    <n v="231"/>
    <n v="348"/>
    <n v="618"/>
    <s v="PF01890.13 Cobalamin synthesis G C-terminus"/>
  </r>
  <r>
    <s v="G7LLK0_9ENTR"/>
    <x v="303"/>
    <n v="356"/>
    <x v="1"/>
    <n v="53"/>
    <n v="134"/>
    <n v="516"/>
    <s v="PF11760.5 Cobalamin synthesis G N-terminal"/>
  </r>
  <r>
    <s v="G7LLK0_9ENTR"/>
    <x v="303"/>
    <n v="356"/>
    <x v="2"/>
    <n v="139"/>
    <n v="227"/>
    <n v="234"/>
    <s v="PF11761.5 Cobalamin biosynthesis central region"/>
  </r>
  <r>
    <s v="G7M097_9CLOT"/>
    <x v="304"/>
    <n v="370"/>
    <x v="0"/>
    <n v="246"/>
    <n v="362"/>
    <n v="618"/>
    <s v="PF01890.13 Cobalamin synthesis G C-terminus"/>
  </r>
  <r>
    <s v="G7M097_9CLOT"/>
    <x v="304"/>
    <n v="370"/>
    <x v="1"/>
    <n v="75"/>
    <n v="156"/>
    <n v="516"/>
    <s v="PF11760.5 Cobalamin synthesis G N-terminal"/>
  </r>
  <r>
    <s v="G7WDK1_DESOD"/>
    <x v="305"/>
    <n v="359"/>
    <x v="0"/>
    <n v="233"/>
    <n v="353"/>
    <n v="618"/>
    <s v="PF01890.13 Cobalamin synthesis G C-terminus"/>
  </r>
  <r>
    <s v="G7WDK1_DESOD"/>
    <x v="305"/>
    <n v="359"/>
    <x v="1"/>
    <n v="59"/>
    <n v="140"/>
    <n v="516"/>
    <s v="PF11760.5 Cobalamin synthesis G N-terminal"/>
  </r>
  <r>
    <s v="G7WDK1_DESOD"/>
    <x v="305"/>
    <n v="359"/>
    <x v="2"/>
    <n v="145"/>
    <n v="230"/>
    <n v="234"/>
    <s v="PF11761.5 Cobalamin biosynthesis central region"/>
  </r>
  <r>
    <s v="G7WL53_METH6"/>
    <x v="306"/>
    <n v="254"/>
    <x v="0"/>
    <n v="140"/>
    <n v="253"/>
    <n v="618"/>
    <s v="PF01890.13 Cobalamin synthesis G C-terminus"/>
  </r>
  <r>
    <s v="G7WL53_METH6"/>
    <x v="306"/>
    <n v="254"/>
    <x v="1"/>
    <n v="1"/>
    <n v="78"/>
    <n v="516"/>
    <s v="PF11760.5 Cobalamin synthesis G N-terminal"/>
  </r>
  <r>
    <s v="G7ZFZ8_AZOL4"/>
    <x v="307"/>
    <n v="147"/>
    <x v="0"/>
    <n v="14"/>
    <n v="136"/>
    <n v="618"/>
    <s v="PF01890.13 Cobalamin synthesis G C-terminus"/>
  </r>
  <r>
    <s v="G8ARL2_AZOBR"/>
    <x v="308"/>
    <n v="134"/>
    <x v="0"/>
    <n v="5"/>
    <n v="127"/>
    <n v="618"/>
    <s v="PF01890.13 Cobalamin synthesis G C-terminus"/>
  </r>
  <r>
    <s v="G8LZA2_CLOCD"/>
    <x v="309"/>
    <n v="345"/>
    <x v="0"/>
    <n v="219"/>
    <n v="337"/>
    <n v="618"/>
    <s v="PF01890.13 Cobalamin synthesis G C-terminus"/>
  </r>
  <r>
    <s v="G8LZA2_CLOCD"/>
    <x v="309"/>
    <n v="345"/>
    <x v="1"/>
    <n v="50"/>
    <n v="131"/>
    <n v="516"/>
    <s v="PF11760.5 Cobalamin synthesis G N-terminal"/>
  </r>
  <r>
    <s v="G8MEN4_9BURK"/>
    <x v="310"/>
    <n v="128"/>
    <x v="0"/>
    <n v="3"/>
    <n v="118"/>
    <n v="618"/>
    <s v="PF01890.13 Cobalamin synthesis G C-terminus"/>
  </r>
  <r>
    <s v="G8NR58_GRAMM"/>
    <x v="311"/>
    <n v="63"/>
    <x v="0"/>
    <n v="1"/>
    <n v="60"/>
    <n v="618"/>
    <s v="PF01890.13 Cobalamin synthesis G C-terminus"/>
  </r>
  <r>
    <s v="G8PEL1_PEDCP"/>
    <x v="312"/>
    <n v="350"/>
    <x v="0"/>
    <n v="232"/>
    <n v="349"/>
    <n v="618"/>
    <s v="PF01890.13 Cobalamin synthesis G C-terminus"/>
  </r>
  <r>
    <s v="G8PEL1_PEDCP"/>
    <x v="312"/>
    <n v="350"/>
    <x v="1"/>
    <n v="56"/>
    <n v="137"/>
    <n v="516"/>
    <s v="PF11760.5 Cobalamin synthesis G N-terminal"/>
  </r>
  <r>
    <s v="G8PPP8_PSEUV"/>
    <x v="313"/>
    <n v="617"/>
    <x v="0"/>
    <n v="213"/>
    <n v="333"/>
    <n v="618"/>
    <s v="PF01890.13 Cobalamin synthesis G C-terminus"/>
  </r>
  <r>
    <s v="G8PPP8_PSEUV"/>
    <x v="313"/>
    <n v="617"/>
    <x v="1"/>
    <n v="53"/>
    <n v="133"/>
    <n v="516"/>
    <s v="PF11760.5 Cobalamin synthesis G N-terminal"/>
  </r>
  <r>
    <s v="G8PPP8_PSEUV"/>
    <x v="313"/>
    <n v="617"/>
    <x v="3"/>
    <n v="350"/>
    <n v="567"/>
    <n v="7300"/>
    <s v="PF00590.17 Tetrapyrrole (Corrin/Porphyrin) Methylases"/>
  </r>
  <r>
    <s v="G8Q6L9_PSEFL"/>
    <x v="314"/>
    <n v="134"/>
    <x v="0"/>
    <n v="7"/>
    <n v="131"/>
    <n v="618"/>
    <s v="PF01890.13 Cobalamin synthesis G C-terminus"/>
  </r>
  <r>
    <s v="G8QGW9_AZOSU"/>
    <x v="315"/>
    <n v="135"/>
    <x v="0"/>
    <n v="8"/>
    <n v="132"/>
    <n v="618"/>
    <s v="PF01890.13 Cobalamin synthesis G C-terminus"/>
  </r>
  <r>
    <s v="G8S456_ACTS5"/>
    <x v="316"/>
    <n v="114"/>
    <x v="0"/>
    <n v="1"/>
    <n v="111"/>
    <n v="618"/>
    <s v="PF01890.13 Cobalamin synthesis G C-terminus"/>
  </r>
  <r>
    <s v="G8UMV0_TANFA"/>
    <x v="317"/>
    <n v="606"/>
    <x v="0"/>
    <n v="228"/>
    <n v="350"/>
    <n v="618"/>
    <s v="PF01890.13 Cobalamin synthesis G C-terminus"/>
  </r>
  <r>
    <s v="G8UMV0_TANFA"/>
    <x v="317"/>
    <n v="606"/>
    <x v="1"/>
    <n v="48"/>
    <n v="129"/>
    <n v="516"/>
    <s v="PF11760.5 Cobalamin synthesis G N-terminal"/>
  </r>
  <r>
    <s v="G8UMV0_TANFA"/>
    <x v="317"/>
    <n v="606"/>
    <x v="2"/>
    <n v="134"/>
    <n v="225"/>
    <n v="234"/>
    <s v="PF11761.5 Cobalamin biosynthesis central region"/>
  </r>
  <r>
    <s v="G8UMV0_TANFA"/>
    <x v="317"/>
    <n v="606"/>
    <x v="3"/>
    <n v="361"/>
    <n v="566"/>
    <n v="7300"/>
    <s v="PF00590.17 Tetrapyrrole (Corrin/Porphyrin) Methylases"/>
  </r>
  <r>
    <s v="G8X4A5_FLACA"/>
    <x v="318"/>
    <n v="611"/>
    <x v="0"/>
    <n v="225"/>
    <n v="347"/>
    <n v="618"/>
    <s v="PF01890.13 Cobalamin synthesis G C-terminus"/>
  </r>
  <r>
    <s v="G8X4A5_FLACA"/>
    <x v="318"/>
    <n v="611"/>
    <x v="1"/>
    <n v="46"/>
    <n v="127"/>
    <n v="516"/>
    <s v="PF11760.5 Cobalamin synthesis G N-terminal"/>
  </r>
  <r>
    <s v="G8X4A5_FLACA"/>
    <x v="318"/>
    <n v="611"/>
    <x v="2"/>
    <n v="132"/>
    <n v="222"/>
    <n v="234"/>
    <s v="PF11761.5 Cobalamin biosynthesis central region"/>
  </r>
  <r>
    <s v="G8X4A5_FLACA"/>
    <x v="318"/>
    <n v="611"/>
    <x v="3"/>
    <n v="357"/>
    <n v="563"/>
    <n v="7300"/>
    <s v="PF00590.17 Tetrapyrrole (Corrin/Porphyrin) Methylases"/>
  </r>
  <r>
    <s v="G9Z4C7_9ENTR"/>
    <x v="319"/>
    <n v="351"/>
    <x v="0"/>
    <n v="231"/>
    <n v="348"/>
    <n v="618"/>
    <s v="PF01890.13 Cobalamin synthesis G C-terminus"/>
  </r>
  <r>
    <s v="G9Z4C7_9ENTR"/>
    <x v="319"/>
    <n v="351"/>
    <x v="1"/>
    <n v="53"/>
    <n v="134"/>
    <n v="516"/>
    <s v="PF11760.5 Cobalamin synthesis G N-terminal"/>
  </r>
  <r>
    <s v="G9Z4C7_9ENTR"/>
    <x v="319"/>
    <n v="351"/>
    <x v="2"/>
    <n v="139"/>
    <n v="220"/>
    <n v="234"/>
    <s v="PF11761.5 Cobalamin biosynthesis central region"/>
  </r>
  <r>
    <s v="H0PVZ0_9RHOO"/>
    <x v="320"/>
    <n v="142"/>
    <x v="0"/>
    <n v="12"/>
    <n v="136"/>
    <n v="618"/>
    <s v="PF01890.13 Cobalamin synthesis G C-terminus"/>
  </r>
  <r>
    <s v="H0ULN0_9BACT"/>
    <x v="321"/>
    <n v="341"/>
    <x v="0"/>
    <n v="215"/>
    <n v="333"/>
    <n v="618"/>
    <s v="PF01890.13 Cobalamin synthesis G C-terminus"/>
  </r>
  <r>
    <s v="H0ULN0_9BACT"/>
    <x v="321"/>
    <n v="341"/>
    <x v="1"/>
    <n v="51"/>
    <n v="132"/>
    <n v="516"/>
    <s v="PF11760.5 Cobalamin synthesis G N-terminal"/>
  </r>
  <r>
    <s v="H1YX42_9EURY"/>
    <x v="322"/>
    <n v="291"/>
    <x v="0"/>
    <n v="174"/>
    <n v="290"/>
    <n v="618"/>
    <s v="PF01890.13 Cobalamin synthesis G C-terminus"/>
  </r>
  <r>
    <s v="H1YX42_9EURY"/>
    <x v="322"/>
    <n v="291"/>
    <x v="1"/>
    <n v="33"/>
    <n v="112"/>
    <n v="516"/>
    <s v="PF11760.5 Cobalamin synthesis G N-terminal"/>
  </r>
  <r>
    <s v="H2JSM3_STRHJ"/>
    <x v="323"/>
    <n v="563"/>
    <x v="0"/>
    <n v="191"/>
    <n v="310"/>
    <n v="618"/>
    <s v="PF01890.13 Cobalamin synthesis G C-terminus"/>
  </r>
  <r>
    <s v="H2JSM3_STRHJ"/>
    <x v="323"/>
    <n v="563"/>
    <x v="1"/>
    <n v="35"/>
    <n v="116"/>
    <n v="516"/>
    <s v="PF11760.5 Cobalamin synthesis G N-terminal"/>
  </r>
  <r>
    <s v="H2JSM3_STRHJ"/>
    <x v="323"/>
    <n v="563"/>
    <x v="3"/>
    <n v="317"/>
    <n v="523"/>
    <n v="7300"/>
    <s v="PF00590.17 Tetrapyrrole (Corrin/Porphyrin) Methylases"/>
  </r>
  <r>
    <s v="H6LI52_ACEWD"/>
    <x v="324"/>
    <n v="351"/>
    <x v="0"/>
    <n v="229"/>
    <n v="347"/>
    <n v="618"/>
    <s v="PF01890.13 Cobalamin synthesis G C-terminus"/>
  </r>
  <r>
    <s v="H6LI52_ACEWD"/>
    <x v="324"/>
    <n v="351"/>
    <x v="1"/>
    <n v="53"/>
    <n v="134"/>
    <n v="516"/>
    <s v="PF11760.5 Cobalamin synthesis G N-terminal"/>
  </r>
  <r>
    <s v="H6NGJ1_9BACL"/>
    <x v="325"/>
    <n v="429"/>
    <x v="0"/>
    <n v="281"/>
    <n v="398"/>
    <n v="618"/>
    <s v="PF01890.13 Cobalamin synthesis G C-terminus"/>
  </r>
  <r>
    <s v="H6NGJ1_9BACL"/>
    <x v="325"/>
    <n v="429"/>
    <x v="1"/>
    <n v="98"/>
    <n v="178"/>
    <n v="516"/>
    <s v="PF11760.5 Cobalamin synthesis G N-terminal"/>
  </r>
  <r>
    <s v="H6NGJ1_9BACL"/>
    <x v="325"/>
    <n v="429"/>
    <x v="2"/>
    <n v="183"/>
    <n v="278"/>
    <n v="234"/>
    <s v="PF11761.5 Cobalamin biosynthesis central region"/>
  </r>
  <r>
    <s v="H6RWX6_BLASD"/>
    <x v="326"/>
    <n v="154"/>
    <x v="0"/>
    <n v="2"/>
    <n v="113"/>
    <n v="618"/>
    <s v="PF01890.13 Cobalamin synthesis G C-terminus"/>
  </r>
  <r>
    <s v="H8GY02_DEIGI"/>
    <x v="327"/>
    <n v="252"/>
    <x v="0"/>
    <n v="125"/>
    <n v="241"/>
    <n v="618"/>
    <s v="PF01890.13 Cobalamin synthesis G C-terminus"/>
  </r>
  <r>
    <s v="H8GY02_DEIGI"/>
    <x v="327"/>
    <n v="252"/>
    <x v="1"/>
    <n v="39"/>
    <n v="120"/>
    <n v="516"/>
    <s v="PF11760.5 Cobalamin synthesis G N-terminal"/>
  </r>
  <r>
    <s v="H8L528_FRAAD"/>
    <x v="328"/>
    <n v="162"/>
    <x v="0"/>
    <n v="34"/>
    <n v="151"/>
    <n v="618"/>
    <s v="PF01890.13 Cobalamin synthesis G C-terminus"/>
  </r>
  <r>
    <s v="I0GP99_SELRL"/>
    <x v="329"/>
    <n v="370"/>
    <x v="0"/>
    <n v="245"/>
    <n v="367"/>
    <n v="618"/>
    <s v="PF01890.13 Cobalamin synthesis G C-terminus"/>
  </r>
  <r>
    <s v="I0GP99_SELRL"/>
    <x v="329"/>
    <n v="370"/>
    <x v="1"/>
    <n v="55"/>
    <n v="136"/>
    <n v="516"/>
    <s v="PF11760.5 Cobalamin synthesis G N-terminal"/>
  </r>
  <r>
    <s v="I0HCB1_ACTM4"/>
    <x v="330"/>
    <n v="139"/>
    <x v="0"/>
    <n v="2"/>
    <n v="120"/>
    <n v="618"/>
    <s v="PF01890.13 Cobalamin synthesis G C-terminus"/>
  </r>
  <r>
    <s v="I0HQD2_RUBGI"/>
    <x v="331"/>
    <n v="123"/>
    <x v="0"/>
    <n v="2"/>
    <n v="116"/>
    <n v="618"/>
    <s v="PF01890.13 Cobalamin synthesis G C-terminus"/>
  </r>
  <r>
    <s v="I0I590_CALAS"/>
    <x v="332"/>
    <n v="662"/>
    <x v="0"/>
    <n v="533"/>
    <n v="650"/>
    <n v="618"/>
    <s v="PF01890.13 Cobalamin synthesis G C-terminus"/>
  </r>
  <r>
    <s v="I0I590_CALAS"/>
    <x v="332"/>
    <n v="662"/>
    <x v="1"/>
    <n v="348"/>
    <n v="429"/>
    <n v="516"/>
    <s v="PF11760.5 Cobalamin synthesis G N-terminal"/>
  </r>
  <r>
    <s v="I0I590_CALAS"/>
    <x v="332"/>
    <n v="662"/>
    <x v="2"/>
    <n v="434"/>
    <n v="530"/>
    <n v="234"/>
    <s v="PF11761.5 Cobalamin biosynthesis central region"/>
  </r>
  <r>
    <s v="I0I590_CALAS"/>
    <x v="332"/>
    <n v="662"/>
    <x v="3"/>
    <n v="8"/>
    <n v="217"/>
    <n v="7300"/>
    <s v="PF00590.17 Tetrapyrrole (Corrin/Porphyrin) Methylases"/>
  </r>
  <r>
    <s v="I0IS68_LEPFC"/>
    <x v="333"/>
    <n v="377"/>
    <x v="0"/>
    <n v="241"/>
    <n v="366"/>
    <n v="618"/>
    <s v="PF01890.13 Cobalamin synthesis G C-terminus"/>
  </r>
  <r>
    <s v="I0IS68_LEPFC"/>
    <x v="333"/>
    <n v="377"/>
    <x v="1"/>
    <n v="61"/>
    <n v="142"/>
    <n v="516"/>
    <s v="PF11760.5 Cobalamin synthesis G N-terminal"/>
  </r>
  <r>
    <s v="I0IS68_LEPFC"/>
    <x v="333"/>
    <n v="377"/>
    <x v="2"/>
    <n v="147"/>
    <n v="238"/>
    <n v="234"/>
    <s v="PF11761.5 Cobalamin biosynthesis central region"/>
  </r>
  <r>
    <s v="I0XN71_9LEPT"/>
    <x v="334"/>
    <n v="384"/>
    <x v="0"/>
    <n v="242"/>
    <n v="366"/>
    <n v="618"/>
    <s v="PF01890.13 Cobalamin synthesis G C-terminus"/>
  </r>
  <r>
    <s v="I0XN71_9LEPT"/>
    <x v="334"/>
    <n v="384"/>
    <x v="1"/>
    <n v="56"/>
    <n v="137"/>
    <n v="516"/>
    <s v="PF11760.5 Cobalamin synthesis G N-terminal"/>
  </r>
  <r>
    <s v="I0XN71_9LEPT"/>
    <x v="334"/>
    <n v="384"/>
    <x v="2"/>
    <n v="142"/>
    <n v="239"/>
    <n v="234"/>
    <s v="PF11761.5 Cobalamin biosynthesis central region"/>
  </r>
  <r>
    <s v="I2B7T1_SHIBC"/>
    <x v="335"/>
    <n v="357"/>
    <x v="0"/>
    <n v="231"/>
    <n v="348"/>
    <n v="618"/>
    <s v="PF01890.13 Cobalamin synthesis G C-terminus"/>
  </r>
  <r>
    <s v="I2B7T1_SHIBC"/>
    <x v="335"/>
    <n v="357"/>
    <x v="1"/>
    <n v="53"/>
    <n v="134"/>
    <n v="516"/>
    <s v="PF11760.5 Cobalamin synthesis G N-terminal"/>
  </r>
  <r>
    <s v="I2B7T1_SHIBC"/>
    <x v="335"/>
    <n v="357"/>
    <x v="2"/>
    <n v="139"/>
    <n v="220"/>
    <n v="234"/>
    <s v="PF11761.5 Cobalamin biosynthesis central region"/>
  </r>
  <r>
    <s v="I3R9J0_HALMT"/>
    <x v="336"/>
    <n v="322"/>
    <x v="0"/>
    <n v="204"/>
    <n v="321"/>
    <n v="618"/>
    <s v="PF01890.13 Cobalamin synthesis G C-terminus"/>
  </r>
  <r>
    <s v="I3R9J0_HALMT"/>
    <x v="336"/>
    <n v="322"/>
    <x v="1"/>
    <n v="60"/>
    <n v="139"/>
    <n v="516"/>
    <s v="PF11760.5 Cobalamin synthesis G N-terminal"/>
  </r>
  <r>
    <s v="I3TPC3_TISMK"/>
    <x v="337"/>
    <n v="628"/>
    <x v="0"/>
    <n v="217"/>
    <n v="337"/>
    <n v="618"/>
    <s v="PF01890.13 Cobalamin synthesis G C-terminus"/>
  </r>
  <r>
    <s v="I3TPC3_TISMK"/>
    <x v="337"/>
    <n v="628"/>
    <x v="1"/>
    <n v="58"/>
    <n v="138"/>
    <n v="516"/>
    <s v="PF11760.5 Cobalamin synthesis G N-terminal"/>
  </r>
  <r>
    <s v="I3TPC3_TISMK"/>
    <x v="337"/>
    <n v="628"/>
    <x v="3"/>
    <n v="354"/>
    <n v="571"/>
    <n v="7300"/>
    <s v="PF00590.17 Tetrapyrrole (Corrin/Porphyrin) Methylases"/>
  </r>
  <r>
    <s v="I3VYP0_THESW"/>
    <x v="338"/>
    <n v="344"/>
    <x v="0"/>
    <n v="218"/>
    <n v="335"/>
    <n v="618"/>
    <s v="PF01890.13 Cobalamin synthesis G C-terminus"/>
  </r>
  <r>
    <s v="I3VYP0_THESW"/>
    <x v="338"/>
    <n v="344"/>
    <x v="1"/>
    <n v="47"/>
    <n v="128"/>
    <n v="516"/>
    <s v="PF11760.5 Cobalamin synthesis G N-terminal"/>
  </r>
  <r>
    <s v="I3VYP0_THESW"/>
    <x v="338"/>
    <n v="344"/>
    <x v="2"/>
    <n v="133"/>
    <n v="215"/>
    <n v="234"/>
    <s v="PF11761.5 Cobalamin biosynthesis central region"/>
  </r>
  <r>
    <s v="I3Y9K4_THIV6"/>
    <x v="339"/>
    <n v="143"/>
    <x v="0"/>
    <n v="12"/>
    <n v="132"/>
    <n v="618"/>
    <s v="PF01890.13 Cobalamin synthesis G C-terminus"/>
  </r>
  <r>
    <s v="I4CF43_DESTA"/>
    <x v="340"/>
    <n v="260"/>
    <x v="0"/>
    <n v="136"/>
    <n v="254"/>
    <n v="618"/>
    <s v="PF01890.13 Cobalamin synthesis G C-terminus"/>
  </r>
  <r>
    <s v="I4CF43_DESTA"/>
    <x v="340"/>
    <n v="260"/>
    <x v="1"/>
    <n v="50"/>
    <n v="131"/>
    <n v="516"/>
    <s v="PF11760.5 Cobalamin synthesis G N-terminal"/>
  </r>
  <r>
    <s v="I4D6G3_DESAJ"/>
    <x v="341"/>
    <n v="412"/>
    <x v="0"/>
    <n v="276"/>
    <n v="396"/>
    <n v="618"/>
    <s v="PF01890.13 Cobalamin synthesis G C-terminus"/>
  </r>
  <r>
    <s v="I4D6G3_DESAJ"/>
    <x v="341"/>
    <n v="412"/>
    <x v="1"/>
    <n v="63"/>
    <n v="144"/>
    <n v="516"/>
    <s v="PF11760.5 Cobalamin synthesis G N-terminal"/>
  </r>
  <r>
    <s v="I4D6G3_DESAJ"/>
    <x v="341"/>
    <n v="412"/>
    <x v="2"/>
    <n v="149"/>
    <n v="273"/>
    <n v="234"/>
    <s v="PF11761.5 Cobalamin biosynthesis central region"/>
  </r>
  <r>
    <s v="I4ERR3_MODMB"/>
    <x v="342"/>
    <n v="534"/>
    <x v="5"/>
    <n v="128"/>
    <n v="349"/>
    <n v="24124"/>
    <s v="PF00155.18 Aminotransferase class I and II"/>
  </r>
  <r>
    <s v="I4ERR3_MODMB"/>
    <x v="342"/>
    <n v="534"/>
    <x v="0"/>
    <n v="2"/>
    <n v="113"/>
    <n v="618"/>
    <s v="PF01890.13 Cobalamin synthesis G C-terminus"/>
  </r>
  <r>
    <s v="I5AQX9_EUBCE"/>
    <x v="343"/>
    <n v="366"/>
    <x v="0"/>
    <n v="241"/>
    <n v="358"/>
    <n v="618"/>
    <s v="PF01890.13 Cobalamin synthesis G C-terminus"/>
  </r>
  <r>
    <s v="I5AQX9_EUBCE"/>
    <x v="343"/>
    <n v="366"/>
    <x v="1"/>
    <n v="60"/>
    <n v="141"/>
    <n v="516"/>
    <s v="PF11760.5 Cobalamin synthesis G N-terminal"/>
  </r>
  <r>
    <s v="I5AQX9_EUBCE"/>
    <x v="343"/>
    <n v="366"/>
    <x v="2"/>
    <n v="146"/>
    <n v="238"/>
    <n v="234"/>
    <s v="PF11761.5 Cobalamin biosynthesis central region"/>
  </r>
  <r>
    <s v="I5B077_9DELT"/>
    <x v="344"/>
    <n v="348"/>
    <x v="0"/>
    <n v="224"/>
    <n v="342"/>
    <n v="618"/>
    <s v="PF01890.13 Cobalamin synthesis G C-terminus"/>
  </r>
  <r>
    <s v="I5B077_9DELT"/>
    <x v="344"/>
    <n v="348"/>
    <x v="1"/>
    <n v="54"/>
    <n v="135"/>
    <n v="516"/>
    <s v="PF11760.5 Cobalamin synthesis G N-terminal"/>
  </r>
  <r>
    <s v="I5B077_9DELT"/>
    <x v="344"/>
    <n v="348"/>
    <x v="2"/>
    <n v="140"/>
    <n v="221"/>
    <n v="234"/>
    <s v="PF11761.5 Cobalamin biosynthesis central region"/>
  </r>
  <r>
    <s v="I6Y664_PROPF"/>
    <x v="345"/>
    <n v="806"/>
    <x v="0"/>
    <n v="432"/>
    <n v="547"/>
    <n v="618"/>
    <s v="PF01890.13 Cobalamin synthesis G C-terminus"/>
  </r>
  <r>
    <s v="I6Y664_PROPF"/>
    <x v="345"/>
    <n v="806"/>
    <x v="1"/>
    <n v="267"/>
    <n v="348"/>
    <n v="516"/>
    <s v="PF11760.5 Cobalamin synthesis G N-terminal"/>
  </r>
  <r>
    <s v="I6Y664_PROPF"/>
    <x v="345"/>
    <n v="806"/>
    <x v="3"/>
    <n v="6"/>
    <n v="180"/>
    <n v="7300"/>
    <s v="PF00590.17 Tetrapyrrole (Corrin/Porphyrin) Methylases"/>
  </r>
  <r>
    <s v="I6Y664_PROPF"/>
    <x v="345"/>
    <n v="806"/>
    <x v="3"/>
    <n v="554"/>
    <n v="760"/>
    <n v="7300"/>
    <s v="PF00590.17 Tetrapyrrole (Corrin/Porphyrin) Methylases"/>
  </r>
  <r>
    <s v="I7CX31_NATSJ"/>
    <x v="346"/>
    <n v="329"/>
    <x v="0"/>
    <n v="211"/>
    <n v="328"/>
    <n v="618"/>
    <s v="PF01890.13 Cobalamin synthesis G C-terminus"/>
  </r>
  <r>
    <s v="I7CX31_NATSJ"/>
    <x v="346"/>
    <n v="329"/>
    <x v="1"/>
    <n v="67"/>
    <n v="146"/>
    <n v="516"/>
    <s v="PF11760.5 Cobalamin synthesis G N-terminal"/>
  </r>
  <r>
    <s v="I7EUY2_PHAIB"/>
    <x v="347"/>
    <n v="125"/>
    <x v="0"/>
    <n v="2"/>
    <n v="120"/>
    <n v="618"/>
    <s v="PF01890.13 Cobalamin synthesis G C-terminus"/>
  </r>
  <r>
    <s v="I9LDT9_9FIRM"/>
    <x v="348"/>
    <n v="353"/>
    <x v="0"/>
    <n v="230"/>
    <n v="350"/>
    <n v="618"/>
    <s v="PF01890.13 Cobalamin synthesis G C-terminus"/>
  </r>
  <r>
    <s v="I9LDT9_9FIRM"/>
    <x v="348"/>
    <n v="353"/>
    <x v="1"/>
    <n v="51"/>
    <n v="132"/>
    <n v="516"/>
    <s v="PF11760.5 Cobalamin synthesis G N-terminal"/>
  </r>
  <r>
    <s v="I9LDT9_9FIRM"/>
    <x v="348"/>
    <n v="353"/>
    <x v="2"/>
    <n v="137"/>
    <n v="227"/>
    <n v="234"/>
    <s v="PF11761.5 Cobalamin biosynthesis central region"/>
  </r>
  <r>
    <s v="J0QSW0_9RHIZ"/>
    <x v="349"/>
    <n v="121"/>
    <x v="0"/>
    <n v="4"/>
    <n v="118"/>
    <n v="618"/>
    <s v="PF01890.13 Cobalamin synthesis G C-terminus"/>
  </r>
  <r>
    <s v="J0S9Y1_9EURY"/>
    <x v="350"/>
    <n v="290"/>
    <x v="0"/>
    <n v="174"/>
    <n v="289"/>
    <n v="618"/>
    <s v="PF01890.13 Cobalamin synthesis G C-terminus"/>
  </r>
  <r>
    <s v="J0S9Y1_9EURY"/>
    <x v="350"/>
    <n v="290"/>
    <x v="1"/>
    <n v="32"/>
    <n v="112"/>
    <n v="516"/>
    <s v="PF11760.5 Cobalamin synthesis G N-terminal"/>
  </r>
  <r>
    <s v="J7IVE2_DESMD"/>
    <x v="351"/>
    <n v="391"/>
    <x v="0"/>
    <n v="265"/>
    <n v="385"/>
    <n v="618"/>
    <s v="PF01890.13 Cobalamin synthesis G C-terminus"/>
  </r>
  <r>
    <s v="J7IVE2_DESMD"/>
    <x v="351"/>
    <n v="391"/>
    <x v="1"/>
    <n v="91"/>
    <n v="172"/>
    <n v="516"/>
    <s v="PF11760.5 Cobalamin synthesis G N-terminal"/>
  </r>
  <r>
    <s v="J7IVE2_DESMD"/>
    <x v="351"/>
    <n v="391"/>
    <x v="2"/>
    <n v="177"/>
    <n v="262"/>
    <n v="234"/>
    <s v="PF11761.5 Cobalamin biosynthesis central region"/>
  </r>
  <r>
    <s v="J7QA67_METSZ"/>
    <x v="352"/>
    <n v="132"/>
    <x v="0"/>
    <n v="5"/>
    <n v="124"/>
    <n v="618"/>
    <s v="PF01890.13 Cobalamin synthesis G C-terminus"/>
  </r>
  <r>
    <s v="J7U8W1_MORMO"/>
    <x v="353"/>
    <n v="355"/>
    <x v="0"/>
    <n v="233"/>
    <n v="350"/>
    <n v="618"/>
    <s v="PF01890.13 Cobalamin synthesis G C-terminus"/>
  </r>
  <r>
    <s v="J7U8W1_MORMO"/>
    <x v="353"/>
    <n v="355"/>
    <x v="1"/>
    <n v="55"/>
    <n v="136"/>
    <n v="516"/>
    <s v="PF11760.5 Cobalamin synthesis G N-terminal"/>
  </r>
  <r>
    <s v="J9ZGD5_LEPFM"/>
    <x v="354"/>
    <n v="378"/>
    <x v="0"/>
    <n v="241"/>
    <n v="366"/>
    <n v="618"/>
    <s v="PF01890.13 Cobalamin synthesis G C-terminus"/>
  </r>
  <r>
    <s v="J9ZGD5_LEPFM"/>
    <x v="354"/>
    <n v="378"/>
    <x v="1"/>
    <n v="61"/>
    <n v="142"/>
    <n v="516"/>
    <s v="PF11760.5 Cobalamin synthesis G N-terminal"/>
  </r>
  <r>
    <s v="J9ZGD5_LEPFM"/>
    <x v="354"/>
    <n v="378"/>
    <x v="2"/>
    <n v="147"/>
    <n v="238"/>
    <n v="234"/>
    <s v="PF11761.5 Cobalamin biosynthesis central region"/>
  </r>
  <r>
    <s v="K0B2U6_CLOA9"/>
    <x v="355"/>
    <n v="367"/>
    <x v="0"/>
    <n v="245"/>
    <n v="361"/>
    <n v="618"/>
    <s v="PF01890.13 Cobalamin synthesis G C-terminus"/>
  </r>
  <r>
    <s v="K0B2U6_CLOA9"/>
    <x v="355"/>
    <n v="367"/>
    <x v="1"/>
    <n v="63"/>
    <n v="144"/>
    <n v="516"/>
    <s v="PF11760.5 Cobalamin synthesis G N-terminal"/>
  </r>
  <r>
    <s v="K0B2U6_CLOA9"/>
    <x v="355"/>
    <n v="367"/>
    <x v="2"/>
    <n v="150"/>
    <n v="229"/>
    <n v="234"/>
    <s v="PF11761.5 Cobalamin biosynthesis central region"/>
  </r>
  <r>
    <s v="K0F3H6_9NOCA"/>
    <x v="356"/>
    <n v="149"/>
    <x v="0"/>
    <n v="29"/>
    <n v="141"/>
    <n v="618"/>
    <s v="PF01890.13 Cobalamin synthesis G C-terminus"/>
  </r>
  <r>
    <s v="K0IK96_NITGG"/>
    <x v="357"/>
    <n v="355"/>
    <x v="0"/>
    <n v="231"/>
    <n v="348"/>
    <n v="618"/>
    <s v="PF01890.13 Cobalamin synthesis G C-terminus"/>
  </r>
  <r>
    <s v="K0IK96_NITGG"/>
    <x v="357"/>
    <n v="355"/>
    <x v="1"/>
    <n v="51"/>
    <n v="132"/>
    <n v="516"/>
    <s v="PF11760.5 Cobalamin synthesis G N-terminal"/>
  </r>
  <r>
    <s v="K0IK96_NITGG"/>
    <x v="357"/>
    <n v="355"/>
    <x v="2"/>
    <n v="137"/>
    <n v="228"/>
    <n v="234"/>
    <s v="PF11761.5 Cobalamin biosynthesis central region"/>
  </r>
  <r>
    <s v="K0K9N6_SACES"/>
    <x v="358"/>
    <n v="446"/>
    <x v="0"/>
    <n v="223"/>
    <n v="349"/>
    <n v="618"/>
    <s v="PF01890.13 Cobalamin synthesis G C-terminus"/>
  </r>
  <r>
    <s v="K0K9N6_SACES"/>
    <x v="358"/>
    <n v="446"/>
    <x v="1"/>
    <n v="63"/>
    <n v="137"/>
    <n v="516"/>
    <s v="PF11760.5 Cobalamin synthesis G N-terminal"/>
  </r>
  <r>
    <s v="K0NQU0_DESTT"/>
    <x v="359"/>
    <n v="371"/>
    <x v="0"/>
    <n v="250"/>
    <n v="368"/>
    <n v="618"/>
    <s v="PF01890.13 Cobalamin synthesis G C-terminus"/>
  </r>
  <r>
    <s v="K0NQU0_DESTT"/>
    <x v="359"/>
    <n v="371"/>
    <x v="1"/>
    <n v="65"/>
    <n v="145"/>
    <n v="516"/>
    <s v="PF11760.5 Cobalamin synthesis G N-terminal"/>
  </r>
  <r>
    <s v="K0NQU0_DESTT"/>
    <x v="359"/>
    <n v="371"/>
    <x v="2"/>
    <n v="150"/>
    <n v="252"/>
    <n v="234"/>
    <s v="PF11761.5 Cobalamin biosynthesis central region"/>
  </r>
  <r>
    <s v="K0WU10_PSEFL"/>
    <x v="360"/>
    <n v="137"/>
    <x v="0"/>
    <n v="10"/>
    <n v="134"/>
    <n v="618"/>
    <s v="PF01890.13 Cobalamin synthesis G C-terminus"/>
  </r>
  <r>
    <s v="K4LJW8_9FIRM"/>
    <x v="361"/>
    <n v="352"/>
    <x v="0"/>
    <n v="224"/>
    <n v="342"/>
    <n v="618"/>
    <s v="PF01890.13 Cobalamin synthesis G C-terminus"/>
  </r>
  <r>
    <s v="K4LJW8_9FIRM"/>
    <x v="361"/>
    <n v="352"/>
    <x v="1"/>
    <n v="57"/>
    <n v="138"/>
    <n v="516"/>
    <s v="PF11760.5 Cobalamin synthesis G N-terminal"/>
  </r>
  <r>
    <s v="K4LRP5_THEPS"/>
    <x v="362"/>
    <n v="367"/>
    <x v="0"/>
    <n v="230"/>
    <n v="351"/>
    <n v="618"/>
    <s v="PF01890.13 Cobalamin synthesis G C-terminus"/>
  </r>
  <r>
    <s v="K4LRP5_THEPS"/>
    <x v="362"/>
    <n v="367"/>
    <x v="1"/>
    <n v="53"/>
    <n v="134"/>
    <n v="516"/>
    <s v="PF11760.5 Cobalamin synthesis G N-terminal"/>
  </r>
  <r>
    <s v="K4LRP5_THEPS"/>
    <x v="362"/>
    <n v="367"/>
    <x v="2"/>
    <n v="139"/>
    <n v="227"/>
    <n v="234"/>
    <s v="PF11761.5 Cobalamin biosynthesis central region"/>
  </r>
  <r>
    <s v="K4ME89_9EURY"/>
    <x v="363"/>
    <n v="117"/>
    <x v="0"/>
    <n v="1"/>
    <n v="116"/>
    <n v="618"/>
    <s v="PF01890.13 Cobalamin synthesis G C-terminus"/>
  </r>
  <r>
    <s v="K4RCF3_9ACTN"/>
    <x v="364"/>
    <n v="557"/>
    <x v="0"/>
    <n v="191"/>
    <n v="304"/>
    <n v="618"/>
    <s v="PF01890.13 Cobalamin synthesis G C-terminus"/>
  </r>
  <r>
    <s v="K4RCF3_9ACTN"/>
    <x v="364"/>
    <n v="557"/>
    <x v="1"/>
    <n v="35"/>
    <n v="116"/>
    <n v="516"/>
    <s v="PF11760.5 Cobalamin synthesis G N-terminal"/>
  </r>
  <r>
    <s v="K4RCF3_9ACTN"/>
    <x v="364"/>
    <n v="557"/>
    <x v="3"/>
    <n v="311"/>
    <n v="517"/>
    <n v="7300"/>
    <s v="PF00590.17 Tetrapyrrole (Corrin/Porphyrin) Methylases"/>
  </r>
  <r>
    <s v="K7RQY4_PROA4"/>
    <x v="365"/>
    <n v="857"/>
    <x v="0"/>
    <n v="442"/>
    <n v="557"/>
    <n v="618"/>
    <s v="PF01890.13 Cobalamin synthesis G C-terminus"/>
  </r>
  <r>
    <s v="K7RQY4_PROA4"/>
    <x v="365"/>
    <n v="857"/>
    <x v="1"/>
    <n v="276"/>
    <n v="356"/>
    <n v="516"/>
    <s v="PF11760.5 Cobalamin synthesis G N-terminal"/>
  </r>
  <r>
    <s v="K7RQY4_PROA4"/>
    <x v="365"/>
    <n v="857"/>
    <x v="3"/>
    <n v="8"/>
    <n v="179"/>
    <n v="7300"/>
    <s v="PF00590.17 Tetrapyrrole (Corrin/Porphyrin) Methylases"/>
  </r>
  <r>
    <s v="K7RQY4_PROA4"/>
    <x v="365"/>
    <n v="857"/>
    <x v="3"/>
    <n v="564"/>
    <n v="770"/>
    <n v="7300"/>
    <s v="PF00590.17 Tetrapyrrole (Corrin/Porphyrin) Methylases"/>
  </r>
  <r>
    <s v="K7SZ75_GLUOY"/>
    <x v="366"/>
    <n v="112"/>
    <x v="0"/>
    <n v="2"/>
    <n v="101"/>
    <n v="618"/>
    <s v="PF01890.13 Cobalamin synthesis G C-terminus"/>
  </r>
  <r>
    <s v="K7VYX3_9NOST"/>
    <x v="367"/>
    <n v="149"/>
    <x v="0"/>
    <n v="14"/>
    <n v="142"/>
    <n v="618"/>
    <s v="PF01890.13 Cobalamin synthesis G C-terminus"/>
  </r>
  <r>
    <s v="K8GIL2_9CYAN"/>
    <x v="368"/>
    <n v="372"/>
    <x v="0"/>
    <n v="224"/>
    <n v="363"/>
    <n v="618"/>
    <s v="PF01890.13 Cobalamin synthesis G C-terminus"/>
  </r>
  <r>
    <s v="K8GIL2_9CYAN"/>
    <x v="368"/>
    <n v="372"/>
    <x v="1"/>
    <n v="53"/>
    <n v="133"/>
    <n v="516"/>
    <s v="PF11760.5 Cobalamin synthesis G N-terminal"/>
  </r>
  <r>
    <s v="K8GIL2_9CYAN"/>
    <x v="368"/>
    <n v="372"/>
    <x v="2"/>
    <n v="139"/>
    <n v="221"/>
    <n v="234"/>
    <s v="PF11761.5 Cobalamin biosynthesis central region"/>
  </r>
  <r>
    <s v="K9P7Q4_CYAGP"/>
    <x v="369"/>
    <n v="616"/>
    <x v="0"/>
    <n v="217"/>
    <n v="357"/>
    <n v="618"/>
    <s v="PF01890.13 Cobalamin synthesis G C-terminus"/>
  </r>
  <r>
    <s v="K9P7Q4_CYAGP"/>
    <x v="369"/>
    <n v="616"/>
    <x v="1"/>
    <n v="45"/>
    <n v="126"/>
    <n v="516"/>
    <s v="PF11760.5 Cobalamin synthesis G N-terminal"/>
  </r>
  <r>
    <s v="K9P7Q4_CYAGP"/>
    <x v="369"/>
    <n v="616"/>
    <x v="3"/>
    <n v="369"/>
    <n v="580"/>
    <n v="7300"/>
    <s v="PF00590.17 Tetrapyrrole (Corrin/Porphyrin) Methylases"/>
  </r>
  <r>
    <s v="K9PDI0_9CYAN"/>
    <x v="370"/>
    <n v="189"/>
    <x v="0"/>
    <n v="15"/>
    <n v="166"/>
    <n v="618"/>
    <s v="PF01890.13 Cobalamin synthesis G C-terminus"/>
  </r>
  <r>
    <s v="K9PM67_9CYAN"/>
    <x v="371"/>
    <n v="568"/>
    <x v="0"/>
    <n v="213"/>
    <n v="344"/>
    <n v="618"/>
    <s v="PF01890.13 Cobalamin synthesis G C-terminus"/>
  </r>
  <r>
    <s v="K9PM67_9CYAN"/>
    <x v="371"/>
    <n v="568"/>
    <x v="1"/>
    <n v="53"/>
    <n v="133"/>
    <n v="516"/>
    <s v="PF11760.5 Cobalamin synthesis G N-terminal"/>
  </r>
  <r>
    <s v="K9PM67_9CYAN"/>
    <x v="371"/>
    <n v="568"/>
    <x v="3"/>
    <n v="320"/>
    <n v="532"/>
    <n v="7300"/>
    <s v="PF00590.17 Tetrapyrrole (Corrin/Porphyrin) Methylases"/>
  </r>
  <r>
    <s v="K9QL04_9NOSO"/>
    <x v="372"/>
    <n v="153"/>
    <x v="0"/>
    <n v="20"/>
    <n v="148"/>
    <n v="618"/>
    <s v="PF01890.13 Cobalamin synthesis G C-terminus"/>
  </r>
  <r>
    <s v="K9QSP6_NOSS7"/>
    <x v="373"/>
    <n v="143"/>
    <x v="0"/>
    <n v="15"/>
    <n v="142"/>
    <n v="618"/>
    <s v="PF01890.13 Cobalamin synthesis G C-terminus"/>
  </r>
  <r>
    <s v="K9RM98_9CYAN"/>
    <x v="374"/>
    <n v="624"/>
    <x v="0"/>
    <n v="233"/>
    <n v="368"/>
    <n v="618"/>
    <s v="PF01890.13 Cobalamin synthesis G C-terminus"/>
  </r>
  <r>
    <s v="K9RM98_9CYAN"/>
    <x v="374"/>
    <n v="624"/>
    <x v="1"/>
    <n v="54"/>
    <n v="135"/>
    <n v="516"/>
    <s v="PF11760.5 Cobalamin synthesis G N-terminal"/>
  </r>
  <r>
    <s v="K9RM98_9CYAN"/>
    <x v="374"/>
    <n v="624"/>
    <x v="2"/>
    <n v="140"/>
    <n v="230"/>
    <n v="234"/>
    <s v="PF11761.5 Cobalamin biosynthesis central region"/>
  </r>
  <r>
    <s v="K9RM98_9CYAN"/>
    <x v="374"/>
    <n v="624"/>
    <x v="3"/>
    <n v="380"/>
    <n v="592"/>
    <n v="7300"/>
    <s v="PF00590.17 Tetrapyrrole (Corrin/Porphyrin) Methylases"/>
  </r>
  <r>
    <s v="K9RPZ2_SYNP3"/>
    <x v="375"/>
    <n v="142"/>
    <x v="0"/>
    <n v="4"/>
    <n v="126"/>
    <n v="618"/>
    <s v="PF01890.13 Cobalamin synthesis G C-terminus"/>
  </r>
  <r>
    <s v="K9S6V4_9CYAN"/>
    <x v="376"/>
    <n v="626"/>
    <x v="0"/>
    <n v="230"/>
    <n v="363"/>
    <n v="618"/>
    <s v="PF01890.13 Cobalamin synthesis G C-terminus"/>
  </r>
  <r>
    <s v="K9S6V4_9CYAN"/>
    <x v="376"/>
    <n v="626"/>
    <x v="1"/>
    <n v="51"/>
    <n v="132"/>
    <n v="516"/>
    <s v="PF11760.5 Cobalamin synthesis G N-terminal"/>
  </r>
  <r>
    <s v="K9S6V4_9CYAN"/>
    <x v="376"/>
    <n v="626"/>
    <x v="2"/>
    <n v="137"/>
    <n v="227"/>
    <n v="234"/>
    <s v="PF11761.5 Cobalamin biosynthesis central region"/>
  </r>
  <r>
    <s v="K9S6V4_9CYAN"/>
    <x v="376"/>
    <n v="626"/>
    <x v="3"/>
    <n v="375"/>
    <n v="587"/>
    <n v="7300"/>
    <s v="PF00590.17 Tetrapyrrole (Corrin/Porphyrin) Methylases"/>
  </r>
  <r>
    <s v="K9SLF7_9CYAN"/>
    <x v="377"/>
    <n v="684"/>
    <x v="0"/>
    <n v="281"/>
    <n v="429"/>
    <n v="618"/>
    <s v="PF01890.13 Cobalamin synthesis G C-terminus"/>
  </r>
  <r>
    <s v="K9SLF7_9CYAN"/>
    <x v="377"/>
    <n v="684"/>
    <x v="1"/>
    <n v="47"/>
    <n v="128"/>
    <n v="516"/>
    <s v="PF11760.5 Cobalamin synthesis G N-terminal"/>
  </r>
  <r>
    <s v="K9SLF7_9CYAN"/>
    <x v="377"/>
    <n v="684"/>
    <x v="2"/>
    <n v="133"/>
    <n v="278"/>
    <n v="234"/>
    <s v="PF11761.5 Cobalamin biosynthesis central region"/>
  </r>
  <r>
    <s v="K9SLF7_9CYAN"/>
    <x v="377"/>
    <n v="684"/>
    <x v="3"/>
    <n v="441"/>
    <n v="653"/>
    <n v="7300"/>
    <s v="PF00590.17 Tetrapyrrole (Corrin/Porphyrin) Methylases"/>
  </r>
  <r>
    <s v="K9T4G1_9CYAN"/>
    <x v="378"/>
    <n v="628"/>
    <x v="0"/>
    <n v="237"/>
    <n v="371"/>
    <n v="618"/>
    <s v="PF01890.13 Cobalamin synthesis G C-terminus"/>
  </r>
  <r>
    <s v="K9T4G1_9CYAN"/>
    <x v="378"/>
    <n v="628"/>
    <x v="1"/>
    <n v="57"/>
    <n v="138"/>
    <n v="516"/>
    <s v="PF11760.5 Cobalamin synthesis G N-terminal"/>
  </r>
  <r>
    <s v="K9T4G1_9CYAN"/>
    <x v="378"/>
    <n v="628"/>
    <x v="2"/>
    <n v="143"/>
    <n v="234"/>
    <n v="234"/>
    <s v="PF11761.5 Cobalamin biosynthesis central region"/>
  </r>
  <r>
    <s v="K9T4G1_9CYAN"/>
    <x v="378"/>
    <n v="628"/>
    <x v="3"/>
    <n v="383"/>
    <n v="595"/>
    <n v="7300"/>
    <s v="PF00590.17 Tetrapyrrole (Corrin/Porphyrin) Methylases"/>
  </r>
  <r>
    <s v="K9TEV9_9CYAN"/>
    <x v="379"/>
    <n v="241"/>
    <x v="0"/>
    <n v="97"/>
    <n v="228"/>
    <n v="618"/>
    <s v="PF01890.13 Cobalamin synthesis G C-terminus"/>
  </r>
  <r>
    <s v="K9TEV9_9CYAN"/>
    <x v="379"/>
    <n v="241"/>
    <x v="2"/>
    <n v="5"/>
    <n v="94"/>
    <n v="234"/>
    <s v="PF11761.5 Cobalamin biosynthesis central region"/>
  </r>
  <r>
    <s v="K9TUC1_9CYAN"/>
    <x v="380"/>
    <n v="662"/>
    <x v="0"/>
    <n v="243"/>
    <n v="399"/>
    <n v="618"/>
    <s v="PF01890.13 Cobalamin synthesis G C-terminus"/>
  </r>
  <r>
    <s v="K9TUC1_9CYAN"/>
    <x v="380"/>
    <n v="662"/>
    <x v="1"/>
    <n v="68"/>
    <n v="149"/>
    <n v="516"/>
    <s v="PF11760.5 Cobalamin synthesis G N-terminal"/>
  </r>
  <r>
    <s v="K9TUC1_9CYAN"/>
    <x v="380"/>
    <n v="662"/>
    <x v="2"/>
    <n v="154"/>
    <n v="240"/>
    <n v="234"/>
    <s v="PF11761.5 Cobalamin biosynthesis central region"/>
  </r>
  <r>
    <s v="K9TUC1_9CYAN"/>
    <x v="380"/>
    <n v="662"/>
    <x v="3"/>
    <n v="411"/>
    <n v="623"/>
    <n v="7300"/>
    <s v="PF00590.17 Tetrapyrrole (Corrin/Porphyrin) Methylases"/>
  </r>
  <r>
    <s v="K9UHD3_9CHRO"/>
    <x v="381"/>
    <n v="138"/>
    <x v="0"/>
    <n v="11"/>
    <n v="134"/>
    <n v="618"/>
    <s v="PF01890.13 Cobalamin synthesis G C-terminus"/>
  </r>
  <r>
    <s v="K9V3X6_9CYAN"/>
    <x v="382"/>
    <n v="141"/>
    <x v="0"/>
    <n v="2"/>
    <n v="136"/>
    <n v="618"/>
    <s v="PF01890.13 Cobalamin synthesis G C-terminus"/>
  </r>
  <r>
    <s v="K9VGP0_9CYAN"/>
    <x v="383"/>
    <n v="276"/>
    <x v="0"/>
    <n v="96"/>
    <n v="268"/>
    <n v="618"/>
    <s v="PF01890.13 Cobalamin synthesis G C-terminus"/>
  </r>
  <r>
    <s v="K9VGP0_9CYAN"/>
    <x v="383"/>
    <n v="276"/>
    <x v="2"/>
    <n v="5"/>
    <n v="93"/>
    <n v="234"/>
    <s v="PF11761.5 Cobalamin biosynthesis central region"/>
  </r>
  <r>
    <s v="K9W5C8_9CYAN"/>
    <x v="384"/>
    <n v="659"/>
    <x v="0"/>
    <n v="258"/>
    <n v="400"/>
    <n v="618"/>
    <s v="PF01890.13 Cobalamin synthesis G C-terminus"/>
  </r>
  <r>
    <s v="K9W5C8_9CYAN"/>
    <x v="384"/>
    <n v="659"/>
    <x v="1"/>
    <n v="57"/>
    <n v="138"/>
    <n v="516"/>
    <s v="PF11760.5 Cobalamin synthesis G N-terminal"/>
  </r>
  <r>
    <s v="K9W5C8_9CYAN"/>
    <x v="384"/>
    <n v="659"/>
    <x v="2"/>
    <n v="143"/>
    <n v="255"/>
    <n v="234"/>
    <s v="PF11761.5 Cobalamin biosynthesis central region"/>
  </r>
  <r>
    <s v="K9W5C8_9CYAN"/>
    <x v="384"/>
    <n v="659"/>
    <x v="3"/>
    <n v="412"/>
    <n v="624"/>
    <n v="7300"/>
    <s v="PF00590.17 Tetrapyrrole (Corrin/Porphyrin) Methylases"/>
  </r>
  <r>
    <s v="K9WC63_9CYAN"/>
    <x v="385"/>
    <n v="666"/>
    <x v="0"/>
    <n v="266"/>
    <n v="391"/>
    <n v="618"/>
    <s v="PF01890.13 Cobalamin synthesis G C-terminus"/>
  </r>
  <r>
    <s v="K9WC63_9CYAN"/>
    <x v="385"/>
    <n v="666"/>
    <x v="1"/>
    <n v="54"/>
    <n v="135"/>
    <n v="516"/>
    <s v="PF11760.5 Cobalamin synthesis G N-terminal"/>
  </r>
  <r>
    <s v="K9WC63_9CYAN"/>
    <x v="385"/>
    <n v="666"/>
    <x v="2"/>
    <n v="140"/>
    <n v="263"/>
    <n v="234"/>
    <s v="PF11761.5 Cobalamin biosynthesis central region"/>
  </r>
  <r>
    <s v="K9WC63_9CYAN"/>
    <x v="385"/>
    <n v="666"/>
    <x v="3"/>
    <n v="403"/>
    <n v="615"/>
    <n v="7300"/>
    <s v="PF00590.17 Tetrapyrrole (Corrin/Porphyrin) Methylases"/>
  </r>
  <r>
    <s v="K9X5M2_9NOST"/>
    <x v="386"/>
    <n v="176"/>
    <x v="0"/>
    <n v="15"/>
    <n v="162"/>
    <n v="618"/>
    <s v="PF01890.13 Cobalamin synthesis G C-terminus"/>
  </r>
  <r>
    <s v="K9X9D1_9CHRO"/>
    <x v="387"/>
    <n v="613"/>
    <x v="0"/>
    <n v="231"/>
    <n v="354"/>
    <n v="618"/>
    <s v="PF01890.13 Cobalamin synthesis G C-terminus"/>
  </r>
  <r>
    <s v="K9X9D1_9CHRO"/>
    <x v="387"/>
    <n v="613"/>
    <x v="1"/>
    <n v="53"/>
    <n v="134"/>
    <n v="516"/>
    <s v="PF11760.5 Cobalamin synthesis G N-terminal"/>
  </r>
  <r>
    <s v="K9X9D1_9CHRO"/>
    <x v="387"/>
    <n v="613"/>
    <x v="2"/>
    <n v="139"/>
    <n v="228"/>
    <n v="234"/>
    <s v="PF11761.5 Cobalamin biosynthesis central region"/>
  </r>
  <r>
    <s v="K9X9D1_9CHRO"/>
    <x v="387"/>
    <n v="613"/>
    <x v="3"/>
    <n v="366"/>
    <n v="578"/>
    <n v="7300"/>
    <s v="PF00590.17 Tetrapyrrole (Corrin/Porphyrin) Methylases"/>
  </r>
  <r>
    <s v="K9XYL4_STAC7"/>
    <x v="388"/>
    <n v="620"/>
    <x v="0"/>
    <n v="237"/>
    <n v="361"/>
    <n v="618"/>
    <s v="PF01890.13 Cobalamin synthesis G C-terminus"/>
  </r>
  <r>
    <s v="K9XYL4_STAC7"/>
    <x v="388"/>
    <n v="620"/>
    <x v="1"/>
    <n v="57"/>
    <n v="138"/>
    <n v="516"/>
    <s v="PF11760.5 Cobalamin synthesis G N-terminal"/>
  </r>
  <r>
    <s v="K9XYL4_STAC7"/>
    <x v="388"/>
    <n v="620"/>
    <x v="2"/>
    <n v="143"/>
    <n v="234"/>
    <n v="234"/>
    <s v="PF11761.5 Cobalamin biosynthesis central region"/>
  </r>
  <r>
    <s v="K9XYL4_STAC7"/>
    <x v="388"/>
    <n v="620"/>
    <x v="3"/>
    <n v="373"/>
    <n v="585"/>
    <n v="7300"/>
    <s v="PF00590.17 Tetrapyrrole (Corrin/Porphyrin) Methylases"/>
  </r>
  <r>
    <s v="K9YC93_HALP7"/>
    <x v="389"/>
    <n v="610"/>
    <x v="0"/>
    <n v="232"/>
    <n v="353"/>
    <n v="618"/>
    <s v="PF01890.13 Cobalamin synthesis G C-terminus"/>
  </r>
  <r>
    <s v="K9YC93_HALP7"/>
    <x v="389"/>
    <n v="610"/>
    <x v="1"/>
    <n v="58"/>
    <n v="139"/>
    <n v="516"/>
    <s v="PF11760.5 Cobalamin synthesis G N-terminal"/>
  </r>
  <r>
    <s v="K9YC93_HALP7"/>
    <x v="389"/>
    <n v="610"/>
    <x v="2"/>
    <n v="144"/>
    <n v="229"/>
    <n v="234"/>
    <s v="PF11761.5 Cobalamin biosynthesis central region"/>
  </r>
  <r>
    <s v="K9YC93_HALP7"/>
    <x v="389"/>
    <n v="610"/>
    <x v="3"/>
    <n v="365"/>
    <n v="577"/>
    <n v="7300"/>
    <s v="PF00590.17 Tetrapyrrole (Corrin/Porphyrin) Methylases"/>
  </r>
  <r>
    <s v="K9YNF9_CYASC"/>
    <x v="390"/>
    <n v="628"/>
    <x v="0"/>
    <n v="240"/>
    <n v="371"/>
    <n v="618"/>
    <s v="PF01890.13 Cobalamin synthesis G C-terminus"/>
  </r>
  <r>
    <s v="K9YNF9_CYASC"/>
    <x v="390"/>
    <n v="628"/>
    <x v="1"/>
    <n v="57"/>
    <n v="138"/>
    <n v="516"/>
    <s v="PF11760.5 Cobalamin synthesis G N-terminal"/>
  </r>
  <r>
    <s v="K9YNF9_CYASC"/>
    <x v="390"/>
    <n v="628"/>
    <x v="2"/>
    <n v="143"/>
    <n v="279"/>
    <n v="234"/>
    <s v="PF11761.5 Cobalamin biosynthesis central region"/>
  </r>
  <r>
    <s v="K9YNF9_CYASC"/>
    <x v="390"/>
    <n v="628"/>
    <x v="3"/>
    <n v="383"/>
    <n v="595"/>
    <n v="7300"/>
    <s v="PF00590.17 Tetrapyrrole (Corrin/Porphyrin) Methylases"/>
  </r>
  <r>
    <s v="K9Z2W3_CYAAP"/>
    <x v="391"/>
    <n v="651"/>
    <x v="0"/>
    <n v="261"/>
    <n v="393"/>
    <n v="618"/>
    <s v="PF01890.13 Cobalamin synthesis G C-terminus"/>
  </r>
  <r>
    <s v="K9Z2W3_CYAAP"/>
    <x v="391"/>
    <n v="651"/>
    <x v="1"/>
    <n v="57"/>
    <n v="138"/>
    <n v="516"/>
    <s v="PF11760.5 Cobalamin synthesis G N-terminal"/>
  </r>
  <r>
    <s v="K9Z2W3_CYAAP"/>
    <x v="391"/>
    <n v="651"/>
    <x v="2"/>
    <n v="143"/>
    <n v="258"/>
    <n v="234"/>
    <s v="PF11761.5 Cobalamin biosynthesis central region"/>
  </r>
  <r>
    <s v="K9Z2W3_CYAAP"/>
    <x v="391"/>
    <n v="651"/>
    <x v="3"/>
    <n v="405"/>
    <n v="617"/>
    <n v="7300"/>
    <s v="PF00590.17 Tetrapyrrole (Corrin/Porphyrin) Methylases"/>
  </r>
  <r>
    <s v="K9ZNZ8_ANACC"/>
    <x v="392"/>
    <n v="146"/>
    <x v="0"/>
    <n v="11"/>
    <n v="139"/>
    <n v="618"/>
    <s v="PF01890.13 Cobalamin synthesis G C-terminus"/>
  </r>
  <r>
    <s v="L0A1S1_DEIPD"/>
    <x v="393"/>
    <n v="248"/>
    <x v="0"/>
    <n v="125"/>
    <n v="241"/>
    <n v="618"/>
    <s v="PF01890.13 Cobalamin synthesis G C-terminus"/>
  </r>
  <r>
    <s v="L0A1S1_DEIPD"/>
    <x v="393"/>
    <n v="248"/>
    <x v="1"/>
    <n v="39"/>
    <n v="120"/>
    <n v="516"/>
    <s v="PF11760.5 Cobalamin synthesis G N-terminal"/>
  </r>
  <r>
    <s v="L0ADZ5_NATGS"/>
    <x v="394"/>
    <n v="323"/>
    <x v="0"/>
    <n v="205"/>
    <n v="322"/>
    <n v="618"/>
    <s v="PF01890.13 Cobalamin synthesis G C-terminus"/>
  </r>
  <r>
    <s v="L0ADZ5_NATGS"/>
    <x v="394"/>
    <n v="323"/>
    <x v="1"/>
    <n v="61"/>
    <n v="140"/>
    <n v="516"/>
    <s v="PF11760.5 Cobalamin synthesis G N-terminal"/>
  </r>
  <r>
    <s v="L0D988_SINAD"/>
    <x v="395"/>
    <n v="399"/>
    <x v="0"/>
    <n v="257"/>
    <n v="375"/>
    <n v="618"/>
    <s v="PF01890.13 Cobalamin synthesis G C-terminus"/>
  </r>
  <r>
    <s v="L0D988_SINAD"/>
    <x v="395"/>
    <n v="399"/>
    <x v="1"/>
    <n v="76"/>
    <n v="156"/>
    <n v="516"/>
    <s v="PF11760.5 Cobalamin synthesis G N-terminal"/>
  </r>
  <r>
    <s v="L0D988_SINAD"/>
    <x v="395"/>
    <n v="399"/>
    <x v="2"/>
    <n v="161"/>
    <n v="254"/>
    <n v="234"/>
    <s v="PF11761.5 Cobalamin biosynthesis central region"/>
  </r>
  <r>
    <s v="L0F401_DESDL"/>
    <x v="396"/>
    <n v="367"/>
    <x v="0"/>
    <n v="241"/>
    <n v="361"/>
    <n v="618"/>
    <s v="PF01890.13 Cobalamin synthesis G C-terminus"/>
  </r>
  <r>
    <s v="L0F401_DESDL"/>
    <x v="396"/>
    <n v="367"/>
    <x v="1"/>
    <n v="60"/>
    <n v="141"/>
    <n v="516"/>
    <s v="PF11760.5 Cobalamin synthesis G N-terminal"/>
  </r>
  <r>
    <s v="L0F401_DESDL"/>
    <x v="396"/>
    <n v="367"/>
    <x v="2"/>
    <n v="146"/>
    <n v="238"/>
    <n v="234"/>
    <s v="PF11761.5 Cobalamin biosynthesis central region"/>
  </r>
  <r>
    <s v="L0GZM8_9GAMM"/>
    <x v="397"/>
    <n v="124"/>
    <x v="0"/>
    <n v="2"/>
    <n v="119"/>
    <n v="618"/>
    <s v="PF01890.13 Cobalamin synthesis G C-terminus"/>
  </r>
  <r>
    <s v="L0HEQ5_METFS"/>
    <x v="398"/>
    <n v="290"/>
    <x v="0"/>
    <n v="174"/>
    <n v="289"/>
    <n v="618"/>
    <s v="PF01890.13 Cobalamin synthesis G C-terminus"/>
  </r>
  <r>
    <s v="L0HEQ5_METFS"/>
    <x v="398"/>
    <n v="290"/>
    <x v="1"/>
    <n v="33"/>
    <n v="112"/>
    <n v="516"/>
    <s v="PF11760.5 Cobalamin synthesis G N-terminal"/>
  </r>
  <r>
    <s v="L0JQ48_NATP1"/>
    <x v="399"/>
    <n v="329"/>
    <x v="0"/>
    <n v="211"/>
    <n v="328"/>
    <n v="618"/>
    <s v="PF01890.13 Cobalamin synthesis G C-terminus"/>
  </r>
  <r>
    <s v="L0JQ48_NATP1"/>
    <x v="399"/>
    <n v="329"/>
    <x v="1"/>
    <n v="67"/>
    <n v="146"/>
    <n v="516"/>
    <s v="PF11760.5 Cobalamin synthesis G N-terminal"/>
  </r>
  <r>
    <s v="L0K3U4_9EURY"/>
    <x v="400"/>
    <n v="331"/>
    <x v="0"/>
    <n v="213"/>
    <n v="330"/>
    <n v="618"/>
    <s v="PF01890.13 Cobalamin synthesis G C-terminus"/>
  </r>
  <r>
    <s v="L0K3U4_9EURY"/>
    <x v="400"/>
    <n v="331"/>
    <x v="1"/>
    <n v="69"/>
    <n v="148"/>
    <n v="516"/>
    <s v="PF11760.5 Cobalamin synthesis G N-terminal"/>
  </r>
  <r>
    <s v="L0L0A2_METHD"/>
    <x v="401"/>
    <n v="117"/>
    <x v="0"/>
    <n v="1"/>
    <n v="116"/>
    <n v="618"/>
    <s v="PF01890.13 Cobalamin synthesis G C-terminus"/>
  </r>
  <r>
    <s v="M1LW20_9CLOT"/>
    <x v="402"/>
    <n v="352"/>
    <x v="0"/>
    <n v="234"/>
    <n v="350"/>
    <n v="618"/>
    <s v="PF01890.13 Cobalamin synthesis G C-terminus"/>
  </r>
  <r>
    <s v="M1LW20_9CLOT"/>
    <x v="402"/>
    <n v="352"/>
    <x v="1"/>
    <n v="58"/>
    <n v="139"/>
    <n v="516"/>
    <s v="PF11760.5 Cobalamin synthesis G N-terminal"/>
  </r>
  <r>
    <s v="M1LW20_9CLOT"/>
    <x v="402"/>
    <n v="352"/>
    <x v="2"/>
    <n v="144"/>
    <n v="221"/>
    <n v="234"/>
    <s v="PF11761.5 Cobalamin biosynthesis central region"/>
  </r>
  <r>
    <s v="M1PIU8_DESSD"/>
    <x v="403"/>
    <n v="331"/>
    <x v="0"/>
    <n v="202"/>
    <n v="323"/>
    <n v="618"/>
    <s v="PF01890.13 Cobalamin synthesis G C-terminus"/>
  </r>
  <r>
    <s v="M1PIU8_DESSD"/>
    <x v="403"/>
    <n v="331"/>
    <x v="1"/>
    <n v="38"/>
    <n v="119"/>
    <n v="516"/>
    <s v="PF11760.5 Cobalamin synthesis G N-terminal"/>
  </r>
  <r>
    <s v="M1WW62_DESPC"/>
    <x v="404"/>
    <n v="347"/>
    <x v="0"/>
    <n v="225"/>
    <n v="342"/>
    <n v="618"/>
    <s v="PF01890.13 Cobalamin synthesis G C-terminus"/>
  </r>
  <r>
    <s v="M1WW62_DESPC"/>
    <x v="404"/>
    <n v="347"/>
    <x v="1"/>
    <n v="53"/>
    <n v="134"/>
    <n v="516"/>
    <s v="PF11760.5 Cobalamin synthesis G N-terminal"/>
  </r>
  <r>
    <s v="M1WW62_DESPC"/>
    <x v="404"/>
    <n v="347"/>
    <x v="2"/>
    <n v="139"/>
    <n v="222"/>
    <n v="234"/>
    <s v="PF11761.5 Cobalamin biosynthesis central region"/>
  </r>
  <r>
    <s v="M1XTP5_NATM8"/>
    <x v="405"/>
    <n v="331"/>
    <x v="0"/>
    <n v="213"/>
    <n v="330"/>
    <n v="618"/>
    <s v="PF01890.13 Cobalamin synthesis G C-terminus"/>
  </r>
  <r>
    <s v="M1XTP5_NATM8"/>
    <x v="405"/>
    <n v="331"/>
    <x v="1"/>
    <n v="70"/>
    <n v="149"/>
    <n v="516"/>
    <s v="PF11760.5 Cobalamin synthesis G N-terminal"/>
  </r>
  <r>
    <s v="M4YM04_9EURY"/>
    <x v="406"/>
    <n v="348"/>
    <x v="0"/>
    <n v="215"/>
    <n v="333"/>
    <n v="618"/>
    <s v="PF01890.13 Cobalamin synthesis G C-terminus"/>
  </r>
  <r>
    <s v="M4YM04_9EURY"/>
    <x v="406"/>
    <n v="348"/>
    <x v="1"/>
    <n v="50"/>
    <n v="131"/>
    <n v="516"/>
    <s v="PF11760.5 Cobalamin synthesis G N-terminal"/>
  </r>
  <r>
    <s v="M4YM04_9EURY"/>
    <x v="406"/>
    <n v="348"/>
    <x v="2"/>
    <n v="136"/>
    <n v="203"/>
    <n v="234"/>
    <s v="PF11761.5 Cobalamin biosynthesis central region"/>
  </r>
  <r>
    <s v="M9R0A7_9RHOB"/>
    <x v="407"/>
    <n v="649"/>
    <x v="0"/>
    <n v="239"/>
    <n v="359"/>
    <n v="618"/>
    <s v="PF01890.13 Cobalamin synthesis G C-terminus"/>
  </r>
  <r>
    <s v="M9R0A7_9RHOB"/>
    <x v="407"/>
    <n v="649"/>
    <x v="1"/>
    <n v="83"/>
    <n v="163"/>
    <n v="516"/>
    <s v="PF11760.5 Cobalamin synthesis G N-terminal"/>
  </r>
  <r>
    <s v="M9R0A7_9RHOB"/>
    <x v="407"/>
    <n v="649"/>
    <x v="3"/>
    <n v="375"/>
    <n v="592"/>
    <n v="7300"/>
    <s v="PF00590.17 Tetrapyrrole (Corrin/Porphyrin) Methylases"/>
  </r>
  <r>
    <s v="M9SKL8_9EURY"/>
    <x v="408"/>
    <n v="345"/>
    <x v="0"/>
    <n v="214"/>
    <n v="332"/>
    <n v="618"/>
    <s v="PF01890.13 Cobalamin synthesis G C-terminus"/>
  </r>
  <r>
    <s v="M9SKL8_9EURY"/>
    <x v="408"/>
    <n v="345"/>
    <x v="1"/>
    <n v="50"/>
    <n v="131"/>
    <n v="516"/>
    <s v="PF11760.5 Cobalamin synthesis G N-terminal"/>
  </r>
  <r>
    <s v="N0AVW4_9BACI"/>
    <x v="409"/>
    <n v="373"/>
    <x v="0"/>
    <n v="252"/>
    <n v="369"/>
    <n v="618"/>
    <s v="PF01890.13 Cobalamin synthesis G C-terminus"/>
  </r>
  <r>
    <s v="N0AVW4_9BACI"/>
    <x v="409"/>
    <n v="373"/>
    <x v="1"/>
    <n v="69"/>
    <n v="149"/>
    <n v="516"/>
    <s v="PF11760.5 Cobalamin synthesis G N-terminal"/>
  </r>
  <r>
    <s v="N0AVW4_9BACI"/>
    <x v="409"/>
    <n v="373"/>
    <x v="2"/>
    <n v="154"/>
    <n v="249"/>
    <n v="234"/>
    <s v="PF11761.5 Cobalamin biosynthesis central region"/>
  </r>
  <r>
    <s v="N0BAF4_9EURY"/>
    <x v="410"/>
    <n v="233"/>
    <x v="0"/>
    <n v="119"/>
    <n v="232"/>
    <n v="618"/>
    <s v="PF01890.13 Cobalamin synthesis G C-terminus"/>
  </r>
  <r>
    <s v="N0BAF4_9EURY"/>
    <x v="410"/>
    <n v="233"/>
    <x v="1"/>
    <n v="35"/>
    <n v="114"/>
    <n v="516"/>
    <s v="PF11760.5 Cobalamin synthesis G N-terminal"/>
  </r>
  <r>
    <s v="N0BF81_9RHIZ"/>
    <x v="411"/>
    <n v="127"/>
    <x v="0"/>
    <n v="2"/>
    <n v="117"/>
    <n v="618"/>
    <s v="PF01890.13 Cobalamin synthesis G C-terminus"/>
  </r>
  <r>
    <s v="N6XI23_9RHOO"/>
    <x v="412"/>
    <n v="126"/>
    <x v="0"/>
    <n v="2"/>
    <n v="123"/>
    <n v="618"/>
    <s v="PF01890.13 Cobalamin synthesis G C-terminus"/>
  </r>
  <r>
    <s v="O27459_METTH"/>
    <x v="413"/>
    <n v="329"/>
    <x v="0"/>
    <n v="203"/>
    <n v="321"/>
    <n v="618"/>
    <s v="PF01890.13 Cobalamin synthesis G C-terminus"/>
  </r>
  <r>
    <s v="O27459_METTH"/>
    <x v="413"/>
    <n v="329"/>
    <x v="1"/>
    <n v="40"/>
    <n v="120"/>
    <n v="516"/>
    <s v="PF11760.5 Cobalamin synthesis G N-terminal"/>
  </r>
  <r>
    <s v="O29533_ARCFU"/>
    <x v="414"/>
    <n v="249"/>
    <x v="0"/>
    <n v="135"/>
    <n v="248"/>
    <n v="618"/>
    <s v="PF01890.13 Cobalamin synthesis G C-terminus"/>
  </r>
  <r>
    <s v="O29533_ARCFU"/>
    <x v="414"/>
    <n v="249"/>
    <x v="1"/>
    <n v="52"/>
    <n v="130"/>
    <n v="516"/>
    <s v="PF11760.5 Cobalamin synthesis G N-terminal"/>
  </r>
  <r>
    <s v="P72862_SYNY3"/>
    <x v="415"/>
    <n v="627"/>
    <x v="0"/>
    <n v="244"/>
    <n v="369"/>
    <n v="618"/>
    <s v="PF01890.13 Cobalamin synthesis G C-terminus"/>
  </r>
  <r>
    <s v="P72862_SYNY3"/>
    <x v="415"/>
    <n v="627"/>
    <x v="1"/>
    <n v="70"/>
    <n v="151"/>
    <n v="516"/>
    <s v="PF11760.5 Cobalamin synthesis G N-terminal"/>
  </r>
  <r>
    <s v="P72862_SYNY3"/>
    <x v="415"/>
    <n v="627"/>
    <x v="2"/>
    <n v="156"/>
    <n v="241"/>
    <n v="234"/>
    <s v="PF11761.5 Cobalamin biosynthesis central region"/>
  </r>
  <r>
    <s v="P72862_SYNY3"/>
    <x v="415"/>
    <n v="627"/>
    <x v="3"/>
    <n v="381"/>
    <n v="593"/>
    <n v="7300"/>
    <s v="PF00590.17 Tetrapyrrole (Corrin/Porphyrin) Methylases"/>
  </r>
  <r>
    <s v="Q0BUE0_GRABC"/>
    <x v="416"/>
    <n v="131"/>
    <x v="0"/>
    <n v="7"/>
    <n v="122"/>
    <n v="618"/>
    <s v="PF01890.13 Cobalamin synthesis G C-terminus"/>
  </r>
  <r>
    <s v="Q0RJD9_FRAAA"/>
    <x v="417"/>
    <n v="140"/>
    <x v="0"/>
    <n v="10"/>
    <n v="133"/>
    <n v="618"/>
    <s v="PF01890.13 Cobalamin synthesis G C-terminus"/>
  </r>
  <r>
    <s v="Q10WL6_TRIEI"/>
    <x v="418"/>
    <n v="663"/>
    <x v="0"/>
    <n v="241"/>
    <n v="407"/>
    <n v="618"/>
    <s v="PF01890.13 Cobalamin synthesis G C-terminus"/>
  </r>
  <r>
    <s v="Q10WL6_TRIEI"/>
    <x v="418"/>
    <n v="663"/>
    <x v="1"/>
    <n v="60"/>
    <n v="141"/>
    <n v="516"/>
    <s v="PF11760.5 Cobalamin synthesis G N-terminal"/>
  </r>
  <r>
    <s v="Q10WL6_TRIEI"/>
    <x v="418"/>
    <n v="663"/>
    <x v="2"/>
    <n v="146"/>
    <n v="238"/>
    <n v="234"/>
    <s v="PF11761.5 Cobalamin biosynthesis central region"/>
  </r>
  <r>
    <s v="Q10WL6_TRIEI"/>
    <x v="418"/>
    <n v="663"/>
    <x v="3"/>
    <n v="419"/>
    <n v="631"/>
    <n v="7300"/>
    <s v="PF00590.17 Tetrapyrrole (Corrin/Porphyrin) Methylases"/>
  </r>
  <r>
    <s v="Q129V7_POLSJ"/>
    <x v="419"/>
    <n v="152"/>
    <x v="0"/>
    <n v="13"/>
    <n v="145"/>
    <n v="618"/>
    <s v="PF01890.13 Cobalamin synthesis G C-terminus"/>
  </r>
  <r>
    <s v="Q161Q9_ROSDO"/>
    <x v="420"/>
    <n v="122"/>
    <x v="0"/>
    <n v="2"/>
    <n v="117"/>
    <n v="618"/>
    <s v="PF01890.13 Cobalamin synthesis G C-terminus"/>
  </r>
  <r>
    <s v="Q180S4_PEPD6"/>
    <x v="421"/>
    <n v="373"/>
    <x v="0"/>
    <n v="252"/>
    <n v="369"/>
    <n v="618"/>
    <s v="PF01890.13 Cobalamin synthesis G C-terminus"/>
  </r>
  <r>
    <s v="Q180S4_PEPD6"/>
    <x v="421"/>
    <n v="373"/>
    <x v="1"/>
    <n v="58"/>
    <n v="139"/>
    <n v="516"/>
    <s v="PF11760.5 Cobalamin synthesis G N-terminal"/>
  </r>
  <r>
    <s v="Q18J52_HALWD"/>
    <x v="422"/>
    <n v="324"/>
    <x v="0"/>
    <n v="206"/>
    <n v="323"/>
    <n v="618"/>
    <s v="PF01890.13 Cobalamin synthesis G C-terminus"/>
  </r>
  <r>
    <s v="Q18J52_HALWD"/>
    <x v="422"/>
    <n v="324"/>
    <x v="1"/>
    <n v="62"/>
    <n v="141"/>
    <n v="516"/>
    <s v="PF11760.5 Cobalamin synthesis G N-terminal"/>
  </r>
  <r>
    <s v="Q1AYB5_RUBXD"/>
    <x v="423"/>
    <n v="561"/>
    <x v="0"/>
    <n v="201"/>
    <n v="316"/>
    <n v="618"/>
    <s v="PF01890.13 Cobalamin synthesis G C-terminus"/>
  </r>
  <r>
    <s v="Q1AYB5_RUBXD"/>
    <x v="423"/>
    <n v="561"/>
    <x v="1"/>
    <n v="34"/>
    <n v="115"/>
    <n v="516"/>
    <s v="PF11760.5 Cobalamin synthesis G N-terminal"/>
  </r>
  <r>
    <s v="Q1AYB5_RUBXD"/>
    <x v="423"/>
    <n v="561"/>
    <x v="2"/>
    <n v="120"/>
    <n v="198"/>
    <n v="234"/>
    <s v="PF11761.5 Cobalamin biosynthesis central region"/>
  </r>
  <r>
    <s v="Q1AYB5_RUBXD"/>
    <x v="423"/>
    <n v="561"/>
    <x v="3"/>
    <n v="323"/>
    <n v="529"/>
    <n v="7300"/>
    <s v="PF00590.17 Tetrapyrrole (Corrin/Porphyrin) Methylases"/>
  </r>
  <r>
    <s v="Q1GEG7_RUEST"/>
    <x v="424"/>
    <n v="120"/>
    <x v="0"/>
    <n v="2"/>
    <n v="115"/>
    <n v="618"/>
    <s v="PF01890.13 Cobalamin synthesis G C-terminus"/>
  </r>
  <r>
    <s v="Q1J3Y7_DEIGD"/>
    <x v="425"/>
    <n v="264"/>
    <x v="0"/>
    <n v="134"/>
    <n v="250"/>
    <n v="618"/>
    <s v="PF01890.13 Cobalamin synthesis G C-terminus"/>
  </r>
  <r>
    <s v="Q1J3Y7_DEIGD"/>
    <x v="425"/>
    <n v="264"/>
    <x v="1"/>
    <n v="48"/>
    <n v="129"/>
    <n v="516"/>
    <s v="PF11760.5 Cobalamin synthesis G N-terminal"/>
  </r>
  <r>
    <s v="Q217J6_RHOPB"/>
    <x v="426"/>
    <n v="129"/>
    <x v="0"/>
    <n v="4"/>
    <n v="123"/>
    <n v="618"/>
    <s v="PF01890.13 Cobalamin synthesis G C-terminus"/>
  </r>
  <r>
    <s v="Q24Q36_DESHY"/>
    <x v="427"/>
    <n v="379"/>
    <x v="0"/>
    <n v="253"/>
    <n v="373"/>
    <n v="618"/>
    <s v="PF01890.13 Cobalamin synthesis G C-terminus"/>
  </r>
  <r>
    <s v="Q24Q36_DESHY"/>
    <x v="427"/>
    <n v="379"/>
    <x v="1"/>
    <n v="66"/>
    <n v="147"/>
    <n v="516"/>
    <s v="PF11760.5 Cobalamin synthesis G N-terminal"/>
  </r>
  <r>
    <s v="Q24Q36_DESHY"/>
    <x v="427"/>
    <n v="379"/>
    <x v="2"/>
    <n v="152"/>
    <n v="250"/>
    <n v="234"/>
    <s v="PF11761.5 Cobalamin biosynthesis central region"/>
  </r>
  <r>
    <s v="Q28N71_JANSC"/>
    <x v="428"/>
    <n v="120"/>
    <x v="0"/>
    <n v="2"/>
    <n v="115"/>
    <n v="618"/>
    <s v="PF01890.13 Cobalamin synthesis G C-terminus"/>
  </r>
  <r>
    <s v="Q2FRR6_METHJ"/>
    <x v="429"/>
    <n v="290"/>
    <x v="0"/>
    <n v="174"/>
    <n v="289"/>
    <n v="618"/>
    <s v="PF01890.13 Cobalamin synthesis G C-terminus"/>
  </r>
  <r>
    <s v="Q2FRR6_METHJ"/>
    <x v="429"/>
    <n v="290"/>
    <x v="1"/>
    <n v="32"/>
    <n v="112"/>
    <n v="516"/>
    <s v="PF11760.5 Cobalamin synthesis G N-terminal"/>
  </r>
  <r>
    <s v="Q2GBJ0_NOVAD"/>
    <x v="430"/>
    <n v="126"/>
    <x v="0"/>
    <n v="2"/>
    <n v="116"/>
    <n v="618"/>
    <s v="PF01890.13 Cobalamin synthesis G C-terminus"/>
  </r>
  <r>
    <s v="Q2JAM8_FRASC"/>
    <x v="431"/>
    <n v="158"/>
    <x v="0"/>
    <n v="11"/>
    <n v="145"/>
    <n v="618"/>
    <s v="PF01890.13 Cobalamin synthesis G C-terminus"/>
  </r>
  <r>
    <s v="Q2JP97_SYNJB"/>
    <x v="432"/>
    <n v="631"/>
    <x v="0"/>
    <n v="231"/>
    <n v="371"/>
    <n v="618"/>
    <s v="PF01890.13 Cobalamin synthesis G C-terminus"/>
  </r>
  <r>
    <s v="Q2JP97_SYNJB"/>
    <x v="432"/>
    <n v="631"/>
    <x v="1"/>
    <n v="59"/>
    <n v="140"/>
    <n v="516"/>
    <s v="PF11760.5 Cobalamin synthesis G N-terminal"/>
  </r>
  <r>
    <s v="Q2JP97_SYNJB"/>
    <x v="432"/>
    <n v="631"/>
    <x v="2"/>
    <n v="145"/>
    <n v="228"/>
    <n v="234"/>
    <s v="PF11761.5 Cobalamin biosynthesis central region"/>
  </r>
  <r>
    <s v="Q2JP97_SYNJB"/>
    <x v="432"/>
    <n v="631"/>
    <x v="3"/>
    <n v="383"/>
    <n v="595"/>
    <n v="7300"/>
    <s v="PF00590.17 Tetrapyrrole (Corrin/Porphyrin) Methylases"/>
  </r>
  <r>
    <s v="Q2K7C3_RHIEC"/>
    <x v="433"/>
    <n v="179"/>
    <x v="0"/>
    <n v="52"/>
    <n v="172"/>
    <n v="618"/>
    <s v="PF01890.13 Cobalamin synthesis G C-terminus"/>
  </r>
  <r>
    <s v="Q2NE00_METST"/>
    <x v="434"/>
    <n v="328"/>
    <x v="0"/>
    <n v="206"/>
    <n v="325"/>
    <n v="618"/>
    <s v="PF01890.13 Cobalamin synthesis G C-terminus"/>
  </r>
  <r>
    <s v="Q2NE00_METST"/>
    <x v="434"/>
    <n v="328"/>
    <x v="1"/>
    <n v="41"/>
    <n v="122"/>
    <n v="516"/>
    <s v="PF11760.5 Cobalamin synthesis G N-terminal"/>
  </r>
  <r>
    <s v="Q2RJI2_MOOTA"/>
    <x v="435"/>
    <n v="365"/>
    <x v="0"/>
    <n v="238"/>
    <n v="359"/>
    <n v="618"/>
    <s v="PF01890.13 Cobalamin synthesis G C-terminus"/>
  </r>
  <r>
    <s v="Q2RJI2_MOOTA"/>
    <x v="435"/>
    <n v="365"/>
    <x v="1"/>
    <n v="61"/>
    <n v="142"/>
    <n v="516"/>
    <s v="PF11760.5 Cobalamin synthesis G N-terminal"/>
  </r>
  <r>
    <s v="Q2RJI2_MOOTA"/>
    <x v="435"/>
    <n v="365"/>
    <x v="2"/>
    <n v="147"/>
    <n v="235"/>
    <n v="234"/>
    <s v="PF11761.5 Cobalamin biosynthesis central region"/>
  </r>
  <r>
    <s v="Q2RNW8_RHORT"/>
    <x v="436"/>
    <n v="464"/>
    <x v="0"/>
    <n v="325"/>
    <n v="445"/>
    <n v="618"/>
    <s v="PF01890.13 Cobalamin synthesis G C-terminus"/>
  </r>
  <r>
    <s v="Q2S8A6_HAHCH"/>
    <x v="437"/>
    <n v="258"/>
    <x v="0"/>
    <n v="124"/>
    <n v="248"/>
    <n v="618"/>
    <s v="PF01890.13 Cobalamin synthesis G C-terminus"/>
  </r>
  <r>
    <s v="Q2S8A6_HAHCH"/>
    <x v="437"/>
    <n v="258"/>
    <x v="1"/>
    <n v="37"/>
    <n v="117"/>
    <n v="516"/>
    <s v="PF11760.5 Cobalamin synthesis G N-terminal"/>
  </r>
  <r>
    <s v="Q2WAM3_MAGSA"/>
    <x v="438"/>
    <n v="597"/>
    <x v="0"/>
    <n v="209"/>
    <n v="329"/>
    <n v="618"/>
    <s v="PF01890.13 Cobalamin synthesis G C-terminus"/>
  </r>
  <r>
    <s v="Q2WAM3_MAGSA"/>
    <x v="438"/>
    <n v="597"/>
    <x v="1"/>
    <n v="48"/>
    <n v="128"/>
    <n v="516"/>
    <s v="PF11760.5 Cobalamin synthesis G N-terminal"/>
  </r>
  <r>
    <s v="Q2WAM3_MAGSA"/>
    <x v="438"/>
    <n v="597"/>
    <x v="3"/>
    <n v="346"/>
    <n v="558"/>
    <n v="7300"/>
    <s v="PF00590.17 Tetrapyrrole (Corrin/Porphyrin) Methylases"/>
  </r>
  <r>
    <s v="Q2YQL2_BRUA2"/>
    <x v="439"/>
    <n v="131"/>
    <x v="0"/>
    <n v="6"/>
    <n v="124"/>
    <n v="618"/>
    <s v="PF01890.13 Cobalamin synthesis G C-terminus"/>
  </r>
  <r>
    <s v="Q30WH1_DESAG"/>
    <x v="440"/>
    <n v="655"/>
    <x v="0"/>
    <n v="273"/>
    <n v="401"/>
    <n v="618"/>
    <s v="PF01890.13 Cobalamin synthesis G C-terminus"/>
  </r>
  <r>
    <s v="Q30WH1_DESAG"/>
    <x v="440"/>
    <n v="655"/>
    <x v="1"/>
    <n v="94"/>
    <n v="175"/>
    <n v="516"/>
    <s v="PF11760.5 Cobalamin synthesis G N-terminal"/>
  </r>
  <r>
    <s v="Q30WH1_DESAG"/>
    <x v="440"/>
    <n v="655"/>
    <x v="2"/>
    <n v="180"/>
    <n v="270"/>
    <n v="234"/>
    <s v="PF11761.5 Cobalamin biosynthesis central region"/>
  </r>
  <r>
    <s v="Q30WH1_DESAG"/>
    <x v="440"/>
    <n v="655"/>
    <x v="3"/>
    <n v="411"/>
    <n v="619"/>
    <n v="7300"/>
    <s v="PF00590.17 Tetrapyrrole (Corrin/Porphyrin) Methylases"/>
  </r>
  <r>
    <s v="Q31L02_SYNE7"/>
    <x v="441"/>
    <n v="144"/>
    <x v="0"/>
    <n v="8"/>
    <n v="129"/>
    <n v="618"/>
    <s v="PF01890.13 Cobalamin synthesis G C-terminus"/>
  </r>
  <r>
    <s v="Q39YE7_GEOMG"/>
    <x v="442"/>
    <n v="351"/>
    <x v="0"/>
    <n v="230"/>
    <n v="348"/>
    <n v="618"/>
    <s v="PF01890.13 Cobalamin synthesis G C-terminus"/>
  </r>
  <r>
    <s v="Q39YE7_GEOMG"/>
    <x v="442"/>
    <n v="351"/>
    <x v="1"/>
    <n v="51"/>
    <n v="132"/>
    <n v="516"/>
    <s v="PF11760.5 Cobalamin synthesis G N-terminal"/>
  </r>
  <r>
    <s v="Q39YE7_GEOMG"/>
    <x v="442"/>
    <n v="351"/>
    <x v="2"/>
    <n v="137"/>
    <n v="227"/>
    <n v="234"/>
    <s v="PF11761.5 Cobalamin biosynthesis central region"/>
  </r>
  <r>
    <s v="Q3A7B2_PELCD"/>
    <x v="443"/>
    <n v="276"/>
    <x v="0"/>
    <n v="134"/>
    <n v="252"/>
    <n v="618"/>
    <s v="PF01890.13 Cobalamin synthesis G C-terminus"/>
  </r>
  <r>
    <s v="Q3A7B2_PELCD"/>
    <x v="443"/>
    <n v="276"/>
    <x v="1"/>
    <n v="48"/>
    <n v="129"/>
    <n v="516"/>
    <s v="PF11760.5 Cobalamin synthesis G N-terminal"/>
  </r>
  <r>
    <s v="Q3AE17_CARHZ"/>
    <x v="444"/>
    <n v="336"/>
    <x v="0"/>
    <n v="209"/>
    <n v="329"/>
    <n v="618"/>
    <s v="PF01890.13 Cobalamin synthesis G C-terminus"/>
  </r>
  <r>
    <s v="Q3AE17_CARHZ"/>
    <x v="444"/>
    <n v="336"/>
    <x v="1"/>
    <n v="42"/>
    <n v="123"/>
    <n v="516"/>
    <s v="PF11760.5 Cobalamin synthesis G N-terminal"/>
  </r>
  <r>
    <s v="Q3AE17_CARHZ"/>
    <x v="444"/>
    <n v="336"/>
    <x v="2"/>
    <n v="128"/>
    <n v="210"/>
    <n v="234"/>
    <s v="PF11761.5 Cobalamin biosynthesis central region"/>
  </r>
  <r>
    <s v="Q3IT84_NATPD"/>
    <x v="445"/>
    <n v="321"/>
    <x v="0"/>
    <n v="203"/>
    <n v="320"/>
    <n v="618"/>
    <s v="PF01890.13 Cobalamin synthesis G C-terminus"/>
  </r>
  <r>
    <s v="Q3IT84_NATPD"/>
    <x v="445"/>
    <n v="321"/>
    <x v="1"/>
    <n v="59"/>
    <n v="138"/>
    <n v="516"/>
    <s v="PF11760.5 Cobalamin synthesis G N-terminal"/>
  </r>
  <r>
    <s v="Q3J2J4_RHOS4"/>
    <x v="446"/>
    <n v="124"/>
    <x v="0"/>
    <n v="2"/>
    <n v="111"/>
    <n v="618"/>
    <s v="PF01890.13 Cobalamin synthesis G C-terminus"/>
  </r>
  <r>
    <s v="Q46IV7_PROMT"/>
    <x v="447"/>
    <n v="593"/>
    <x v="0"/>
    <n v="212"/>
    <n v="337"/>
    <n v="618"/>
    <s v="PF01890.13 Cobalamin synthesis G C-terminus"/>
  </r>
  <r>
    <s v="Q46IV7_PROMT"/>
    <x v="447"/>
    <n v="593"/>
    <x v="1"/>
    <n v="40"/>
    <n v="120"/>
    <n v="516"/>
    <s v="PF11760.5 Cobalamin synthesis G N-terminal"/>
  </r>
  <r>
    <s v="Q46IV7_PROMT"/>
    <x v="447"/>
    <n v="593"/>
    <x v="3"/>
    <n v="349"/>
    <n v="560"/>
    <n v="7300"/>
    <s v="PF00590.17 Tetrapyrrole (Corrin/Porphyrin) Methylases"/>
  </r>
  <r>
    <s v="Q47FE8_DECAR"/>
    <x v="448"/>
    <n v="131"/>
    <x v="0"/>
    <n v="3"/>
    <n v="127"/>
    <n v="618"/>
    <s v="PF01890.13 Cobalamin synthesis G C-terminus"/>
  </r>
  <r>
    <s v="Q4JBL2_SULAC"/>
    <x v="449"/>
    <n v="325"/>
    <x v="0"/>
    <n v="207"/>
    <n v="323"/>
    <n v="618"/>
    <s v="PF01890.13 Cobalamin synthesis G C-terminus"/>
  </r>
  <r>
    <s v="Q4JBL2_SULAC"/>
    <x v="449"/>
    <n v="325"/>
    <x v="1"/>
    <n v="40"/>
    <n v="120"/>
    <n v="516"/>
    <s v="PF11760.5 Cobalamin synthesis G N-terminal"/>
  </r>
  <r>
    <s v="Q4KAH3_PSEF5"/>
    <x v="450"/>
    <n v="137"/>
    <x v="0"/>
    <n v="10"/>
    <n v="134"/>
    <n v="618"/>
    <s v="PF01890.13 Cobalamin synthesis G C-terminus"/>
  </r>
  <r>
    <s v="Q53WA5_THET8"/>
    <x v="451"/>
    <n v="359"/>
    <x v="0"/>
    <n v="232"/>
    <n v="347"/>
    <n v="618"/>
    <s v="PF01890.13 Cobalamin synthesis G C-terminus"/>
  </r>
  <r>
    <s v="Q53WA5_THET8"/>
    <x v="451"/>
    <n v="359"/>
    <x v="1"/>
    <n v="59"/>
    <n v="140"/>
    <n v="516"/>
    <s v="PF11760.5 Cobalamin synthesis G N-terminal"/>
  </r>
  <r>
    <s v="Q53WA5_THET8"/>
    <x v="451"/>
    <n v="359"/>
    <x v="2"/>
    <n v="145"/>
    <n v="229"/>
    <n v="234"/>
    <s v="PF11761.5 Cobalamin biosynthesis central region"/>
  </r>
  <r>
    <s v="Q5KZ04_GEOKA"/>
    <x v="452"/>
    <n v="399"/>
    <x v="0"/>
    <n v="248"/>
    <n v="365"/>
    <n v="618"/>
    <s v="PF01890.13 Cobalamin synthesis G C-terminus"/>
  </r>
  <r>
    <s v="Q5KZ04_GEOKA"/>
    <x v="452"/>
    <n v="399"/>
    <x v="1"/>
    <n v="64"/>
    <n v="145"/>
    <n v="516"/>
    <s v="PF11760.5 Cobalamin synthesis G N-terminal"/>
  </r>
  <r>
    <s v="Q5KZ04_GEOKA"/>
    <x v="452"/>
    <n v="399"/>
    <x v="2"/>
    <n v="150"/>
    <n v="245"/>
    <n v="234"/>
    <s v="PF11761.5 Cobalamin biosynthesis central region"/>
  </r>
  <r>
    <s v="Q5LCB6_BACFN"/>
    <x v="453"/>
    <n v="599"/>
    <x v="0"/>
    <n v="227"/>
    <n v="343"/>
    <n v="618"/>
    <s v="PF01890.13 Cobalamin synthesis G C-terminus"/>
  </r>
  <r>
    <s v="Q5LCB6_BACFN"/>
    <x v="453"/>
    <n v="599"/>
    <x v="1"/>
    <n v="45"/>
    <n v="126"/>
    <n v="516"/>
    <s v="PF11760.5 Cobalamin synthesis G N-terminal"/>
  </r>
  <r>
    <s v="Q5LCB6_BACFN"/>
    <x v="453"/>
    <n v="599"/>
    <x v="2"/>
    <n v="131"/>
    <n v="224"/>
    <n v="234"/>
    <s v="PF11761.5 Cobalamin biosynthesis central region"/>
  </r>
  <r>
    <s v="Q5LCB6_BACFN"/>
    <x v="453"/>
    <n v="599"/>
    <x v="3"/>
    <n v="353"/>
    <n v="559"/>
    <n v="7300"/>
    <s v="PF00590.17 Tetrapyrrole (Corrin/Porphyrin) Methylases"/>
  </r>
  <r>
    <s v="Q5LPH8_RUEPO"/>
    <x v="454"/>
    <n v="122"/>
    <x v="0"/>
    <n v="2"/>
    <n v="117"/>
    <n v="618"/>
    <s v="PF01890.13 Cobalamin synthesis G C-terminus"/>
  </r>
  <r>
    <s v="Q5UYC3_HALMA"/>
    <x v="455"/>
    <n v="323"/>
    <x v="0"/>
    <n v="205"/>
    <n v="322"/>
    <n v="618"/>
    <s v="PF01890.13 Cobalamin synthesis G C-terminus"/>
  </r>
  <r>
    <s v="Q5UYC3_HALMA"/>
    <x v="455"/>
    <n v="323"/>
    <x v="1"/>
    <n v="61"/>
    <n v="140"/>
    <n v="516"/>
    <s v="PF11760.5 Cobalamin synthesis G N-terminal"/>
  </r>
  <r>
    <s v="Q5YSB2_NOCFA"/>
    <x v="456"/>
    <n v="115"/>
    <x v="0"/>
    <n v="1"/>
    <n v="112"/>
    <n v="618"/>
    <s v="PF01890.13 Cobalamin synthesis G C-terminus"/>
  </r>
  <r>
    <s v="Q63U45_BURPS"/>
    <x v="457"/>
    <n v="150"/>
    <x v="0"/>
    <n v="4"/>
    <n v="92"/>
    <n v="618"/>
    <s v="PF01890.13 Cobalamin synthesis G C-terminus"/>
  </r>
  <r>
    <s v="Q63U45_BURPS"/>
    <x v="457"/>
    <n v="150"/>
    <x v="0"/>
    <n v="98"/>
    <n v="147"/>
    <n v="618"/>
    <s v="PF01890.13 Cobalamin synthesis G C-terminus"/>
  </r>
  <r>
    <s v="Q6AAP2_PROAC"/>
    <x v="458"/>
    <n v="856"/>
    <x v="0"/>
    <n v="443"/>
    <n v="558"/>
    <n v="618"/>
    <s v="PF01890.13 Cobalamin synthesis G C-terminus"/>
  </r>
  <r>
    <s v="Q6AAP2_PROAC"/>
    <x v="458"/>
    <n v="856"/>
    <x v="1"/>
    <n v="275"/>
    <n v="356"/>
    <n v="516"/>
    <s v="PF11760.5 Cobalamin synthesis G N-terminal"/>
  </r>
  <r>
    <s v="Q6AAP2_PROAC"/>
    <x v="458"/>
    <n v="856"/>
    <x v="3"/>
    <n v="6"/>
    <n v="179"/>
    <n v="7300"/>
    <s v="PF00590.17 Tetrapyrrole (Corrin/Porphyrin) Methylases"/>
  </r>
  <r>
    <s v="Q6AAP2_PROAC"/>
    <x v="458"/>
    <n v="856"/>
    <x v="3"/>
    <n v="565"/>
    <n v="771"/>
    <n v="7300"/>
    <s v="PF00590.17 Tetrapyrrole (Corrin/Porphyrin) Methylases"/>
  </r>
  <r>
    <s v="Q6ARS3_DESPS"/>
    <x v="459"/>
    <n v="334"/>
    <x v="0"/>
    <n v="201"/>
    <n v="318"/>
    <n v="618"/>
    <s v="PF01890.13 Cobalamin synthesis G C-terminus"/>
  </r>
  <r>
    <s v="Q6ARS3_DESPS"/>
    <x v="459"/>
    <n v="334"/>
    <x v="1"/>
    <n v="37"/>
    <n v="118"/>
    <n v="516"/>
    <s v="PF11760.5 Cobalamin synthesis G N-terminal"/>
  </r>
  <r>
    <s v="Q6ARS3_DESPS"/>
    <x v="459"/>
    <n v="334"/>
    <x v="2"/>
    <n v="123"/>
    <n v="198"/>
    <n v="234"/>
    <s v="PF11761.5 Cobalamin biosynthesis central region"/>
  </r>
  <r>
    <s v="Q6L2V7_PICTO"/>
    <x v="460"/>
    <n v="328"/>
    <x v="0"/>
    <n v="206"/>
    <n v="321"/>
    <n v="618"/>
    <s v="PF01890.13 Cobalamin synthesis G C-terminus"/>
  </r>
  <r>
    <s v="Q6L2V7_PICTO"/>
    <x v="460"/>
    <n v="328"/>
    <x v="1"/>
    <n v="43"/>
    <n v="123"/>
    <n v="516"/>
    <s v="PF11760.5 Cobalamin synthesis G N-terminal"/>
  </r>
  <r>
    <s v="Q6LWW3_METMP"/>
    <x v="461"/>
    <n v="323"/>
    <x v="0"/>
    <n v="192"/>
    <n v="321"/>
    <n v="618"/>
    <s v="PF01890.13 Cobalamin synthesis G C-terminus"/>
  </r>
  <r>
    <s v="Q6LWW3_METMP"/>
    <x v="461"/>
    <n v="323"/>
    <x v="1"/>
    <n v="38"/>
    <n v="116"/>
    <n v="516"/>
    <s v="PF11760.5 Cobalamin synthesis G N-terminal"/>
  </r>
  <r>
    <s v="Q6N819_RHOPA"/>
    <x v="462"/>
    <n v="130"/>
    <x v="0"/>
    <n v="4"/>
    <n v="124"/>
    <n v="618"/>
    <s v="PF01890.13 Cobalamin synthesis G C-terminus"/>
  </r>
  <r>
    <s v="Q725I0_DESVH"/>
    <x v="463"/>
    <n v="398"/>
    <x v="0"/>
    <n v="276"/>
    <n v="395"/>
    <n v="618"/>
    <s v="PF01890.13 Cobalamin synthesis G C-terminus"/>
  </r>
  <r>
    <s v="Q725I0_DESVH"/>
    <x v="463"/>
    <n v="398"/>
    <x v="1"/>
    <n v="49"/>
    <n v="130"/>
    <n v="516"/>
    <s v="PF11760.5 Cobalamin synthesis G N-terminal"/>
  </r>
  <r>
    <s v="Q725I0_DESVH"/>
    <x v="463"/>
    <n v="398"/>
    <x v="2"/>
    <n v="135"/>
    <n v="273"/>
    <n v="234"/>
    <s v="PF11761.5 Cobalamin biosynthesis central region"/>
  </r>
  <r>
    <s v="Q73Q29_TREDE"/>
    <x v="464"/>
    <n v="347"/>
    <x v="0"/>
    <n v="227"/>
    <n v="343"/>
    <n v="618"/>
    <s v="PF01890.13 Cobalamin synthesis G C-terminus"/>
  </r>
  <r>
    <s v="Q73Q29_TREDE"/>
    <x v="464"/>
    <n v="347"/>
    <x v="1"/>
    <n v="41"/>
    <n v="122"/>
    <n v="516"/>
    <s v="PF11760.5 Cobalamin synthesis G N-terminal"/>
  </r>
  <r>
    <s v="Q748K8_GEOSL"/>
    <x v="465"/>
    <n v="351"/>
    <x v="0"/>
    <n v="230"/>
    <n v="348"/>
    <n v="618"/>
    <s v="PF01890.13 Cobalamin synthesis G C-terminus"/>
  </r>
  <r>
    <s v="Q748K8_GEOSL"/>
    <x v="465"/>
    <n v="351"/>
    <x v="1"/>
    <n v="51"/>
    <n v="132"/>
    <n v="516"/>
    <s v="PF11760.5 Cobalamin synthesis G N-terminal"/>
  </r>
  <r>
    <s v="Q748K8_GEOSL"/>
    <x v="465"/>
    <n v="351"/>
    <x v="2"/>
    <n v="137"/>
    <n v="227"/>
    <n v="234"/>
    <s v="PF11761.5 Cobalamin biosynthesis central region"/>
  </r>
  <r>
    <s v="Q7MXH7_PORGI"/>
    <x v="466"/>
    <n v="614"/>
    <x v="0"/>
    <n v="235"/>
    <n v="358"/>
    <n v="618"/>
    <s v="PF01890.13 Cobalamin synthesis G C-terminus"/>
  </r>
  <r>
    <s v="Q7MXH7_PORGI"/>
    <x v="466"/>
    <n v="614"/>
    <x v="1"/>
    <n v="55"/>
    <n v="136"/>
    <n v="516"/>
    <s v="PF11760.5 Cobalamin synthesis G N-terminal"/>
  </r>
  <r>
    <s v="Q7MXH7_PORGI"/>
    <x v="466"/>
    <n v="614"/>
    <x v="2"/>
    <n v="141"/>
    <n v="232"/>
    <n v="234"/>
    <s v="PF11761.5 Cobalamin biosynthesis central region"/>
  </r>
  <r>
    <s v="Q7MXH7_PORGI"/>
    <x v="466"/>
    <n v="614"/>
    <x v="3"/>
    <n v="368"/>
    <n v="574"/>
    <n v="7300"/>
    <s v="PF00590.17 Tetrapyrrole (Corrin/Porphyrin) Methylases"/>
  </r>
  <r>
    <s v="Q7N2T2_PHOLL"/>
    <x v="467"/>
    <n v="353"/>
    <x v="0"/>
    <n v="231"/>
    <n v="348"/>
    <n v="618"/>
    <s v="PF01890.13 Cobalamin synthesis G C-terminus"/>
  </r>
  <r>
    <s v="Q7N2T2_PHOLL"/>
    <x v="467"/>
    <n v="353"/>
    <x v="1"/>
    <n v="53"/>
    <n v="134"/>
    <n v="516"/>
    <s v="PF11760.5 Cobalamin synthesis G N-terminal"/>
  </r>
  <r>
    <s v="Q7N2T2_PHOLL"/>
    <x v="467"/>
    <n v="353"/>
    <x v="2"/>
    <n v="139"/>
    <n v="224"/>
    <n v="234"/>
    <s v="PF11761.5 Cobalamin biosynthesis central region"/>
  </r>
  <r>
    <s v="Q7NHI9_GLOVI"/>
    <x v="468"/>
    <n v="588"/>
    <x v="0"/>
    <n v="209"/>
    <n v="331"/>
    <n v="618"/>
    <s v="PF01890.13 Cobalamin synthesis G C-terminus"/>
  </r>
  <r>
    <s v="Q7NHI9_GLOVI"/>
    <x v="468"/>
    <n v="588"/>
    <x v="1"/>
    <n v="39"/>
    <n v="118"/>
    <n v="516"/>
    <s v="PF11760.5 Cobalamin synthesis G N-terminal"/>
  </r>
  <r>
    <s v="Q7NHI9_GLOVI"/>
    <x v="468"/>
    <n v="588"/>
    <x v="2"/>
    <n v="124"/>
    <n v="206"/>
    <n v="234"/>
    <s v="PF11761.5 Cobalamin biosynthesis central region"/>
  </r>
  <r>
    <s v="Q7NHI9_GLOVI"/>
    <x v="468"/>
    <n v="588"/>
    <x v="3"/>
    <n v="343"/>
    <n v="555"/>
    <n v="7300"/>
    <s v="PF00590.17 Tetrapyrrole (Corrin/Porphyrin) Methylases"/>
  </r>
  <r>
    <s v="Q7NXR3_CHRVO"/>
    <x v="469"/>
    <n v="250"/>
    <x v="0"/>
    <n v="126"/>
    <n v="242"/>
    <n v="618"/>
    <s v="PF01890.13 Cobalamin synthesis G C-terminus"/>
  </r>
  <r>
    <s v="Q7NXR3_CHRVO"/>
    <x v="469"/>
    <n v="250"/>
    <x v="1"/>
    <n v="40"/>
    <n v="121"/>
    <n v="516"/>
    <s v="PF11760.5 Cobalamin synthesis G N-terminal"/>
  </r>
  <r>
    <s v="Q7TTT0_SYNPX"/>
    <x v="470"/>
    <n v="544"/>
    <x v="0"/>
    <n v="154"/>
    <n v="279"/>
    <n v="618"/>
    <s v="PF01890.13 Cobalamin synthesis G C-terminus"/>
  </r>
  <r>
    <s v="Q7TTT0_SYNPX"/>
    <x v="470"/>
    <n v="544"/>
    <x v="1"/>
    <n v="1"/>
    <n v="70"/>
    <n v="516"/>
    <s v="PF11760.5 Cobalamin synthesis G N-terminal"/>
  </r>
  <r>
    <s v="Q7TTT0_SYNPX"/>
    <x v="470"/>
    <n v="544"/>
    <x v="3"/>
    <n v="291"/>
    <n v="502"/>
    <n v="7300"/>
    <s v="PF00590.17 Tetrapyrrole (Corrin/Porphyrin) Methylases"/>
  </r>
  <r>
    <s v="Q7TU33_PROMP"/>
    <x v="471"/>
    <n v="606"/>
    <x v="0"/>
    <n v="222"/>
    <n v="350"/>
    <n v="618"/>
    <s v="PF01890.13 Cobalamin synthesis G C-terminus"/>
  </r>
  <r>
    <s v="Q7TU33_PROMP"/>
    <x v="471"/>
    <n v="606"/>
    <x v="1"/>
    <n v="51"/>
    <n v="131"/>
    <n v="516"/>
    <s v="PF11760.5 Cobalamin synthesis G N-terminal"/>
  </r>
  <r>
    <s v="Q7TU33_PROMP"/>
    <x v="471"/>
    <n v="606"/>
    <x v="3"/>
    <n v="362"/>
    <n v="570"/>
    <n v="7300"/>
    <s v="PF00590.17 Tetrapyrrole (Corrin/Porphyrin) Methylases"/>
  </r>
  <r>
    <s v="Q7TUN9_PROMM"/>
    <x v="472"/>
    <n v="592"/>
    <x v="0"/>
    <n v="208"/>
    <n v="333"/>
    <n v="618"/>
    <s v="PF01890.13 Cobalamin synthesis G C-terminus"/>
  </r>
  <r>
    <s v="Q7TUN9_PROMM"/>
    <x v="472"/>
    <n v="592"/>
    <x v="1"/>
    <n v="37"/>
    <n v="118"/>
    <n v="516"/>
    <s v="PF11760.5 Cobalamin synthesis G N-terminal"/>
  </r>
  <r>
    <s v="Q7TUN9_PROMM"/>
    <x v="472"/>
    <n v="592"/>
    <x v="3"/>
    <n v="345"/>
    <n v="556"/>
    <n v="7300"/>
    <s v="PF00590.17 Tetrapyrrole (Corrin/Porphyrin) Methylases"/>
  </r>
  <r>
    <s v="Q7V9Z8_PROMA"/>
    <x v="473"/>
    <n v="587"/>
    <x v="0"/>
    <n v="209"/>
    <n v="334"/>
    <n v="618"/>
    <s v="PF01890.13 Cobalamin synthesis G C-terminus"/>
  </r>
  <r>
    <s v="Q7V9Z8_PROMA"/>
    <x v="473"/>
    <n v="587"/>
    <x v="1"/>
    <n v="37"/>
    <n v="117"/>
    <n v="516"/>
    <s v="PF11760.5 Cobalamin synthesis G N-terminal"/>
  </r>
  <r>
    <s v="Q7V9Z8_PROMA"/>
    <x v="473"/>
    <n v="587"/>
    <x v="3"/>
    <n v="346"/>
    <n v="557"/>
    <n v="7300"/>
    <s v="PF00590.17 Tetrapyrrole (Corrin/Porphyrin) Methylases"/>
  </r>
  <r>
    <s v="Q829K4_STRAW"/>
    <x v="474"/>
    <n v="533"/>
    <x v="0"/>
    <n v="164"/>
    <n v="283"/>
    <n v="618"/>
    <s v="PF01890.13 Cobalamin synthesis G C-terminus"/>
  </r>
  <r>
    <s v="Q829K4_STRAW"/>
    <x v="474"/>
    <n v="533"/>
    <x v="1"/>
    <n v="8"/>
    <n v="89"/>
    <n v="516"/>
    <s v="PF11760.5 Cobalamin synthesis G N-terminal"/>
  </r>
  <r>
    <s v="Q829K4_STRAW"/>
    <x v="474"/>
    <n v="533"/>
    <x v="3"/>
    <n v="290"/>
    <n v="496"/>
    <n v="7300"/>
    <s v="PF00590.17 Tetrapyrrole (Corrin/Porphyrin) Methylases"/>
  </r>
  <r>
    <s v="Q88HF1_PSEPK"/>
    <x v="475"/>
    <n v="129"/>
    <x v="0"/>
    <n v="5"/>
    <n v="128"/>
    <n v="618"/>
    <s v="PF01890.13 Cobalamin synthesis G C-terminus"/>
  </r>
  <r>
    <s v="Q897J7_CLOTE"/>
    <x v="476"/>
    <n v="331"/>
    <x v="0"/>
    <n v="213"/>
    <n v="329"/>
    <n v="618"/>
    <s v="PF01890.13 Cobalamin synthesis G C-terminus"/>
  </r>
  <r>
    <s v="Q897J7_CLOTE"/>
    <x v="476"/>
    <n v="331"/>
    <x v="1"/>
    <n v="42"/>
    <n v="123"/>
    <n v="516"/>
    <s v="PF11760.5 Cobalamin synthesis G N-terminal"/>
  </r>
  <r>
    <s v="Q89Q60_BRADU"/>
    <x v="477"/>
    <n v="127"/>
    <x v="0"/>
    <n v="7"/>
    <n v="122"/>
    <n v="618"/>
    <s v="PF01890.13 Cobalamin synthesis G C-terminus"/>
  </r>
  <r>
    <s v="Q8DJC0_THEEB"/>
    <x v="478"/>
    <n v="609"/>
    <x v="0"/>
    <n v="229"/>
    <n v="352"/>
    <n v="618"/>
    <s v="PF01890.13 Cobalamin synthesis G C-terminus"/>
  </r>
  <r>
    <s v="Q8DJC0_THEEB"/>
    <x v="478"/>
    <n v="609"/>
    <x v="1"/>
    <n v="57"/>
    <n v="138"/>
    <n v="516"/>
    <s v="PF11760.5 Cobalamin synthesis G N-terminal"/>
  </r>
  <r>
    <s v="Q8DJC0_THEEB"/>
    <x v="478"/>
    <n v="609"/>
    <x v="2"/>
    <n v="143"/>
    <n v="226"/>
    <n v="234"/>
    <s v="PF11761.5 Cobalamin biosynthesis central region"/>
  </r>
  <r>
    <s v="Q8DJC0_THEEB"/>
    <x v="478"/>
    <n v="609"/>
    <x v="3"/>
    <n v="364"/>
    <n v="574"/>
    <n v="7300"/>
    <s v="PF00590.17 Tetrapyrrole (Corrin/Porphyrin) Methylases"/>
  </r>
  <r>
    <s v="Q8EXQ0_LEPIN"/>
    <x v="479"/>
    <n v="385"/>
    <x v="0"/>
    <n v="242"/>
    <n v="366"/>
    <n v="618"/>
    <s v="PF01890.13 Cobalamin synthesis G C-terminus"/>
  </r>
  <r>
    <s v="Q8EXQ0_LEPIN"/>
    <x v="479"/>
    <n v="385"/>
    <x v="1"/>
    <n v="56"/>
    <n v="137"/>
    <n v="516"/>
    <s v="PF11760.5 Cobalamin synthesis G N-terminal"/>
  </r>
  <r>
    <s v="Q8EXQ0_LEPIN"/>
    <x v="479"/>
    <n v="385"/>
    <x v="2"/>
    <n v="142"/>
    <n v="238"/>
    <n v="234"/>
    <s v="PF11761.5 Cobalamin biosynthesis central region"/>
  </r>
  <r>
    <s v="Q8KFE2_CHLTE"/>
    <x v="480"/>
    <n v="624"/>
    <x v="0"/>
    <n v="236"/>
    <n v="364"/>
    <n v="618"/>
    <s v="PF01890.13 Cobalamin synthesis G C-terminus"/>
  </r>
  <r>
    <s v="Q8KFE2_CHLTE"/>
    <x v="480"/>
    <n v="624"/>
    <x v="1"/>
    <n v="52"/>
    <n v="133"/>
    <n v="516"/>
    <s v="PF11760.5 Cobalamin synthesis G N-terminal"/>
  </r>
  <r>
    <s v="Q8KFE2_CHLTE"/>
    <x v="480"/>
    <n v="624"/>
    <x v="2"/>
    <n v="138"/>
    <n v="233"/>
    <n v="234"/>
    <s v="PF11761.5 Cobalamin biosynthesis central region"/>
  </r>
  <r>
    <s v="Q8KFE2_CHLTE"/>
    <x v="480"/>
    <n v="624"/>
    <x v="3"/>
    <n v="374"/>
    <n v="580"/>
    <n v="7300"/>
    <s v="PF00590.17 Tetrapyrrole (Corrin/Porphyrin) Methylases"/>
  </r>
  <r>
    <s v="Q8PY68_METMA"/>
    <x v="481"/>
    <n v="123"/>
    <x v="0"/>
    <n v="7"/>
    <n v="122"/>
    <n v="618"/>
    <s v="PF01890.13 Cobalamin synthesis G C-terminus"/>
  </r>
  <r>
    <s v="Q8REY2_FUSNN"/>
    <x v="482"/>
    <n v="337"/>
    <x v="0"/>
    <n v="209"/>
    <n v="328"/>
    <n v="618"/>
    <s v="PF01890.13 Cobalamin synthesis G C-terminus"/>
  </r>
  <r>
    <s v="Q8REY2_FUSNN"/>
    <x v="482"/>
    <n v="337"/>
    <x v="1"/>
    <n v="54"/>
    <n v="134"/>
    <n v="516"/>
    <s v="PF11760.5 Cobalamin synthesis G N-terminal"/>
  </r>
  <r>
    <s v="Q8REY2_FUSNN"/>
    <x v="482"/>
    <n v="337"/>
    <x v="2"/>
    <n v="139"/>
    <n v="221"/>
    <n v="234"/>
    <s v="PF11761.5 Cobalamin biosynthesis central region"/>
  </r>
  <r>
    <s v="Q8TV75_METKA"/>
    <x v="483"/>
    <n v="120"/>
    <x v="0"/>
    <n v="2"/>
    <n v="114"/>
    <n v="618"/>
    <s v="PF01890.13 Cobalamin synthesis G C-terminus"/>
  </r>
  <r>
    <s v="Q8XL21_CLOPE"/>
    <x v="484"/>
    <n v="332"/>
    <x v="0"/>
    <n v="212"/>
    <n v="328"/>
    <n v="618"/>
    <s v="PF01890.13 Cobalamin synthesis G C-terminus"/>
  </r>
  <r>
    <s v="Q8XL21_CLOPE"/>
    <x v="484"/>
    <n v="332"/>
    <x v="1"/>
    <n v="44"/>
    <n v="125"/>
    <n v="516"/>
    <s v="PF11760.5 Cobalamin synthesis G N-terminal"/>
  </r>
  <r>
    <s v="Q8XS62_RALSO"/>
    <x v="485"/>
    <n v="254"/>
    <x v="0"/>
    <n v="127"/>
    <n v="243"/>
    <n v="618"/>
    <s v="PF01890.13 Cobalamin synthesis G C-terminus"/>
  </r>
  <r>
    <s v="Q8XS62_RALSO"/>
    <x v="485"/>
    <n v="254"/>
    <x v="1"/>
    <n v="41"/>
    <n v="122"/>
    <n v="516"/>
    <s v="PF11760.5 Cobalamin synthesis G N-terminal"/>
  </r>
  <r>
    <s v="Q8Y7S3_LISMO"/>
    <x v="486"/>
    <n v="343"/>
    <x v="0"/>
    <n v="216"/>
    <n v="333"/>
    <n v="618"/>
    <s v="PF01890.13 Cobalamin synthesis G C-terminus"/>
  </r>
  <r>
    <s v="Q8Y7S3_LISMO"/>
    <x v="486"/>
    <n v="343"/>
    <x v="1"/>
    <n v="50"/>
    <n v="131"/>
    <n v="516"/>
    <s v="PF11760.5 Cobalamin synthesis G N-terminal"/>
  </r>
  <r>
    <s v="Q8YTH0_NOSS1"/>
    <x v="487"/>
    <n v="149"/>
    <x v="0"/>
    <n v="15"/>
    <n v="145"/>
    <n v="618"/>
    <s v="PF01890.13 Cobalamin synthesis G C-terminus"/>
  </r>
  <r>
    <s v="Q8ZZB6_PYRAE"/>
    <x v="488"/>
    <n v="319"/>
    <x v="0"/>
    <n v="198"/>
    <n v="311"/>
    <n v="618"/>
    <s v="PF01890.13 Cobalamin synthesis G C-terminus"/>
  </r>
  <r>
    <s v="Q8ZZB6_PYRAE"/>
    <x v="488"/>
    <n v="319"/>
    <x v="1"/>
    <n v="44"/>
    <n v="124"/>
    <n v="516"/>
    <s v="PF11760.5 Cobalamin synthesis G N-terminal"/>
  </r>
  <r>
    <s v="Q92P46_RHIME"/>
    <x v="489"/>
    <n v="142"/>
    <x v="0"/>
    <n v="12"/>
    <n v="132"/>
    <n v="618"/>
    <s v="PF01890.13 Cobalamin synthesis G C-terminus"/>
  </r>
  <r>
    <s v="Q93RW9_STRCO"/>
    <x v="490"/>
    <n v="583"/>
    <x v="0"/>
    <n v="164"/>
    <n v="283"/>
    <n v="618"/>
    <s v="PF01890.13 Cobalamin synthesis G C-terminus"/>
  </r>
  <r>
    <s v="Q93RW9_STRCO"/>
    <x v="490"/>
    <n v="583"/>
    <x v="1"/>
    <n v="8"/>
    <n v="89"/>
    <n v="516"/>
    <s v="PF11760.5 Cobalamin synthesis G N-terminal"/>
  </r>
  <r>
    <s v="Q93RW9_STRCO"/>
    <x v="490"/>
    <n v="583"/>
    <x v="3"/>
    <n v="290"/>
    <n v="496"/>
    <n v="7300"/>
    <s v="PF00590.17 Tetrapyrrole (Corrin/Porphyrin) Methylases"/>
  </r>
  <r>
    <s v="Q97JB6_CLOAB"/>
    <x v="491"/>
    <n v="326"/>
    <x v="0"/>
    <n v="204"/>
    <n v="320"/>
    <n v="618"/>
    <s v="PF01890.13 Cobalamin synthesis G C-terminus"/>
  </r>
  <r>
    <s v="Q97JB6_CLOAB"/>
    <x v="491"/>
    <n v="326"/>
    <x v="1"/>
    <n v="40"/>
    <n v="121"/>
    <n v="516"/>
    <s v="PF11760.5 Cobalamin synthesis G N-terminal"/>
  </r>
  <r>
    <s v="Q97WD0_SULSO"/>
    <x v="492"/>
    <n v="337"/>
    <x v="0"/>
    <n v="216"/>
    <n v="332"/>
    <n v="618"/>
    <s v="PF01890.13 Cobalamin synthesis G C-terminus"/>
  </r>
  <r>
    <s v="Q97WD0_SULSO"/>
    <x v="492"/>
    <n v="337"/>
    <x v="1"/>
    <n v="52"/>
    <n v="132"/>
    <n v="516"/>
    <s v="PF11760.5 Cobalamin synthesis G N-terminal"/>
  </r>
  <r>
    <s v="Q98KP4_RHILO"/>
    <x v="493"/>
    <n v="143"/>
    <x v="0"/>
    <n v="17"/>
    <n v="137"/>
    <n v="618"/>
    <s v="PF01890.13 Cobalamin synthesis G C-terminus"/>
  </r>
  <r>
    <s v="Q9HKE1_THEAC"/>
    <x v="494"/>
    <n v="569"/>
    <x v="0"/>
    <n v="226"/>
    <n v="343"/>
    <n v="618"/>
    <s v="PF01890.13 Cobalamin synthesis G C-terminus"/>
  </r>
  <r>
    <s v="Q9HKE1_THEAC"/>
    <x v="494"/>
    <n v="569"/>
    <x v="1"/>
    <n v="60"/>
    <n v="141"/>
    <n v="516"/>
    <s v="PF11760.5 Cobalamin synthesis G N-terminal"/>
  </r>
  <r>
    <s v="Q9HKE1_THEAC"/>
    <x v="494"/>
    <n v="569"/>
    <x v="3"/>
    <n v="352"/>
    <n v="551"/>
    <n v="7300"/>
    <s v="PF00590.17 Tetrapyrrole (Corrin/Porphyrin) Methylases"/>
  </r>
  <r>
    <s v="Q9HPN1_HALSA"/>
    <x v="495"/>
    <n v="325"/>
    <x v="0"/>
    <n v="207"/>
    <n v="324"/>
    <n v="618"/>
    <s v="PF01890.13 Cobalamin synthesis G C-terminus"/>
  </r>
  <r>
    <s v="Q9HPN1_HALSA"/>
    <x v="495"/>
    <n v="325"/>
    <x v="1"/>
    <n v="63"/>
    <n v="142"/>
    <n v="516"/>
    <s v="PF11760.5 Cobalamin synthesis G N-terminal"/>
  </r>
  <r>
    <s v="Q9HZQ0_PSEAE"/>
    <x v="496"/>
    <n v="142"/>
    <x v="0"/>
    <n v="9"/>
    <n v="133"/>
    <n v="618"/>
    <s v="PF01890.13 Cobalamin synthesis G C-terminus"/>
  </r>
  <r>
    <s v="R4K6S0_CLOPA"/>
    <x v="497"/>
    <n v="361"/>
    <x v="0"/>
    <n v="243"/>
    <n v="359"/>
    <n v="618"/>
    <s v="PF01890.13 Cobalamin synthesis G C-terminus"/>
  </r>
  <r>
    <s v="R4K6S0_CLOPA"/>
    <x v="497"/>
    <n v="361"/>
    <x v="1"/>
    <n v="40"/>
    <n v="121"/>
    <n v="516"/>
    <s v="PF11760.5 Cobalamin synthesis G N-terminal"/>
  </r>
  <r>
    <s v="R4K6S0_CLOPA"/>
    <x v="497"/>
    <n v="361"/>
    <x v="2"/>
    <n v="126"/>
    <n v="223"/>
    <n v="234"/>
    <s v="PF11761.5 Cobalamin biosynthesis central region"/>
  </r>
  <r>
    <s v="R4KLN7_9FIRM"/>
    <x v="498"/>
    <n v="355"/>
    <x v="0"/>
    <n v="229"/>
    <n v="351"/>
    <n v="618"/>
    <s v="PF01890.13 Cobalamin synthesis G C-terminus"/>
  </r>
  <r>
    <s v="R4KLN7_9FIRM"/>
    <x v="498"/>
    <n v="355"/>
    <x v="1"/>
    <n v="54"/>
    <n v="135"/>
    <n v="516"/>
    <s v="PF11760.5 Cobalamin synthesis G N-terminal"/>
  </r>
  <r>
    <s v="R4KLN7_9FIRM"/>
    <x v="498"/>
    <n v="355"/>
    <x v="2"/>
    <n v="140"/>
    <n v="226"/>
    <n v="234"/>
    <s v="PF11761.5 Cobalamin biosynthesis central region"/>
  </r>
  <r>
    <s v="R4LJS3_9ACTN"/>
    <x v="499"/>
    <n v="148"/>
    <x v="0"/>
    <n v="2"/>
    <n v="130"/>
    <n v="618"/>
    <s v="PF01890.13 Cobalamin synthesis G C-terminus"/>
  </r>
  <r>
    <s v="R4YN31_OLEAN"/>
    <x v="500"/>
    <n v="272"/>
    <x v="0"/>
    <n v="138"/>
    <n v="262"/>
    <n v="618"/>
    <s v="PF01890.13 Cobalamin synthesis G C-terminus"/>
  </r>
  <r>
    <s v="R4YN31_OLEAN"/>
    <x v="500"/>
    <n v="272"/>
    <x v="1"/>
    <n v="51"/>
    <n v="131"/>
    <n v="516"/>
    <s v="PF11760.5 Cobalamin synthesis G N-terminal"/>
  </r>
  <r>
    <s v="R5A5D4_9CLOT"/>
    <x v="501"/>
    <n v="329"/>
    <x v="0"/>
    <n v="200"/>
    <n v="317"/>
    <n v="618"/>
    <s v="PF01890.13 Cobalamin synthesis G C-terminus"/>
  </r>
  <r>
    <s v="R5A5D4_9CLOT"/>
    <x v="501"/>
    <n v="329"/>
    <x v="1"/>
    <n v="38"/>
    <n v="119"/>
    <n v="516"/>
    <s v="PF11760.5 Cobalamin synthesis G N-terminal"/>
  </r>
  <r>
    <s v="R5B6Q7_9BACE"/>
    <x v="502"/>
    <n v="593"/>
    <x v="0"/>
    <n v="212"/>
    <n v="335"/>
    <n v="618"/>
    <s v="PF01890.13 Cobalamin synthesis G C-terminus"/>
  </r>
  <r>
    <s v="R5B6Q7_9BACE"/>
    <x v="502"/>
    <n v="593"/>
    <x v="1"/>
    <n v="33"/>
    <n v="114"/>
    <n v="516"/>
    <s v="PF11760.5 Cobalamin synthesis G N-terminal"/>
  </r>
  <r>
    <s v="R5B6Q7_9BACE"/>
    <x v="502"/>
    <n v="593"/>
    <x v="2"/>
    <n v="119"/>
    <n v="209"/>
    <n v="234"/>
    <s v="PF11761.5 Cobalamin biosynthesis central region"/>
  </r>
  <r>
    <s v="R5B6Q7_9BACE"/>
    <x v="502"/>
    <n v="593"/>
    <x v="3"/>
    <n v="345"/>
    <n v="551"/>
    <n v="7300"/>
    <s v="PF00590.17 Tetrapyrrole (Corrin/Porphyrin) Methylases"/>
  </r>
  <r>
    <s v="R5BKU9_9FIRM"/>
    <x v="503"/>
    <n v="367"/>
    <x v="0"/>
    <n v="242"/>
    <n v="362"/>
    <n v="618"/>
    <s v="PF01890.13 Cobalamin synthesis G C-terminus"/>
  </r>
  <r>
    <s v="R5BKU9_9FIRM"/>
    <x v="503"/>
    <n v="367"/>
    <x v="1"/>
    <n v="54"/>
    <n v="135"/>
    <n v="516"/>
    <s v="PF11760.5 Cobalamin synthesis G N-terminal"/>
  </r>
  <r>
    <s v="R5BKU9_9FIRM"/>
    <x v="503"/>
    <n v="367"/>
    <x v="2"/>
    <n v="140"/>
    <n v="239"/>
    <n v="234"/>
    <s v="PF11761.5 Cobalamin biosynthesis central region"/>
  </r>
  <r>
    <s v="R5C1C4_9BACE"/>
    <x v="504"/>
    <n v="617"/>
    <x v="0"/>
    <n v="243"/>
    <n v="359"/>
    <n v="618"/>
    <s v="PF01890.13 Cobalamin synthesis G C-terminus"/>
  </r>
  <r>
    <s v="R5C1C4_9BACE"/>
    <x v="504"/>
    <n v="617"/>
    <x v="1"/>
    <n v="48"/>
    <n v="129"/>
    <n v="516"/>
    <s v="PF11760.5 Cobalamin synthesis G N-terminal"/>
  </r>
  <r>
    <s v="R5C1C4_9BACE"/>
    <x v="504"/>
    <n v="617"/>
    <x v="2"/>
    <n v="134"/>
    <n v="240"/>
    <n v="234"/>
    <s v="PF11761.5 Cobalamin biosynthesis central region"/>
  </r>
  <r>
    <s v="R5C1C4_9BACE"/>
    <x v="504"/>
    <n v="617"/>
    <x v="3"/>
    <n v="370"/>
    <n v="576"/>
    <n v="7300"/>
    <s v="PF00590.17 Tetrapyrrole (Corrin/Porphyrin) Methylases"/>
  </r>
  <r>
    <s v="R5C913_9FIRM"/>
    <x v="505"/>
    <n v="349"/>
    <x v="0"/>
    <n v="222"/>
    <n v="340"/>
    <n v="618"/>
    <s v="PF01890.13 Cobalamin synthesis G C-terminus"/>
  </r>
  <r>
    <s v="R5C913_9FIRM"/>
    <x v="505"/>
    <n v="349"/>
    <x v="1"/>
    <n v="50"/>
    <n v="131"/>
    <n v="516"/>
    <s v="PF11760.5 Cobalamin synthesis G N-terminal"/>
  </r>
  <r>
    <s v="R5C913_9FIRM"/>
    <x v="505"/>
    <n v="349"/>
    <x v="2"/>
    <n v="136"/>
    <n v="219"/>
    <n v="234"/>
    <s v="PF11761.5 Cobalamin biosynthesis central region"/>
  </r>
  <r>
    <s v="R5DNA3_9FIRM"/>
    <x v="506"/>
    <n v="352"/>
    <x v="0"/>
    <n v="227"/>
    <n v="345"/>
    <n v="618"/>
    <s v="PF01890.13 Cobalamin synthesis G C-terminus"/>
  </r>
  <r>
    <s v="R5DNA3_9FIRM"/>
    <x v="506"/>
    <n v="352"/>
    <x v="1"/>
    <n v="52"/>
    <n v="133"/>
    <n v="516"/>
    <s v="PF11760.5 Cobalamin synthesis G N-terminal"/>
  </r>
  <r>
    <s v="R5E6X4_9CLOT"/>
    <x v="507"/>
    <n v="343"/>
    <x v="0"/>
    <n v="217"/>
    <n v="335"/>
    <n v="618"/>
    <s v="PF01890.13 Cobalamin synthesis G C-terminus"/>
  </r>
  <r>
    <s v="R5E6X4_9CLOT"/>
    <x v="507"/>
    <n v="343"/>
    <x v="1"/>
    <n v="52"/>
    <n v="132"/>
    <n v="516"/>
    <s v="PF11760.5 Cobalamin synthesis G N-terminal"/>
  </r>
  <r>
    <s v="R5EXW9_9FIRM"/>
    <x v="508"/>
    <n v="336"/>
    <x v="0"/>
    <n v="211"/>
    <n v="327"/>
    <n v="618"/>
    <s v="PF01890.13 Cobalamin synthesis G C-terminus"/>
  </r>
  <r>
    <s v="R5EXW9_9FIRM"/>
    <x v="508"/>
    <n v="336"/>
    <x v="1"/>
    <n v="47"/>
    <n v="128"/>
    <n v="516"/>
    <s v="PF11760.5 Cobalamin synthesis G N-terminal"/>
  </r>
  <r>
    <s v="R5G1M0_9PORP"/>
    <x v="509"/>
    <n v="602"/>
    <x v="0"/>
    <n v="224"/>
    <n v="346"/>
    <n v="618"/>
    <s v="PF01890.13 Cobalamin synthesis G C-terminus"/>
  </r>
  <r>
    <s v="R5G1M0_9PORP"/>
    <x v="509"/>
    <n v="602"/>
    <x v="1"/>
    <n v="46"/>
    <n v="127"/>
    <n v="516"/>
    <s v="PF11760.5 Cobalamin synthesis G N-terminal"/>
  </r>
  <r>
    <s v="R5G1M0_9PORP"/>
    <x v="509"/>
    <n v="602"/>
    <x v="2"/>
    <n v="132"/>
    <n v="221"/>
    <n v="234"/>
    <s v="PF11761.5 Cobalamin biosynthesis central region"/>
  </r>
  <r>
    <s v="R5G1M0_9PORP"/>
    <x v="509"/>
    <n v="602"/>
    <x v="3"/>
    <n v="356"/>
    <n v="562"/>
    <n v="7300"/>
    <s v="PF00590.17 Tetrapyrrole (Corrin/Porphyrin) Methylases"/>
  </r>
  <r>
    <s v="R5HA92_9FIRM"/>
    <x v="510"/>
    <n v="329"/>
    <x v="0"/>
    <n v="201"/>
    <n v="319"/>
    <n v="618"/>
    <s v="PF01890.13 Cobalamin synthesis G C-terminus"/>
  </r>
  <r>
    <s v="R5HA92_9FIRM"/>
    <x v="510"/>
    <n v="329"/>
    <x v="1"/>
    <n v="38"/>
    <n v="119"/>
    <n v="516"/>
    <s v="PF11760.5 Cobalamin synthesis G N-terminal"/>
  </r>
  <r>
    <s v="R5HC29_9FIRM"/>
    <x v="511"/>
    <n v="337"/>
    <x v="0"/>
    <n v="211"/>
    <n v="329"/>
    <n v="618"/>
    <s v="PF01890.13 Cobalamin synthesis G C-terminus"/>
  </r>
  <r>
    <s v="R5HC29_9FIRM"/>
    <x v="511"/>
    <n v="337"/>
    <x v="1"/>
    <n v="45"/>
    <n v="126"/>
    <n v="516"/>
    <s v="PF11760.5 Cobalamin synthesis G N-terminal"/>
  </r>
  <r>
    <s v="R5HXW1_9FIRM"/>
    <x v="512"/>
    <n v="319"/>
    <x v="0"/>
    <n v="181"/>
    <n v="300"/>
    <n v="618"/>
    <s v="PF01890.13 Cobalamin synthesis G C-terminus"/>
  </r>
  <r>
    <s v="R5HXW1_9FIRM"/>
    <x v="512"/>
    <n v="319"/>
    <x v="1"/>
    <n v="40"/>
    <n v="121"/>
    <n v="516"/>
    <s v="PF11760.5 Cobalamin synthesis G N-terminal"/>
  </r>
  <r>
    <s v="R5I6Y7_9FIRM"/>
    <x v="513"/>
    <n v="422"/>
    <x v="0"/>
    <n v="270"/>
    <n v="413"/>
    <n v="618"/>
    <s v="PF01890.13 Cobalamin synthesis G C-terminus"/>
  </r>
  <r>
    <s v="R5I6Y7_9FIRM"/>
    <x v="513"/>
    <n v="422"/>
    <x v="1"/>
    <n v="49"/>
    <n v="130"/>
    <n v="516"/>
    <s v="PF11760.5 Cobalamin synthesis G N-terminal"/>
  </r>
  <r>
    <s v="R5I6Y7_9FIRM"/>
    <x v="513"/>
    <n v="422"/>
    <x v="2"/>
    <n v="135"/>
    <n v="267"/>
    <n v="234"/>
    <s v="PF11761.5 Cobalamin biosynthesis central region"/>
  </r>
  <r>
    <s v="R5IFK1_9CLOT"/>
    <x v="514"/>
    <n v="384"/>
    <x v="0"/>
    <n v="225"/>
    <n v="348"/>
    <n v="618"/>
    <s v="PF01890.13 Cobalamin synthesis G C-terminus"/>
  </r>
  <r>
    <s v="R5IFK1_9CLOT"/>
    <x v="514"/>
    <n v="384"/>
    <x v="1"/>
    <n v="58"/>
    <n v="139"/>
    <n v="516"/>
    <s v="PF11760.5 Cobalamin synthesis G N-terminal"/>
  </r>
  <r>
    <s v="R5IFK1_9CLOT"/>
    <x v="514"/>
    <n v="384"/>
    <x v="2"/>
    <n v="144"/>
    <n v="222"/>
    <n v="234"/>
    <s v="PF11761.5 Cobalamin biosynthesis central region"/>
  </r>
  <r>
    <s v="R5IKD4_9FIRM"/>
    <x v="515"/>
    <n v="336"/>
    <x v="0"/>
    <n v="211"/>
    <n v="327"/>
    <n v="618"/>
    <s v="PF01890.13 Cobalamin synthesis G C-terminus"/>
  </r>
  <r>
    <s v="R5IKD4_9FIRM"/>
    <x v="515"/>
    <n v="336"/>
    <x v="1"/>
    <n v="47"/>
    <n v="128"/>
    <n v="516"/>
    <s v="PF11760.5 Cobalamin synthesis G N-terminal"/>
  </r>
  <r>
    <s v="R5JJZ2_9FIRM"/>
    <x v="516"/>
    <n v="404"/>
    <x v="0"/>
    <n v="280"/>
    <n v="397"/>
    <n v="618"/>
    <s v="PF01890.13 Cobalamin synthesis G C-terminus"/>
  </r>
  <r>
    <s v="R5JJZ2_9FIRM"/>
    <x v="516"/>
    <n v="404"/>
    <x v="1"/>
    <n v="73"/>
    <n v="154"/>
    <n v="516"/>
    <s v="PF11760.5 Cobalamin synthesis G N-terminal"/>
  </r>
  <r>
    <s v="R5NK82_9FIRM"/>
    <x v="517"/>
    <n v="360"/>
    <x v="0"/>
    <n v="233"/>
    <n v="351"/>
    <n v="618"/>
    <s v="PF01890.13 Cobalamin synthesis G C-terminus"/>
  </r>
  <r>
    <s v="R5NK82_9FIRM"/>
    <x v="517"/>
    <n v="360"/>
    <x v="1"/>
    <n v="49"/>
    <n v="131"/>
    <n v="516"/>
    <s v="PF11760.5 Cobalamin synthesis G N-terminal"/>
  </r>
  <r>
    <s v="R5NK82_9FIRM"/>
    <x v="517"/>
    <n v="360"/>
    <x v="2"/>
    <n v="136"/>
    <n v="230"/>
    <n v="234"/>
    <s v="PF11761.5 Cobalamin biosynthesis central region"/>
  </r>
  <r>
    <s v="R5NS37_9CLOT"/>
    <x v="518"/>
    <n v="613"/>
    <x v="0"/>
    <n v="482"/>
    <n v="605"/>
    <n v="618"/>
    <s v="PF01890.13 Cobalamin synthesis G C-terminus"/>
  </r>
  <r>
    <s v="R5NS37_9CLOT"/>
    <x v="518"/>
    <n v="613"/>
    <x v="1"/>
    <n v="309"/>
    <n v="390"/>
    <n v="516"/>
    <s v="PF11760.5 Cobalamin synthesis G N-terminal"/>
  </r>
  <r>
    <s v="R5NS37_9CLOT"/>
    <x v="518"/>
    <n v="613"/>
    <x v="3"/>
    <n v="1"/>
    <n v="208"/>
    <n v="7300"/>
    <s v="PF00590.17 Tetrapyrrole (Corrin/Porphyrin) Methylases"/>
  </r>
  <r>
    <s v="R5QFV4_9FIRM"/>
    <x v="519"/>
    <n v="353"/>
    <x v="0"/>
    <n v="221"/>
    <n v="336"/>
    <n v="618"/>
    <s v="PF01890.13 Cobalamin synthesis G C-terminus"/>
  </r>
  <r>
    <s v="R5QFV4_9FIRM"/>
    <x v="519"/>
    <n v="353"/>
    <x v="1"/>
    <n v="38"/>
    <n v="119"/>
    <n v="516"/>
    <s v="PF11760.5 Cobalamin synthesis G N-terminal"/>
  </r>
  <r>
    <s v="R5QKG8_9FIRM"/>
    <x v="520"/>
    <n v="364"/>
    <x v="0"/>
    <n v="238"/>
    <n v="360"/>
    <n v="618"/>
    <s v="PF01890.13 Cobalamin synthesis G C-terminus"/>
  </r>
  <r>
    <s v="R5QKG8_9FIRM"/>
    <x v="520"/>
    <n v="364"/>
    <x v="1"/>
    <n v="60"/>
    <n v="140"/>
    <n v="516"/>
    <s v="PF11760.5 Cobalamin synthesis G N-terminal"/>
  </r>
  <r>
    <s v="R5QWY9_9FIRM"/>
    <x v="521"/>
    <n v="354"/>
    <x v="0"/>
    <n v="227"/>
    <n v="345"/>
    <n v="618"/>
    <s v="PF01890.13 Cobalamin synthesis G C-terminus"/>
  </r>
  <r>
    <s v="R5QWY9_9FIRM"/>
    <x v="521"/>
    <n v="354"/>
    <x v="1"/>
    <n v="57"/>
    <n v="138"/>
    <n v="516"/>
    <s v="PF11760.5 Cobalamin synthesis G N-terminal"/>
  </r>
  <r>
    <s v="R5T5U5_9FIRM"/>
    <x v="522"/>
    <n v="353"/>
    <x v="0"/>
    <n v="228"/>
    <n v="348"/>
    <n v="618"/>
    <s v="PF01890.13 Cobalamin synthesis G C-terminus"/>
  </r>
  <r>
    <s v="R5T5U5_9FIRM"/>
    <x v="522"/>
    <n v="353"/>
    <x v="1"/>
    <n v="49"/>
    <n v="130"/>
    <n v="516"/>
    <s v="PF11760.5 Cobalamin synthesis G N-terminal"/>
  </r>
  <r>
    <s v="R5T5U5_9FIRM"/>
    <x v="522"/>
    <n v="353"/>
    <x v="2"/>
    <n v="135"/>
    <n v="225"/>
    <n v="234"/>
    <s v="PF11761.5 Cobalamin biosynthesis central region"/>
  </r>
  <r>
    <s v="R5TBL0_9CLOT"/>
    <x v="523"/>
    <n v="179"/>
    <x v="0"/>
    <n v="50"/>
    <n v="171"/>
    <n v="618"/>
    <s v="PF01890.13 Cobalamin synthesis G C-terminus"/>
  </r>
  <r>
    <s v="R5TMR7_9FIRM"/>
    <x v="524"/>
    <n v="360"/>
    <x v="0"/>
    <n v="235"/>
    <n v="358"/>
    <n v="618"/>
    <s v="PF01890.13 Cobalamin synthesis G C-terminus"/>
  </r>
  <r>
    <s v="R5TMR7_9FIRM"/>
    <x v="524"/>
    <n v="360"/>
    <x v="1"/>
    <n v="55"/>
    <n v="136"/>
    <n v="516"/>
    <s v="PF11760.5 Cobalamin synthesis G N-terminal"/>
  </r>
  <r>
    <s v="R5UH18_9FIRM"/>
    <x v="525"/>
    <n v="360"/>
    <x v="0"/>
    <n v="227"/>
    <n v="345"/>
    <n v="618"/>
    <s v="PF01890.13 Cobalamin synthesis G C-terminus"/>
  </r>
  <r>
    <s v="R5UH18_9FIRM"/>
    <x v="525"/>
    <n v="360"/>
    <x v="1"/>
    <n v="58"/>
    <n v="136"/>
    <n v="516"/>
    <s v="PF11760.5 Cobalamin synthesis G N-terminal"/>
  </r>
  <r>
    <s v="R5UH18_9FIRM"/>
    <x v="525"/>
    <n v="360"/>
    <x v="2"/>
    <n v="141"/>
    <n v="224"/>
    <n v="234"/>
    <s v="PF11761.5 Cobalamin biosynthesis central region"/>
  </r>
  <r>
    <s v="R5UJW6_9FIRM"/>
    <x v="526"/>
    <n v="362"/>
    <x v="0"/>
    <n v="234"/>
    <n v="352"/>
    <n v="618"/>
    <s v="PF01890.13 Cobalamin synthesis G C-terminus"/>
  </r>
  <r>
    <s v="R5UJW6_9FIRM"/>
    <x v="526"/>
    <n v="362"/>
    <x v="1"/>
    <n v="56"/>
    <n v="137"/>
    <n v="516"/>
    <s v="PF11760.5 Cobalamin synthesis G N-terminal"/>
  </r>
  <r>
    <s v="R5UJW6_9FIRM"/>
    <x v="526"/>
    <n v="362"/>
    <x v="2"/>
    <n v="142"/>
    <n v="231"/>
    <n v="234"/>
    <s v="PF11761.5 Cobalamin biosynthesis central region"/>
  </r>
  <r>
    <s v="R5UXR9_9FIRM"/>
    <x v="527"/>
    <n v="332"/>
    <x v="0"/>
    <n v="205"/>
    <n v="323"/>
    <n v="618"/>
    <s v="PF01890.13 Cobalamin synthesis G C-terminus"/>
  </r>
  <r>
    <s v="R5UXR9_9FIRM"/>
    <x v="527"/>
    <n v="332"/>
    <x v="1"/>
    <n v="35"/>
    <n v="116"/>
    <n v="516"/>
    <s v="PF11760.5 Cobalamin synthesis G N-terminal"/>
  </r>
  <r>
    <s v="R5UXR9_9FIRM"/>
    <x v="527"/>
    <n v="332"/>
    <x v="2"/>
    <n v="121"/>
    <n v="202"/>
    <n v="234"/>
    <s v="PF11761.5 Cobalamin biosynthesis central region"/>
  </r>
  <r>
    <s v="R5VJ17_9PORP"/>
    <x v="528"/>
    <n v="607"/>
    <x v="0"/>
    <n v="223"/>
    <n v="345"/>
    <n v="618"/>
    <s v="PF01890.13 Cobalamin synthesis G C-terminus"/>
  </r>
  <r>
    <s v="R5VJ17_9PORP"/>
    <x v="528"/>
    <n v="607"/>
    <x v="1"/>
    <n v="44"/>
    <n v="125"/>
    <n v="516"/>
    <s v="PF11760.5 Cobalamin synthesis G N-terminal"/>
  </r>
  <r>
    <s v="R5VJ17_9PORP"/>
    <x v="528"/>
    <n v="607"/>
    <x v="2"/>
    <n v="130"/>
    <n v="220"/>
    <n v="234"/>
    <s v="PF11761.5 Cobalamin biosynthesis central region"/>
  </r>
  <r>
    <s v="R5VJ17_9PORP"/>
    <x v="528"/>
    <n v="607"/>
    <x v="3"/>
    <n v="356"/>
    <n v="561"/>
    <n v="7300"/>
    <s v="PF00590.17 Tetrapyrrole (Corrin/Porphyrin) Methylases"/>
  </r>
  <r>
    <s v="R5X3R3_9CLOT"/>
    <x v="529"/>
    <n v="384"/>
    <x v="0"/>
    <n v="263"/>
    <n v="380"/>
    <n v="618"/>
    <s v="PF01890.13 Cobalamin synthesis G C-terminus"/>
  </r>
  <r>
    <s v="R5X3R3_9CLOT"/>
    <x v="529"/>
    <n v="384"/>
    <x v="1"/>
    <n v="80"/>
    <n v="161"/>
    <n v="516"/>
    <s v="PF11760.5 Cobalamin synthesis G N-terminal"/>
  </r>
  <r>
    <s v="R5XIM7_9FIRM"/>
    <x v="530"/>
    <n v="366"/>
    <x v="0"/>
    <n v="240"/>
    <n v="358"/>
    <n v="618"/>
    <s v="PF01890.13 Cobalamin synthesis G C-terminus"/>
  </r>
  <r>
    <s v="R5XIM7_9FIRM"/>
    <x v="530"/>
    <n v="366"/>
    <x v="1"/>
    <n v="69"/>
    <n v="148"/>
    <n v="516"/>
    <s v="PF11760.5 Cobalamin synthesis G N-terminal"/>
  </r>
  <r>
    <s v="R5XIM7_9FIRM"/>
    <x v="530"/>
    <n v="366"/>
    <x v="2"/>
    <n v="153"/>
    <n v="236"/>
    <n v="234"/>
    <s v="PF11761.5 Cobalamin biosynthesis central region"/>
  </r>
  <r>
    <s v="R5XPE3_9FIRM"/>
    <x v="531"/>
    <n v="398"/>
    <x v="0"/>
    <n v="271"/>
    <n v="389"/>
    <n v="618"/>
    <s v="PF01890.13 Cobalamin synthesis G C-terminus"/>
  </r>
  <r>
    <s v="R5XPE3_9FIRM"/>
    <x v="531"/>
    <n v="398"/>
    <x v="1"/>
    <n v="49"/>
    <n v="130"/>
    <n v="516"/>
    <s v="PF11760.5 Cobalamin synthesis G N-terminal"/>
  </r>
  <r>
    <s v="R5XPE3_9FIRM"/>
    <x v="531"/>
    <n v="398"/>
    <x v="2"/>
    <n v="135"/>
    <n v="268"/>
    <n v="234"/>
    <s v="PF11761.5 Cobalamin biosynthesis central region"/>
  </r>
  <r>
    <s v="R5YN44_9FIRM"/>
    <x v="532"/>
    <n v="153"/>
    <x v="0"/>
    <n v="21"/>
    <n v="143"/>
    <n v="618"/>
    <s v="PF01890.13 Cobalamin synthesis G C-terminus"/>
  </r>
  <r>
    <s v="R6AGR1_9FIRM"/>
    <x v="533"/>
    <n v="220"/>
    <x v="0"/>
    <n v="84"/>
    <n v="204"/>
    <n v="618"/>
    <s v="PF01890.13 Cobalamin synthesis G C-terminus"/>
  </r>
  <r>
    <s v="R6BXF9_9FIRM"/>
    <x v="534"/>
    <n v="353"/>
    <x v="0"/>
    <n v="226"/>
    <n v="344"/>
    <n v="618"/>
    <s v="PF01890.13 Cobalamin synthesis G C-terminus"/>
  </r>
  <r>
    <s v="R6BXF9_9FIRM"/>
    <x v="534"/>
    <n v="353"/>
    <x v="1"/>
    <n v="55"/>
    <n v="136"/>
    <n v="516"/>
    <s v="PF11760.5 Cobalamin synthesis G N-terminal"/>
  </r>
  <r>
    <s v="R6BXF9_9FIRM"/>
    <x v="534"/>
    <n v="353"/>
    <x v="2"/>
    <n v="141"/>
    <n v="256"/>
    <n v="234"/>
    <s v="PF11761.5 Cobalamin biosynthesis central region"/>
  </r>
  <r>
    <s v="R6CXL0_9FIRM"/>
    <x v="535"/>
    <n v="202"/>
    <x v="0"/>
    <n v="77"/>
    <n v="193"/>
    <n v="618"/>
    <s v="PF01890.13 Cobalamin synthesis G C-terminus"/>
  </r>
  <r>
    <s v="R6E977_9FIRM"/>
    <x v="536"/>
    <n v="364"/>
    <x v="0"/>
    <n v="237"/>
    <n v="355"/>
    <n v="618"/>
    <s v="PF01890.13 Cobalamin synthesis G C-terminus"/>
  </r>
  <r>
    <s v="R6E977_9FIRM"/>
    <x v="536"/>
    <n v="364"/>
    <x v="1"/>
    <n v="63"/>
    <n v="143"/>
    <n v="516"/>
    <s v="PF11760.5 Cobalamin synthesis G N-terminal"/>
  </r>
  <r>
    <s v="R6E977_9FIRM"/>
    <x v="536"/>
    <n v="364"/>
    <x v="2"/>
    <n v="148"/>
    <n v="234"/>
    <n v="234"/>
    <s v="PF11761.5 Cobalamin biosynthesis central region"/>
  </r>
  <r>
    <s v="R6FBN5_9FIRM"/>
    <x v="537"/>
    <n v="367"/>
    <x v="0"/>
    <n v="236"/>
    <n v="355"/>
    <n v="618"/>
    <s v="PF01890.13 Cobalamin synthesis G C-terminus"/>
  </r>
  <r>
    <s v="R6FBN5_9FIRM"/>
    <x v="537"/>
    <n v="367"/>
    <x v="1"/>
    <n v="62"/>
    <n v="143"/>
    <n v="516"/>
    <s v="PF11760.5 Cobalamin synthesis G N-terminal"/>
  </r>
  <r>
    <s v="R6G2U0_9FIRM"/>
    <x v="538"/>
    <n v="367"/>
    <x v="0"/>
    <n v="240"/>
    <n v="358"/>
    <n v="618"/>
    <s v="PF01890.13 Cobalamin synthesis G C-terminus"/>
  </r>
  <r>
    <s v="R6G2U0_9FIRM"/>
    <x v="538"/>
    <n v="367"/>
    <x v="1"/>
    <n v="57"/>
    <n v="138"/>
    <n v="516"/>
    <s v="PF11760.5 Cobalamin synthesis G N-terminal"/>
  </r>
  <r>
    <s v="R6GY19_9FIRM"/>
    <x v="539"/>
    <n v="403"/>
    <x v="0"/>
    <n v="278"/>
    <n v="399"/>
    <n v="618"/>
    <s v="PF01890.13 Cobalamin synthesis G C-terminus"/>
  </r>
  <r>
    <s v="R6GY19_9FIRM"/>
    <x v="539"/>
    <n v="403"/>
    <x v="1"/>
    <n v="35"/>
    <n v="116"/>
    <n v="516"/>
    <s v="PF11760.5 Cobalamin synthesis G N-terminal"/>
  </r>
  <r>
    <s v="R6GY19_9FIRM"/>
    <x v="539"/>
    <n v="403"/>
    <x v="2"/>
    <n v="121"/>
    <n v="231"/>
    <n v="234"/>
    <s v="PF11761.5 Cobalamin biosynthesis central region"/>
  </r>
  <r>
    <s v="R6H002_9FIRM"/>
    <x v="540"/>
    <n v="172"/>
    <x v="0"/>
    <n v="46"/>
    <n v="164"/>
    <n v="618"/>
    <s v="PF01890.13 Cobalamin synthesis G C-terminus"/>
  </r>
  <r>
    <s v="R6JQB2_9CLOT"/>
    <x v="541"/>
    <n v="354"/>
    <x v="0"/>
    <n v="227"/>
    <n v="343"/>
    <n v="618"/>
    <s v="PF01890.13 Cobalamin synthesis G C-terminus"/>
  </r>
  <r>
    <s v="R6JQB2_9CLOT"/>
    <x v="541"/>
    <n v="354"/>
    <x v="1"/>
    <n v="57"/>
    <n v="138"/>
    <n v="516"/>
    <s v="PF11760.5 Cobalamin synthesis G N-terminal"/>
  </r>
  <r>
    <s v="R6JQB2_9CLOT"/>
    <x v="541"/>
    <n v="354"/>
    <x v="2"/>
    <n v="143"/>
    <n v="224"/>
    <n v="234"/>
    <s v="PF11761.5 Cobalamin biosynthesis central region"/>
  </r>
  <r>
    <s v="R6KJI9_9BACE"/>
    <x v="542"/>
    <n v="612"/>
    <x v="0"/>
    <n v="239"/>
    <n v="355"/>
    <n v="618"/>
    <s v="PF01890.13 Cobalamin synthesis G C-terminus"/>
  </r>
  <r>
    <s v="R6KJI9_9BACE"/>
    <x v="542"/>
    <n v="612"/>
    <x v="1"/>
    <n v="54"/>
    <n v="135"/>
    <n v="516"/>
    <s v="PF11760.5 Cobalamin synthesis G N-terminal"/>
  </r>
  <r>
    <s v="R6KJI9_9BACE"/>
    <x v="542"/>
    <n v="612"/>
    <x v="2"/>
    <n v="140"/>
    <n v="236"/>
    <n v="234"/>
    <s v="PF11761.5 Cobalamin biosynthesis central region"/>
  </r>
  <r>
    <s v="R6KJI9_9BACE"/>
    <x v="542"/>
    <n v="612"/>
    <x v="3"/>
    <n v="366"/>
    <n v="572"/>
    <n v="7300"/>
    <s v="PF00590.17 Tetrapyrrole (Corrin/Porphyrin) Methylases"/>
  </r>
  <r>
    <s v="R6L1H0_9FIRM"/>
    <x v="543"/>
    <n v="352"/>
    <x v="0"/>
    <n v="225"/>
    <n v="343"/>
    <n v="618"/>
    <s v="PF01890.13 Cobalamin synthesis G C-terminus"/>
  </r>
  <r>
    <s v="R6L1H0_9FIRM"/>
    <x v="543"/>
    <n v="352"/>
    <x v="1"/>
    <n v="49"/>
    <n v="130"/>
    <n v="516"/>
    <s v="PF11760.5 Cobalamin synthesis G N-terminal"/>
  </r>
  <r>
    <s v="R6L1H0_9FIRM"/>
    <x v="543"/>
    <n v="352"/>
    <x v="2"/>
    <n v="135"/>
    <n v="222"/>
    <n v="234"/>
    <s v="PF11761.5 Cobalamin biosynthesis central region"/>
  </r>
  <r>
    <s v="R6L2F4_9BACE"/>
    <x v="544"/>
    <n v="624"/>
    <x v="0"/>
    <n v="252"/>
    <n v="368"/>
    <n v="618"/>
    <s v="PF01890.13 Cobalamin synthesis G C-terminus"/>
  </r>
  <r>
    <s v="R6L2F4_9BACE"/>
    <x v="544"/>
    <n v="624"/>
    <x v="1"/>
    <n v="52"/>
    <n v="133"/>
    <n v="516"/>
    <s v="PF11760.5 Cobalamin synthesis G N-terminal"/>
  </r>
  <r>
    <s v="R6L2F4_9BACE"/>
    <x v="544"/>
    <n v="624"/>
    <x v="2"/>
    <n v="138"/>
    <n v="249"/>
    <n v="234"/>
    <s v="PF11761.5 Cobalamin biosynthesis central region"/>
  </r>
  <r>
    <s v="R6L2F4_9BACE"/>
    <x v="544"/>
    <n v="624"/>
    <x v="3"/>
    <n v="378"/>
    <n v="584"/>
    <n v="7300"/>
    <s v="PF00590.17 Tetrapyrrole (Corrin/Porphyrin) Methylases"/>
  </r>
  <r>
    <s v="R6LR99_9FIRM"/>
    <x v="545"/>
    <n v="352"/>
    <x v="0"/>
    <n v="225"/>
    <n v="344"/>
    <n v="618"/>
    <s v="PF01890.13 Cobalamin synthesis G C-terminus"/>
  </r>
  <r>
    <s v="R6LR99_9FIRM"/>
    <x v="545"/>
    <n v="352"/>
    <x v="1"/>
    <n v="53"/>
    <n v="133"/>
    <n v="516"/>
    <s v="PF11760.5 Cobalamin synthesis G N-terminal"/>
  </r>
  <r>
    <s v="R6LR99_9FIRM"/>
    <x v="545"/>
    <n v="352"/>
    <x v="2"/>
    <n v="138"/>
    <n v="240"/>
    <n v="234"/>
    <s v="PF11761.5 Cobalamin biosynthesis central region"/>
  </r>
  <r>
    <s v="R6M979_9FIRM"/>
    <x v="546"/>
    <n v="333"/>
    <x v="0"/>
    <n v="208"/>
    <n v="322"/>
    <n v="618"/>
    <s v="PF01890.13 Cobalamin synthesis G C-terminus"/>
  </r>
  <r>
    <s v="R6M979_9FIRM"/>
    <x v="546"/>
    <n v="333"/>
    <x v="1"/>
    <n v="46"/>
    <n v="127"/>
    <n v="516"/>
    <s v="PF11760.5 Cobalamin synthesis G N-terminal"/>
  </r>
  <r>
    <s v="R6M979_9FIRM"/>
    <x v="546"/>
    <n v="333"/>
    <x v="2"/>
    <n v="132"/>
    <n v="205"/>
    <n v="234"/>
    <s v="PF11761.5 Cobalamin biosynthesis central region"/>
  </r>
  <r>
    <s v="R6NJN2_9FIRM"/>
    <x v="547"/>
    <n v="173"/>
    <x v="0"/>
    <n v="43"/>
    <n v="162"/>
    <n v="618"/>
    <s v="PF01890.13 Cobalamin synthesis G C-terminus"/>
  </r>
  <r>
    <s v="R6NPL4_9FIRM"/>
    <x v="548"/>
    <n v="372"/>
    <x v="0"/>
    <n v="242"/>
    <n v="363"/>
    <n v="618"/>
    <s v="PF01890.13 Cobalamin synthesis G C-terminus"/>
  </r>
  <r>
    <s v="R6NPL4_9FIRM"/>
    <x v="548"/>
    <n v="372"/>
    <x v="1"/>
    <n v="71"/>
    <n v="152"/>
    <n v="516"/>
    <s v="PF11760.5 Cobalamin synthesis G N-terminal"/>
  </r>
  <r>
    <s v="R6NPL4_9FIRM"/>
    <x v="548"/>
    <n v="372"/>
    <x v="2"/>
    <n v="157"/>
    <n v="239"/>
    <n v="234"/>
    <s v="PF11761.5 Cobalamin biosynthesis central region"/>
  </r>
  <r>
    <s v="R6PG08_9FIRM"/>
    <x v="549"/>
    <n v="324"/>
    <x v="0"/>
    <n v="203"/>
    <n v="319"/>
    <n v="618"/>
    <s v="PF01890.13 Cobalamin synthesis G C-terminus"/>
  </r>
  <r>
    <s v="R6PG08_9FIRM"/>
    <x v="549"/>
    <n v="324"/>
    <x v="1"/>
    <n v="41"/>
    <n v="122"/>
    <n v="516"/>
    <s v="PF11760.5 Cobalamin synthesis G N-terminal"/>
  </r>
  <r>
    <s v="R6R024_9FIRM"/>
    <x v="550"/>
    <n v="348"/>
    <x v="0"/>
    <n v="219"/>
    <n v="338"/>
    <n v="618"/>
    <s v="PF01890.13 Cobalamin synthesis G C-terminus"/>
  </r>
  <r>
    <s v="R6R024_9FIRM"/>
    <x v="550"/>
    <n v="348"/>
    <x v="1"/>
    <n v="53"/>
    <n v="134"/>
    <n v="516"/>
    <s v="PF11760.5 Cobalamin synthesis G N-terminal"/>
  </r>
  <r>
    <s v="R6R024_9FIRM"/>
    <x v="550"/>
    <n v="348"/>
    <x v="2"/>
    <n v="139"/>
    <n v="216"/>
    <n v="234"/>
    <s v="PF11761.5 Cobalamin biosynthesis central region"/>
  </r>
  <r>
    <s v="R6R413_9FIRM"/>
    <x v="551"/>
    <n v="337"/>
    <x v="0"/>
    <n v="205"/>
    <n v="322"/>
    <n v="618"/>
    <s v="PF01890.13 Cobalamin synthesis G C-terminus"/>
  </r>
  <r>
    <s v="R6R413_9FIRM"/>
    <x v="551"/>
    <n v="337"/>
    <x v="1"/>
    <n v="39"/>
    <n v="120"/>
    <n v="516"/>
    <s v="PF11760.5 Cobalamin synthesis G N-terminal"/>
  </r>
  <r>
    <s v="R6S830_9FIRM"/>
    <x v="552"/>
    <n v="371"/>
    <x v="0"/>
    <n v="241"/>
    <n v="362"/>
    <n v="618"/>
    <s v="PF01890.13 Cobalamin synthesis G C-terminus"/>
  </r>
  <r>
    <s v="R6S830_9FIRM"/>
    <x v="552"/>
    <n v="371"/>
    <x v="1"/>
    <n v="71"/>
    <n v="152"/>
    <n v="516"/>
    <s v="PF11760.5 Cobalamin synthesis G N-terminal"/>
  </r>
  <r>
    <s v="R6S830_9FIRM"/>
    <x v="552"/>
    <n v="371"/>
    <x v="2"/>
    <n v="157"/>
    <n v="238"/>
    <n v="234"/>
    <s v="PF11761.5 Cobalamin biosynthesis central region"/>
  </r>
  <r>
    <s v="R6SQT4_9FIRM"/>
    <x v="553"/>
    <n v="352"/>
    <x v="0"/>
    <n v="226"/>
    <n v="343"/>
    <n v="618"/>
    <s v="PF01890.13 Cobalamin synthesis G C-terminus"/>
  </r>
  <r>
    <s v="R6SQT4_9FIRM"/>
    <x v="553"/>
    <n v="352"/>
    <x v="1"/>
    <n v="49"/>
    <n v="130"/>
    <n v="516"/>
    <s v="PF11760.5 Cobalamin synthesis G N-terminal"/>
  </r>
  <r>
    <s v="R6WJ70_9FIRM"/>
    <x v="554"/>
    <n v="374"/>
    <x v="0"/>
    <n v="244"/>
    <n v="366"/>
    <n v="618"/>
    <s v="PF01890.13 Cobalamin synthesis G C-terminus"/>
  </r>
  <r>
    <s v="R6WJ70_9FIRM"/>
    <x v="554"/>
    <n v="374"/>
    <x v="1"/>
    <n v="71"/>
    <n v="152"/>
    <n v="516"/>
    <s v="PF11760.5 Cobalamin synthesis G N-terminal"/>
  </r>
  <r>
    <s v="R6WJ70_9FIRM"/>
    <x v="554"/>
    <n v="374"/>
    <x v="2"/>
    <n v="157"/>
    <n v="241"/>
    <n v="234"/>
    <s v="PF11761.5 Cobalamin biosynthesis central region"/>
  </r>
  <r>
    <s v="R6X1F6_9PORP"/>
    <x v="555"/>
    <n v="645"/>
    <x v="0"/>
    <n v="256"/>
    <n v="377"/>
    <n v="618"/>
    <s v="PF01890.13 Cobalamin synthesis G C-terminus"/>
  </r>
  <r>
    <s v="R6X1F6_9PORP"/>
    <x v="555"/>
    <n v="645"/>
    <x v="1"/>
    <n v="49"/>
    <n v="130"/>
    <n v="516"/>
    <s v="PF11760.5 Cobalamin synthesis G N-terminal"/>
  </r>
  <r>
    <s v="R6X1F6_9PORP"/>
    <x v="555"/>
    <n v="645"/>
    <x v="2"/>
    <n v="135"/>
    <n v="253"/>
    <n v="234"/>
    <s v="PF11761.5 Cobalamin biosynthesis central region"/>
  </r>
  <r>
    <s v="R6X1F6_9PORP"/>
    <x v="555"/>
    <n v="645"/>
    <x v="3"/>
    <n v="399"/>
    <n v="605"/>
    <n v="7300"/>
    <s v="PF00590.17 Tetrapyrrole (Corrin/Porphyrin) Methylases"/>
  </r>
  <r>
    <s v="R6XG57_9BACT"/>
    <x v="556"/>
    <n v="621"/>
    <x v="0"/>
    <n v="227"/>
    <n v="345"/>
    <n v="618"/>
    <s v="PF01890.13 Cobalamin synthesis G C-terminus"/>
  </r>
  <r>
    <s v="R6XG57_9BACT"/>
    <x v="556"/>
    <n v="621"/>
    <x v="1"/>
    <n v="35"/>
    <n v="113"/>
    <n v="516"/>
    <s v="PF11760.5 Cobalamin synthesis G N-terminal"/>
  </r>
  <r>
    <s v="R6XG57_9BACT"/>
    <x v="556"/>
    <n v="621"/>
    <x v="2"/>
    <n v="118"/>
    <n v="224"/>
    <n v="234"/>
    <s v="PF11761.5 Cobalamin biosynthesis central region"/>
  </r>
  <r>
    <s v="R6XG57_9BACT"/>
    <x v="556"/>
    <n v="621"/>
    <x v="3"/>
    <n v="371"/>
    <n v="578"/>
    <n v="7300"/>
    <s v="PF00590.17 Tetrapyrrole (Corrin/Porphyrin) Methylases"/>
  </r>
  <r>
    <s v="R7A2H6_9FIRM"/>
    <x v="557"/>
    <n v="352"/>
    <x v="0"/>
    <n v="222"/>
    <n v="341"/>
    <n v="618"/>
    <s v="PF01890.13 Cobalamin synthesis G C-terminus"/>
  </r>
  <r>
    <s v="R7A2H6_9FIRM"/>
    <x v="557"/>
    <n v="352"/>
    <x v="1"/>
    <n v="55"/>
    <n v="136"/>
    <n v="516"/>
    <s v="PF11760.5 Cobalamin synthesis G N-terminal"/>
  </r>
  <r>
    <s v="R7APX8_9BACE"/>
    <x v="558"/>
    <n v="381"/>
    <x v="0"/>
    <n v="255"/>
    <n v="372"/>
    <n v="618"/>
    <s v="PF01890.13 Cobalamin synthesis G C-terminus"/>
  </r>
  <r>
    <s v="R7APX8_9BACE"/>
    <x v="558"/>
    <n v="381"/>
    <x v="1"/>
    <n v="56"/>
    <n v="142"/>
    <n v="516"/>
    <s v="PF11760.5 Cobalamin synthesis G N-terminal"/>
  </r>
  <r>
    <s v="R7B5B5_9CLOT"/>
    <x v="559"/>
    <n v="447"/>
    <x v="0"/>
    <n v="297"/>
    <n v="429"/>
    <n v="618"/>
    <s v="PF01890.13 Cobalamin synthesis G C-terminus"/>
  </r>
  <r>
    <s v="R7B5B5_9CLOT"/>
    <x v="559"/>
    <n v="447"/>
    <x v="1"/>
    <n v="55"/>
    <n v="136"/>
    <n v="516"/>
    <s v="PF11760.5 Cobalamin synthesis G N-terminal"/>
  </r>
  <r>
    <s v="R7CMV8_9FIRM"/>
    <x v="560"/>
    <n v="373"/>
    <x v="0"/>
    <n v="246"/>
    <n v="364"/>
    <n v="618"/>
    <s v="PF01890.13 Cobalamin synthesis G C-terminus"/>
  </r>
  <r>
    <s v="R7CMV8_9FIRM"/>
    <x v="560"/>
    <n v="373"/>
    <x v="1"/>
    <n v="49"/>
    <n v="130"/>
    <n v="516"/>
    <s v="PF11760.5 Cobalamin synthesis G N-terminal"/>
  </r>
  <r>
    <s v="R7CMV8_9FIRM"/>
    <x v="560"/>
    <n v="373"/>
    <x v="2"/>
    <n v="135"/>
    <n v="243"/>
    <n v="234"/>
    <s v="PF11761.5 Cobalamin biosynthesis central region"/>
  </r>
  <r>
    <s v="R7CPM2_9FIRM"/>
    <x v="561"/>
    <n v="356"/>
    <x v="0"/>
    <n v="228"/>
    <n v="348"/>
    <n v="618"/>
    <s v="PF01890.13 Cobalamin synthesis G C-terminus"/>
  </r>
  <r>
    <s v="R7CPM2_9FIRM"/>
    <x v="561"/>
    <n v="356"/>
    <x v="1"/>
    <n v="49"/>
    <n v="130"/>
    <n v="516"/>
    <s v="PF11760.5 Cobalamin synthesis G N-terminal"/>
  </r>
  <r>
    <s v="R7DBH6_9FIRM"/>
    <x v="562"/>
    <n v="347"/>
    <x v="0"/>
    <n v="220"/>
    <n v="338"/>
    <n v="618"/>
    <s v="PF01890.13 Cobalamin synthesis G C-terminus"/>
  </r>
  <r>
    <s v="R7DBH6_9FIRM"/>
    <x v="562"/>
    <n v="347"/>
    <x v="1"/>
    <n v="49"/>
    <n v="130"/>
    <n v="516"/>
    <s v="PF11760.5 Cobalamin synthesis G N-terminal"/>
  </r>
  <r>
    <s v="R7DBH6_9FIRM"/>
    <x v="562"/>
    <n v="347"/>
    <x v="2"/>
    <n v="135"/>
    <n v="217"/>
    <n v="234"/>
    <s v="PF11761.5 Cobalamin biosynthesis central region"/>
  </r>
  <r>
    <s v="R7ELW6_9BACE"/>
    <x v="563"/>
    <n v="617"/>
    <x v="0"/>
    <n v="245"/>
    <n v="361"/>
    <n v="618"/>
    <s v="PF01890.13 Cobalamin synthesis G C-terminus"/>
  </r>
  <r>
    <s v="R7ELW6_9BACE"/>
    <x v="563"/>
    <n v="617"/>
    <x v="1"/>
    <n v="45"/>
    <n v="126"/>
    <n v="516"/>
    <s v="PF11760.5 Cobalamin synthesis G N-terminal"/>
  </r>
  <r>
    <s v="R7ELW6_9BACE"/>
    <x v="563"/>
    <n v="617"/>
    <x v="2"/>
    <n v="131"/>
    <n v="242"/>
    <n v="234"/>
    <s v="PF11761.5 Cobalamin biosynthesis central region"/>
  </r>
  <r>
    <s v="R7ELW6_9BACE"/>
    <x v="563"/>
    <n v="617"/>
    <x v="3"/>
    <n v="371"/>
    <n v="577"/>
    <n v="7300"/>
    <s v="PF00590.17 Tetrapyrrole (Corrin/Porphyrin) Methylases"/>
  </r>
  <r>
    <s v="R7FAK5_9FIRM"/>
    <x v="564"/>
    <n v="339"/>
    <x v="0"/>
    <n v="205"/>
    <n v="323"/>
    <n v="618"/>
    <s v="PF01890.13 Cobalamin synthesis G C-terminus"/>
  </r>
  <r>
    <s v="R7FAK5_9FIRM"/>
    <x v="564"/>
    <n v="339"/>
    <x v="1"/>
    <n v="35"/>
    <n v="116"/>
    <n v="516"/>
    <s v="PF11760.5 Cobalamin synthesis G N-terminal"/>
  </r>
  <r>
    <s v="R7FY26_9FIRM"/>
    <x v="565"/>
    <n v="347"/>
    <x v="0"/>
    <n v="222"/>
    <n v="338"/>
    <n v="618"/>
    <s v="PF01890.13 Cobalamin synthesis G C-terminus"/>
  </r>
  <r>
    <s v="R7FY26_9FIRM"/>
    <x v="565"/>
    <n v="347"/>
    <x v="1"/>
    <n v="52"/>
    <n v="133"/>
    <n v="516"/>
    <s v="PF11760.5 Cobalamin synthesis G N-terminal"/>
  </r>
  <r>
    <s v="R7H8F7_9FIRM"/>
    <x v="566"/>
    <n v="351"/>
    <x v="0"/>
    <n v="226"/>
    <n v="344"/>
    <n v="618"/>
    <s v="PF01890.13 Cobalamin synthesis G C-terminus"/>
  </r>
  <r>
    <s v="R7H8F7_9FIRM"/>
    <x v="566"/>
    <n v="351"/>
    <x v="1"/>
    <n v="48"/>
    <n v="129"/>
    <n v="516"/>
    <s v="PF11760.5 Cobalamin synthesis G N-terminal"/>
  </r>
  <r>
    <s v="R7ILH5_9FIRM"/>
    <x v="567"/>
    <n v="351"/>
    <x v="0"/>
    <n v="221"/>
    <n v="340"/>
    <n v="618"/>
    <s v="PF01890.13 Cobalamin synthesis G C-terminus"/>
  </r>
  <r>
    <s v="R7ILH5_9FIRM"/>
    <x v="567"/>
    <n v="351"/>
    <x v="1"/>
    <n v="52"/>
    <n v="133"/>
    <n v="516"/>
    <s v="PF11760.5 Cobalamin synthesis G N-terminal"/>
  </r>
  <r>
    <s v="R7JAV4_9PORP"/>
    <x v="568"/>
    <n v="607"/>
    <x v="0"/>
    <n v="227"/>
    <n v="350"/>
    <n v="618"/>
    <s v="PF01890.13 Cobalamin synthesis G C-terminus"/>
  </r>
  <r>
    <s v="R7JAV4_9PORP"/>
    <x v="568"/>
    <n v="607"/>
    <x v="1"/>
    <n v="34"/>
    <n v="115"/>
    <n v="516"/>
    <s v="PF11760.5 Cobalamin synthesis G N-terminal"/>
  </r>
  <r>
    <s v="R7JAV4_9PORP"/>
    <x v="568"/>
    <n v="607"/>
    <x v="2"/>
    <n v="120"/>
    <n v="224"/>
    <n v="234"/>
    <s v="PF11761.5 Cobalamin biosynthesis central region"/>
  </r>
  <r>
    <s v="R7JAV4_9PORP"/>
    <x v="568"/>
    <n v="607"/>
    <x v="3"/>
    <n v="361"/>
    <n v="567"/>
    <n v="7300"/>
    <s v="PF00590.17 Tetrapyrrole (Corrin/Porphyrin) Methylases"/>
  </r>
  <r>
    <s v="R7JU49_9FIRM"/>
    <x v="569"/>
    <n v="73"/>
    <x v="0"/>
    <n v="1"/>
    <n v="65"/>
    <n v="618"/>
    <s v="PF01890.13 Cobalamin synthesis G C-terminus"/>
  </r>
  <r>
    <s v="R7L0S1_9FIRM"/>
    <x v="570"/>
    <n v="339"/>
    <x v="0"/>
    <n v="210"/>
    <n v="326"/>
    <n v="618"/>
    <s v="PF01890.13 Cobalamin synthesis G C-terminus"/>
  </r>
  <r>
    <s v="R7L0S1_9FIRM"/>
    <x v="570"/>
    <n v="339"/>
    <x v="1"/>
    <n v="48"/>
    <n v="129"/>
    <n v="516"/>
    <s v="PF11760.5 Cobalamin synthesis G N-terminal"/>
  </r>
  <r>
    <s v="R7MZ02_9FIRM"/>
    <x v="571"/>
    <n v="101"/>
    <x v="0"/>
    <n v="1"/>
    <n v="90"/>
    <n v="618"/>
    <s v="PF01890.13 Cobalamin synthesis G C-terminus"/>
  </r>
  <r>
    <s v="R7QXX5_9FIRM"/>
    <x v="572"/>
    <n v="343"/>
    <x v="0"/>
    <n v="215"/>
    <n v="336"/>
    <n v="618"/>
    <s v="PF01890.13 Cobalamin synthesis G C-terminus"/>
  </r>
  <r>
    <s v="R7QXX5_9FIRM"/>
    <x v="572"/>
    <n v="343"/>
    <x v="1"/>
    <n v="44"/>
    <n v="125"/>
    <n v="516"/>
    <s v="PF11760.5 Cobalamin synthesis G N-terminal"/>
  </r>
  <r>
    <s v="R7R7H4_9FIRM"/>
    <x v="573"/>
    <n v="346"/>
    <x v="0"/>
    <n v="220"/>
    <n v="338"/>
    <n v="618"/>
    <s v="PF01890.13 Cobalamin synthesis G C-terminus"/>
  </r>
  <r>
    <s v="R7R7H4_9FIRM"/>
    <x v="573"/>
    <n v="346"/>
    <x v="1"/>
    <n v="53"/>
    <n v="134"/>
    <n v="516"/>
    <s v="PF11760.5 Cobalamin synthesis G N-terminal"/>
  </r>
  <r>
    <s v="R9SPN6_9EURY"/>
    <x v="574"/>
    <n v="344"/>
    <x v="0"/>
    <n v="221"/>
    <n v="341"/>
    <n v="618"/>
    <s v="PF01890.13 Cobalamin synthesis G C-terminus"/>
  </r>
  <r>
    <s v="R9SPN6_9EURY"/>
    <x v="574"/>
    <n v="344"/>
    <x v="1"/>
    <n v="41"/>
    <n v="122"/>
    <n v="516"/>
    <s v="PF11760.5 Cobalamin synthesis G N-terminal"/>
  </r>
  <r>
    <s v="R9T4X7_9EURY"/>
    <x v="575"/>
    <n v="347"/>
    <x v="0"/>
    <n v="219"/>
    <n v="337"/>
    <n v="618"/>
    <s v="PF01890.13 Cobalamin synthesis G C-terminus"/>
  </r>
  <r>
    <s v="R9T4X7_9EURY"/>
    <x v="575"/>
    <n v="347"/>
    <x v="1"/>
    <n v="53"/>
    <n v="134"/>
    <n v="516"/>
    <s v="PF11760.5 Cobalamin synthesis G N-terminal"/>
  </r>
  <r>
    <s v="S0GK60_9PORP"/>
    <x v="576"/>
    <n v="614"/>
    <x v="0"/>
    <n v="233"/>
    <n v="358"/>
    <n v="618"/>
    <s v="PF01890.13 Cobalamin synthesis G C-terminus"/>
  </r>
  <r>
    <s v="S0GK60_9PORP"/>
    <x v="576"/>
    <n v="614"/>
    <x v="1"/>
    <n v="48"/>
    <n v="129"/>
    <n v="516"/>
    <s v="PF11760.5 Cobalamin synthesis G N-terminal"/>
  </r>
  <r>
    <s v="S0GK60_9PORP"/>
    <x v="576"/>
    <n v="614"/>
    <x v="2"/>
    <n v="134"/>
    <n v="230"/>
    <n v="234"/>
    <s v="PF11761.5 Cobalamin biosynthesis central region"/>
  </r>
  <r>
    <s v="S0GK60_9PORP"/>
    <x v="576"/>
    <n v="614"/>
    <x v="3"/>
    <n v="368"/>
    <n v="574"/>
    <n v="7300"/>
    <s v="PF00590.17 Tetrapyrrole (Corrin/Porphyrin) Methylases"/>
  </r>
  <r>
    <s v="S0KYK2_ENTAV"/>
    <x v="577"/>
    <n v="352"/>
    <x v="0"/>
    <n v="223"/>
    <n v="340"/>
    <n v="618"/>
    <s v="PF01890.13 Cobalamin synthesis G C-terminus"/>
  </r>
  <r>
    <s v="S0KYK2_ENTAV"/>
    <x v="577"/>
    <n v="352"/>
    <x v="1"/>
    <n v="52"/>
    <n v="132"/>
    <n v="516"/>
    <s v="PF11760.5 Cobalamin synthesis G N-terminal"/>
  </r>
  <r>
    <s v="S0KYK2_ENTAV"/>
    <x v="577"/>
    <n v="352"/>
    <x v="2"/>
    <n v="137"/>
    <n v="220"/>
    <n v="234"/>
    <s v="PF11761.5 Cobalamin biosynthesis central region"/>
  </r>
  <r>
    <s v="S2W2C9_9ACTN"/>
    <x v="578"/>
    <n v="592"/>
    <x v="0"/>
    <n v="215"/>
    <n v="336"/>
    <n v="618"/>
    <s v="PF01890.13 Cobalamin synthesis G C-terminus"/>
  </r>
  <r>
    <s v="S2W2C9_9ACTN"/>
    <x v="578"/>
    <n v="592"/>
    <x v="1"/>
    <n v="38"/>
    <n v="119"/>
    <n v="516"/>
    <s v="PF11760.5 Cobalamin synthesis G N-terminal"/>
  </r>
  <r>
    <s v="S2W2C9_9ACTN"/>
    <x v="578"/>
    <n v="592"/>
    <x v="3"/>
    <n v="343"/>
    <n v="549"/>
    <n v="7300"/>
    <s v="PF00590.17 Tetrapyrrole (Corrin/Porphyrin) Methylases"/>
  </r>
  <r>
    <s v="S5UNX6_STRCU"/>
    <x v="579"/>
    <n v="566"/>
    <x v="0"/>
    <n v="191"/>
    <n v="313"/>
    <n v="618"/>
    <s v="PF01890.13 Cobalamin synthesis G C-terminus"/>
  </r>
  <r>
    <s v="S5UNX6_STRCU"/>
    <x v="579"/>
    <n v="566"/>
    <x v="1"/>
    <n v="35"/>
    <n v="116"/>
    <n v="516"/>
    <s v="PF11760.5 Cobalamin synthesis G N-terminal"/>
  </r>
  <r>
    <s v="S5UNX6_STRCU"/>
    <x v="579"/>
    <n v="566"/>
    <x v="3"/>
    <n v="320"/>
    <n v="526"/>
    <n v="7300"/>
    <s v="PF00590.17 Tetrapyrrole (Corrin/Porphyrin) Methylases"/>
  </r>
  <r>
    <s v="S5YA53_PARAH"/>
    <x v="580"/>
    <n v="129"/>
    <x v="0"/>
    <n v="11"/>
    <n v="124"/>
    <n v="618"/>
    <s v="PF01890.13 Cobalamin synthesis G C-terminus"/>
  </r>
  <r>
    <s v="S6A829_9SPIO"/>
    <x v="581"/>
    <n v="369"/>
    <x v="0"/>
    <n v="246"/>
    <n v="362"/>
    <n v="618"/>
    <s v="PF01890.13 Cobalamin synthesis G C-terminus"/>
  </r>
  <r>
    <s v="S6A829_9SPIO"/>
    <x v="581"/>
    <n v="369"/>
    <x v="1"/>
    <n v="58"/>
    <n v="139"/>
    <n v="516"/>
    <s v="PF11760.5 Cobalamin synthesis G N-terminal"/>
  </r>
  <r>
    <s v="S6AR43_PSERE"/>
    <x v="582"/>
    <n v="136"/>
    <x v="0"/>
    <n v="3"/>
    <n v="127"/>
    <n v="618"/>
    <s v="PF01890.13 Cobalamin synthesis G C-terminus"/>
  </r>
  <r>
    <s v="T0MBM8_9EURY"/>
    <x v="583"/>
    <n v="329"/>
    <x v="0"/>
    <n v="209"/>
    <n v="325"/>
    <n v="618"/>
    <s v="PF01890.13 Cobalamin synthesis G C-terminus"/>
  </r>
  <r>
    <s v="T0MBM8_9EURY"/>
    <x v="583"/>
    <n v="329"/>
    <x v="1"/>
    <n v="50"/>
    <n v="130"/>
    <n v="516"/>
    <s v="PF11760.5 Cobalamin synthesis G N-terminal"/>
  </r>
  <r>
    <s v="T2GAU0_DESGI"/>
    <x v="584"/>
    <n v="364"/>
    <x v="0"/>
    <n v="232"/>
    <n v="349"/>
    <n v="618"/>
    <s v="PF01890.13 Cobalamin synthesis G C-terminus"/>
  </r>
  <r>
    <s v="T2GAU0_DESGI"/>
    <x v="584"/>
    <n v="364"/>
    <x v="1"/>
    <n v="59"/>
    <n v="137"/>
    <n v="516"/>
    <s v="PF11760.5 Cobalamin synthesis G N-terminal"/>
  </r>
  <r>
    <s v="U2QK16_9FIRM"/>
    <x v="585"/>
    <n v="337"/>
    <x v="0"/>
    <n v="207"/>
    <n v="324"/>
    <n v="618"/>
    <s v="PF01890.13 Cobalamin synthesis G C-terminus"/>
  </r>
  <r>
    <s v="U2QK16_9FIRM"/>
    <x v="585"/>
    <n v="337"/>
    <x v="1"/>
    <n v="43"/>
    <n v="125"/>
    <n v="516"/>
    <s v="PF11760.5 Cobalamin synthesis G N-terminal"/>
  </r>
  <r>
    <s v="U2QK16_9FIRM"/>
    <x v="585"/>
    <n v="337"/>
    <x v="2"/>
    <n v="130"/>
    <n v="190"/>
    <n v="234"/>
    <s v="PF11761.5 Cobalamin biosynthesis central region"/>
  </r>
  <r>
    <s v="U4K894_9VIBR"/>
    <x v="586"/>
    <n v="534"/>
    <x v="0"/>
    <n v="241"/>
    <n v="363"/>
    <n v="618"/>
    <s v="PF01890.13 Cobalamin synthesis G C-terminus"/>
  </r>
  <r>
    <s v="U4K894_9VIBR"/>
    <x v="586"/>
    <n v="534"/>
    <x v="1"/>
    <n v="50"/>
    <n v="131"/>
    <n v="516"/>
    <s v="PF11760.5 Cobalamin synthesis G N-terminal"/>
  </r>
  <r>
    <s v="U4K894_9VIBR"/>
    <x v="586"/>
    <n v="534"/>
    <x v="2"/>
    <n v="136"/>
    <n v="238"/>
    <n v="234"/>
    <s v="PF11761.5 Cobalamin biosynthesis central region"/>
  </r>
  <r>
    <s v="U4Q815_TEPAE"/>
    <x v="587"/>
    <n v="369"/>
    <x v="0"/>
    <n v="247"/>
    <n v="367"/>
    <n v="618"/>
    <s v="PF01890.13 Cobalamin synthesis G C-terminus"/>
  </r>
  <r>
    <s v="U4Q815_TEPAE"/>
    <x v="587"/>
    <n v="369"/>
    <x v="1"/>
    <n v="72"/>
    <n v="153"/>
    <n v="516"/>
    <s v="PF11760.5 Cobalamin synthesis G N-terminal"/>
  </r>
  <r>
    <s v="U4Q815_TEPAE"/>
    <x v="587"/>
    <n v="369"/>
    <x v="2"/>
    <n v="158"/>
    <n v="244"/>
    <n v="234"/>
    <s v="PF11761.5 Cobalamin biosynthesis central region"/>
  </r>
  <r>
    <s v="U5MTT7_CLOSA"/>
    <x v="588"/>
    <n v="391"/>
    <x v="0"/>
    <n v="269"/>
    <n v="385"/>
    <n v="618"/>
    <s v="PF01890.13 Cobalamin synthesis G C-terminus"/>
  </r>
  <r>
    <s v="U5MTT7_CLOSA"/>
    <x v="588"/>
    <n v="391"/>
    <x v="1"/>
    <n v="91"/>
    <n v="172"/>
    <n v="516"/>
    <s v="PF11760.5 Cobalamin synthesis G N-terminal"/>
  </r>
  <r>
    <s v="U5RRL5_9CLOT"/>
    <x v="589"/>
    <n v="338"/>
    <x v="0"/>
    <n v="211"/>
    <n v="327"/>
    <n v="618"/>
    <s v="PF01890.13 Cobalamin synthesis G C-terminus"/>
  </r>
  <r>
    <s v="U5RRL5_9CLOT"/>
    <x v="589"/>
    <n v="338"/>
    <x v="1"/>
    <n v="40"/>
    <n v="121"/>
    <n v="516"/>
    <s v="PF11760.5 Cobalamin synthesis G N-terminal"/>
  </r>
  <r>
    <s v="U5RRL5_9CLOT"/>
    <x v="589"/>
    <n v="338"/>
    <x v="2"/>
    <n v="126"/>
    <n v="198"/>
    <n v="234"/>
    <s v="PF11761.5 Cobalamin biosynthesis central region"/>
  </r>
  <r>
    <s v="U5W6N7_9ACTN"/>
    <x v="590"/>
    <n v="129"/>
    <x v="0"/>
    <n v="7"/>
    <n v="125"/>
    <n v="618"/>
    <s v="PF01890.13 Cobalamin synthesis G C-terminus"/>
  </r>
  <r>
    <s v="U6EFC1_9EURY"/>
    <x v="591"/>
    <n v="345"/>
    <x v="0"/>
    <n v="219"/>
    <n v="339"/>
    <n v="618"/>
    <s v="PF01890.13 Cobalamin synthesis G C-terminus"/>
  </r>
  <r>
    <s v="U6EFC1_9EURY"/>
    <x v="591"/>
    <n v="345"/>
    <x v="1"/>
    <n v="41"/>
    <n v="122"/>
    <n v="516"/>
    <s v="PF11760.5 Cobalamin synthesis G N-terminal"/>
  </r>
  <r>
    <s v="U7FTJ7_9RHOB"/>
    <x v="592"/>
    <n v="640"/>
    <x v="0"/>
    <n v="209"/>
    <n v="329"/>
    <n v="618"/>
    <s v="PF01890.13 Cobalamin synthesis G C-terminus"/>
  </r>
  <r>
    <s v="U7FTJ7_9RHOB"/>
    <x v="592"/>
    <n v="640"/>
    <x v="1"/>
    <n v="49"/>
    <n v="129"/>
    <n v="516"/>
    <s v="PF11760.5 Cobalamin synthesis G N-terminal"/>
  </r>
  <r>
    <s v="U7FTJ7_9RHOB"/>
    <x v="592"/>
    <n v="640"/>
    <x v="3"/>
    <n v="346"/>
    <n v="563"/>
    <n v="7300"/>
    <s v="PF00590.17 Tetrapyrrole (Corrin/Porphyrin) Methylases"/>
  </r>
  <r>
    <s v="V4IRY1_9ACTN"/>
    <x v="593"/>
    <n v="142"/>
    <x v="0"/>
    <n v="10"/>
    <n v="130"/>
    <n v="618"/>
    <s v="PF01890.13 Cobalamin synthesis G C-terminus"/>
  </r>
  <r>
    <s v="V4ITW1_9GAMM"/>
    <x v="594"/>
    <n v="401"/>
    <x v="0"/>
    <n v="272"/>
    <n v="396"/>
    <n v="618"/>
    <s v="PF01890.13 Cobalamin synthesis G C-terminus"/>
  </r>
  <r>
    <s v="V4ITW1_9GAMM"/>
    <x v="594"/>
    <n v="401"/>
    <x v="1"/>
    <n v="67"/>
    <n v="148"/>
    <n v="516"/>
    <s v="PF11760.5 Cobalamin synthesis G N-terminal"/>
  </r>
  <r>
    <s v="V4ITW1_9GAMM"/>
    <x v="594"/>
    <n v="401"/>
    <x v="2"/>
    <n v="153"/>
    <n v="255"/>
    <n v="234"/>
    <s v="PF11761.5 Cobalamin biosynthesis central region"/>
  </r>
  <r>
    <s v="V5SBB5_9RHIZ"/>
    <x v="595"/>
    <n v="128"/>
    <x v="0"/>
    <n v="2"/>
    <n v="121"/>
    <n v="618"/>
    <s v="PF01890.13 Cobalamin synthesis G C-terminus"/>
  </r>
  <r>
    <s v="V6F7H7_9PROT"/>
    <x v="596"/>
    <n v="594"/>
    <x v="0"/>
    <n v="207"/>
    <n v="327"/>
    <n v="618"/>
    <s v="PF01890.13 Cobalamin synthesis G C-terminus"/>
  </r>
  <r>
    <s v="V6F7H7_9PROT"/>
    <x v="596"/>
    <n v="594"/>
    <x v="1"/>
    <n v="46"/>
    <n v="126"/>
    <n v="516"/>
    <s v="PF11760.5 Cobalamin synthesis G N-terminal"/>
  </r>
  <r>
    <s v="V6F7H7_9PROT"/>
    <x v="596"/>
    <n v="594"/>
    <x v="3"/>
    <n v="344"/>
    <n v="556"/>
    <n v="7300"/>
    <s v="PF00590.17 Tetrapyrrole (Corrin/Porphyrin) Methylases"/>
  </r>
  <r>
    <s v="V6JMB1_STRNV"/>
    <x v="597"/>
    <n v="330"/>
    <x v="0"/>
    <n v="232"/>
    <n v="330"/>
    <n v="618"/>
    <s v="PF01890.13 Cobalamin synthesis G C-terminus"/>
  </r>
  <r>
    <s v="V6JMB1_STRNV"/>
    <x v="597"/>
    <n v="330"/>
    <x v="1"/>
    <n v="35"/>
    <n v="116"/>
    <n v="516"/>
    <s v="PF11760.5 Cobalamin synthesis G N-terminal"/>
  </r>
  <r>
    <s v="V6JTC4_STRRC"/>
    <x v="598"/>
    <n v="563"/>
    <x v="0"/>
    <n v="191"/>
    <n v="310"/>
    <n v="618"/>
    <s v="PF01890.13 Cobalamin synthesis G C-terminus"/>
  </r>
  <r>
    <s v="V6JTC4_STRRC"/>
    <x v="598"/>
    <n v="563"/>
    <x v="1"/>
    <n v="35"/>
    <n v="116"/>
    <n v="516"/>
    <s v="PF11760.5 Cobalamin synthesis G N-terminal"/>
  </r>
  <r>
    <s v="V6JTC4_STRRC"/>
    <x v="598"/>
    <n v="563"/>
    <x v="3"/>
    <n v="317"/>
    <n v="523"/>
    <n v="7300"/>
    <s v="PF00590.17 Tetrapyrrole (Corrin/Porphyrin) Methylases"/>
  </r>
  <r>
    <s v="V9VN23_9RHOB"/>
    <x v="599"/>
    <n v="125"/>
    <x v="0"/>
    <n v="2"/>
    <n v="120"/>
    <n v="618"/>
    <s v="PF01890.13 Cobalamin synthesis G C-terminus"/>
  </r>
  <r>
    <s v="V9WCZ2_9BACL"/>
    <x v="600"/>
    <n v="306"/>
    <x v="0"/>
    <n v="178"/>
    <n v="295"/>
    <n v="618"/>
    <s v="PF01890.13 Cobalamin synthesis G C-terminus"/>
  </r>
  <r>
    <s v="V9WCZ2_9BACL"/>
    <x v="600"/>
    <n v="306"/>
    <x v="1"/>
    <n v="1"/>
    <n v="80"/>
    <n v="516"/>
    <s v="PF11760.5 Cobalamin synthesis G N-terminal"/>
  </r>
  <r>
    <s v="W0DXZ4_MARPU"/>
    <x v="601"/>
    <n v="132"/>
    <x v="0"/>
    <n v="8"/>
    <n v="128"/>
    <n v="618"/>
    <s v="PF01890.13 Cobalamin synthesis G C-terminus"/>
  </r>
  <r>
    <s v="W0EB70_9FIRM"/>
    <x v="602"/>
    <n v="372"/>
    <x v="0"/>
    <n v="246"/>
    <n v="366"/>
    <n v="618"/>
    <s v="PF01890.13 Cobalamin synthesis G C-terminus"/>
  </r>
  <r>
    <s v="W0EB70_9FIRM"/>
    <x v="602"/>
    <n v="372"/>
    <x v="1"/>
    <n v="71"/>
    <n v="152"/>
    <n v="516"/>
    <s v="PF11760.5 Cobalamin synthesis G N-terminal"/>
  </r>
  <r>
    <s v="W0EB70_9FIRM"/>
    <x v="602"/>
    <n v="372"/>
    <x v="2"/>
    <n v="157"/>
    <n v="242"/>
    <n v="234"/>
    <s v="PF11761.5 Cobalamin biosynthesis central region"/>
  </r>
  <r>
    <s v="W0JKK9_9EURY"/>
    <x v="603"/>
    <n v="336"/>
    <x v="0"/>
    <n v="218"/>
    <n v="335"/>
    <n v="618"/>
    <s v="PF01890.13 Cobalamin synthesis G C-terminus"/>
  </r>
  <r>
    <s v="W0JKK9_9EURY"/>
    <x v="603"/>
    <n v="336"/>
    <x v="1"/>
    <n v="74"/>
    <n v="153"/>
    <n v="516"/>
    <s v="PF11760.5 Cobalamin synthesis G N-terminal"/>
  </r>
  <r>
    <s v="W5TMT4_9NOCA"/>
    <x v="604"/>
    <n v="127"/>
    <x v="0"/>
    <n v="9"/>
    <n v="125"/>
    <n v="618"/>
    <s v="PF01890.13 Cobalamin synthesis G C-terminus"/>
  </r>
  <r>
    <s v="W5WQX9_9PSEU"/>
    <x v="605"/>
    <n v="336"/>
    <x v="0"/>
    <n v="197"/>
    <n v="332"/>
    <n v="618"/>
    <s v="PF01890.13 Cobalamin synthesis G C-terminus"/>
  </r>
  <r>
    <s v="W5WQX9_9PSEU"/>
    <x v="605"/>
    <n v="336"/>
    <x v="1"/>
    <n v="35"/>
    <n v="113"/>
    <n v="516"/>
    <s v="PF11760.5 Cobalamin synthesis G N-terminal"/>
  </r>
  <r>
    <s v="W5YK69_KOMXY"/>
    <x v="606"/>
    <n v="124"/>
    <x v="0"/>
    <n v="2"/>
    <n v="119"/>
    <n v="618"/>
    <s v="PF01890.13 Cobalamin synthesis G C-terminus"/>
  </r>
  <r>
    <s v="W6K5M9_9PROT"/>
    <x v="607"/>
    <n v="601"/>
    <x v="0"/>
    <n v="209"/>
    <n v="329"/>
    <n v="618"/>
    <s v="PF01890.13 Cobalamin synthesis G C-terminus"/>
  </r>
  <r>
    <s v="W6K5M9_9PROT"/>
    <x v="607"/>
    <n v="601"/>
    <x v="1"/>
    <n v="48"/>
    <n v="128"/>
    <n v="516"/>
    <s v="PF11760.5 Cobalamin synthesis G N-terminal"/>
  </r>
  <r>
    <s v="W6K5M9_9PROT"/>
    <x v="607"/>
    <n v="601"/>
    <x v="3"/>
    <n v="346"/>
    <n v="558"/>
    <n v="7300"/>
    <s v="PF00590.17 Tetrapyrrole (Corrin/Porphyrin) Methylases"/>
  </r>
  <r>
    <s v="W6RBT7_9RHIZ"/>
    <x v="608"/>
    <n v="142"/>
    <x v="0"/>
    <n v="15"/>
    <n v="135"/>
    <n v="618"/>
    <s v="PF01890.13 Cobalamin synthesis G C-terminus"/>
  </r>
  <r>
    <s v="W6RSS9_9CLOT"/>
    <x v="609"/>
    <n v="322"/>
    <x v="0"/>
    <n v="203"/>
    <n v="319"/>
    <n v="618"/>
    <s v="PF01890.13 Cobalamin synthesis G C-terminus"/>
  </r>
  <r>
    <s v="W6RSS9_9CLOT"/>
    <x v="609"/>
    <n v="322"/>
    <x v="1"/>
    <n v="39"/>
    <n v="120"/>
    <n v="516"/>
    <s v="PF11760.5 Cobalamin synthesis G N-terminal"/>
  </r>
  <r>
    <s v="W8KGJ9_HALHR"/>
    <x v="610"/>
    <n v="151"/>
    <x v="0"/>
    <n v="18"/>
    <n v="142"/>
    <n v="618"/>
    <s v="PF01890.13 Cobalamin synthesis G C-terminus"/>
  </r>
  <r>
    <s v="W8SPR8_9RHOB"/>
    <x v="611"/>
    <n v="122"/>
    <x v="0"/>
    <n v="2"/>
    <n v="117"/>
    <n v="618"/>
    <s v="PF01890.13 Cobalamin synthesis G C-terminus"/>
  </r>
  <r>
    <s v="W8U095_YEREN"/>
    <x v="612"/>
    <n v="351"/>
    <x v="0"/>
    <n v="231"/>
    <n v="348"/>
    <n v="618"/>
    <s v="PF01890.13 Cobalamin synthesis G C-terminus"/>
  </r>
  <r>
    <s v="W8U095_YEREN"/>
    <x v="612"/>
    <n v="351"/>
    <x v="1"/>
    <n v="53"/>
    <n v="134"/>
    <n v="516"/>
    <s v="PF11760.5 Cobalamin synthesis G N-terminal"/>
  </r>
  <r>
    <s v="W8U095_YEREN"/>
    <x v="612"/>
    <n v="351"/>
    <x v="2"/>
    <n v="139"/>
    <n v="224"/>
    <n v="234"/>
    <s v="PF11761.5 Cobalamin biosynthesis central region"/>
  </r>
  <r>
    <s v="W8U9T7_EUBAC"/>
    <x v="613"/>
    <n v="341"/>
    <x v="0"/>
    <n v="220"/>
    <n v="338"/>
    <n v="618"/>
    <s v="PF01890.13 Cobalamin synthesis G C-terminus"/>
  </r>
  <r>
    <s v="W8U9T7_EUBAC"/>
    <x v="613"/>
    <n v="341"/>
    <x v="1"/>
    <n v="51"/>
    <n v="132"/>
    <n v="516"/>
    <s v="PF11760.5 Cobalamin synthesis G N-terminal"/>
  </r>
  <r>
    <s v="W8U9T7_EUBAC"/>
    <x v="613"/>
    <n v="341"/>
    <x v="2"/>
    <n v="137"/>
    <n v="216"/>
    <n v="234"/>
    <s v="PF11761.5 Cobalamin biosynthesis central region"/>
  </r>
  <r>
    <s v="X2GY45_9BACI"/>
    <x v="614"/>
    <n v="373"/>
    <x v="0"/>
    <n v="252"/>
    <n v="369"/>
    <n v="618"/>
    <s v="PF01890.13 Cobalamin synthesis G C-terminus"/>
  </r>
  <r>
    <s v="X2GY45_9BACI"/>
    <x v="614"/>
    <n v="373"/>
    <x v="1"/>
    <n v="69"/>
    <n v="149"/>
    <n v="516"/>
    <s v="PF11760.5 Cobalamin synthesis G N-terminal"/>
  </r>
  <r>
    <s v="X2GY45_9BACI"/>
    <x v="614"/>
    <n v="373"/>
    <x v="2"/>
    <n v="154"/>
    <n v="249"/>
    <n v="234"/>
    <s v="PF11761.5 Cobalamin biosynthesis central region"/>
  </r>
  <r>
    <s v="X4ZH42_9BACL"/>
    <x v="615"/>
    <n v="369"/>
    <x v="0"/>
    <n v="240"/>
    <n v="357"/>
    <n v="618"/>
    <s v="PF01890.13 Cobalamin synthesis G C-terminus"/>
  </r>
  <r>
    <s v="X4ZH42_9BACL"/>
    <x v="615"/>
    <n v="369"/>
    <x v="1"/>
    <n v="56"/>
    <n v="136"/>
    <n v="516"/>
    <s v="PF11760.5 Cobalamin synthesis G N-terminal"/>
  </r>
  <r>
    <s v="X4ZH42_9BACL"/>
    <x v="615"/>
    <n v="369"/>
    <x v="2"/>
    <n v="141"/>
    <n v="237"/>
    <n v="234"/>
    <s v="PF11761.5 Cobalamin biosynthesis central region"/>
  </r>
  <r>
    <s v="X5D7B0_9BACT"/>
    <x v="616"/>
    <n v="590"/>
    <x v="0"/>
    <n v="211"/>
    <n v="331"/>
    <n v="618"/>
    <s v="PF01890.13 Cobalamin synthesis G C-terminus"/>
  </r>
  <r>
    <s v="X5D7B0_9BACT"/>
    <x v="616"/>
    <n v="590"/>
    <x v="1"/>
    <n v="34"/>
    <n v="113"/>
    <n v="516"/>
    <s v="PF11760.5 Cobalamin synthesis G N-terminal"/>
  </r>
  <r>
    <s v="X5D7B0_9BACT"/>
    <x v="616"/>
    <n v="590"/>
    <x v="2"/>
    <n v="118"/>
    <n v="208"/>
    <n v="234"/>
    <s v="PF11761.5 Cobalamin biosynthesis central region"/>
  </r>
  <r>
    <s v="X5D7B0_9BACT"/>
    <x v="616"/>
    <n v="590"/>
    <x v="3"/>
    <n v="342"/>
    <n v="547"/>
    <n v="7300"/>
    <s v="PF00590.17 Tetrapyrrole (Corrin/Porphyrin) Methylas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K622" firstHeaderRow="1" firstDataRow="2" firstDataCol="1"/>
  <pivotFields count="8">
    <pivotField showAll="0"/>
    <pivotField axis="axisRow" showAll="0">
      <items count="6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169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168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t="default"/>
      </items>
    </pivotField>
    <pivotField showAll="0"/>
    <pivotField axis="axisCol" dataField="1" showAll="0">
      <items count="10">
        <item x="5"/>
        <item x="3"/>
        <item x="8"/>
        <item x="0"/>
        <item x="4"/>
        <item x="7"/>
        <item x="1"/>
        <item x="2"/>
        <item x="6"/>
        <item t="default"/>
      </items>
    </pivotField>
    <pivotField showAll="0"/>
    <pivotField showAll="0"/>
    <pivotField showAll="0"/>
    <pivotField showAll="0"/>
  </pivotFields>
  <rowFields count="1">
    <field x="1"/>
  </rowFields>
  <rowItems count="6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Количество по полю Pfam_AC" fld="3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6"/>
  <sheetViews>
    <sheetView topLeftCell="A1366" workbookViewId="0">
      <selection activeCell="G1" sqref="G1:G1048576"/>
    </sheetView>
  </sheetViews>
  <sheetFormatPr defaultRowHeight="15" x14ac:dyDescent="0.25"/>
  <cols>
    <col min="3" max="3" width="16.5703125" bestFit="1" customWidth="1"/>
    <col min="4" max="4" width="9" bestFit="1" customWidth="1"/>
    <col min="5" max="5" width="5.5703125" bestFit="1" customWidth="1"/>
    <col min="6" max="6" width="4" bestFit="1" customWidth="1"/>
    <col min="7" max="7" width="14.85546875" bestFit="1" customWidth="1"/>
    <col min="8" max="8" width="51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x14ac:dyDescent="0.25">
      <c r="A2" t="s">
        <v>8</v>
      </c>
      <c r="B2" t="s">
        <v>9</v>
      </c>
      <c r="C2">
        <v>564</v>
      </c>
      <c r="D2" t="s">
        <v>14</v>
      </c>
      <c r="E2">
        <v>122</v>
      </c>
      <c r="F2">
        <v>201</v>
      </c>
      <c r="G2">
        <v>234</v>
      </c>
      <c r="H2" t="s">
        <v>15</v>
      </c>
      <c r="I2">
        <f t="shared" ref="I2:I65" si="0">F2-E2+1</f>
        <v>80</v>
      </c>
    </row>
    <row r="3" spans="1:9" x14ac:dyDescent="0.25">
      <c r="A3" t="s">
        <v>26</v>
      </c>
      <c r="B3" t="s">
        <v>27</v>
      </c>
      <c r="C3">
        <v>356</v>
      </c>
      <c r="D3" t="s">
        <v>14</v>
      </c>
      <c r="E3">
        <v>137</v>
      </c>
      <c r="F3">
        <v>229</v>
      </c>
      <c r="G3">
        <v>234</v>
      </c>
      <c r="H3" t="s">
        <v>15</v>
      </c>
      <c r="I3">
        <f t="shared" si="0"/>
        <v>93</v>
      </c>
    </row>
    <row r="4" spans="1:9" x14ac:dyDescent="0.25">
      <c r="A4" t="s">
        <v>32</v>
      </c>
      <c r="B4" t="s">
        <v>33</v>
      </c>
      <c r="C4">
        <v>353</v>
      </c>
      <c r="D4" t="s">
        <v>14</v>
      </c>
      <c r="E4">
        <v>137</v>
      </c>
      <c r="F4">
        <v>227</v>
      </c>
      <c r="G4">
        <v>234</v>
      </c>
      <c r="H4" t="s">
        <v>15</v>
      </c>
      <c r="I4">
        <f t="shared" si="0"/>
        <v>91</v>
      </c>
    </row>
    <row r="5" spans="1:9" x14ac:dyDescent="0.25">
      <c r="A5" t="s">
        <v>34</v>
      </c>
      <c r="B5" t="s">
        <v>35</v>
      </c>
      <c r="C5">
        <v>401</v>
      </c>
      <c r="D5" t="s">
        <v>14</v>
      </c>
      <c r="E5">
        <v>173</v>
      </c>
      <c r="F5">
        <v>270</v>
      </c>
      <c r="G5">
        <v>234</v>
      </c>
      <c r="H5" t="s">
        <v>15</v>
      </c>
      <c r="I5">
        <f t="shared" si="0"/>
        <v>98</v>
      </c>
    </row>
    <row r="6" spans="1:9" x14ac:dyDescent="0.25">
      <c r="A6" t="s">
        <v>44</v>
      </c>
      <c r="B6" t="s">
        <v>45</v>
      </c>
      <c r="C6">
        <v>385</v>
      </c>
      <c r="D6" t="s">
        <v>14</v>
      </c>
      <c r="E6">
        <v>168</v>
      </c>
      <c r="F6">
        <v>260</v>
      </c>
      <c r="G6">
        <v>234</v>
      </c>
      <c r="H6" t="s">
        <v>15</v>
      </c>
      <c r="I6">
        <f t="shared" si="0"/>
        <v>93</v>
      </c>
    </row>
    <row r="7" spans="1:9" x14ac:dyDescent="0.25">
      <c r="A7" t="s">
        <v>48</v>
      </c>
      <c r="B7" t="s">
        <v>49</v>
      </c>
      <c r="C7">
        <v>371</v>
      </c>
      <c r="D7" t="s">
        <v>14</v>
      </c>
      <c r="E7">
        <v>142</v>
      </c>
      <c r="F7">
        <v>238</v>
      </c>
      <c r="G7">
        <v>234</v>
      </c>
      <c r="H7" t="s">
        <v>15</v>
      </c>
      <c r="I7">
        <f t="shared" si="0"/>
        <v>97</v>
      </c>
    </row>
    <row r="8" spans="1:9" x14ac:dyDescent="0.25">
      <c r="A8" t="s">
        <v>50</v>
      </c>
      <c r="B8" t="s">
        <v>51</v>
      </c>
      <c r="C8">
        <v>353</v>
      </c>
      <c r="D8" t="s">
        <v>14</v>
      </c>
      <c r="E8">
        <v>139</v>
      </c>
      <c r="F8">
        <v>219</v>
      </c>
      <c r="G8">
        <v>234</v>
      </c>
      <c r="H8" t="s">
        <v>15</v>
      </c>
      <c r="I8">
        <f t="shared" si="0"/>
        <v>81</v>
      </c>
    </row>
    <row r="9" spans="1:9" x14ac:dyDescent="0.25">
      <c r="A9" t="s">
        <v>60</v>
      </c>
      <c r="B9" t="s">
        <v>61</v>
      </c>
      <c r="C9">
        <v>369</v>
      </c>
      <c r="D9" t="s">
        <v>14</v>
      </c>
      <c r="E9">
        <v>149</v>
      </c>
      <c r="F9">
        <v>238</v>
      </c>
      <c r="G9">
        <v>234</v>
      </c>
      <c r="H9" t="s">
        <v>15</v>
      </c>
      <c r="I9">
        <f t="shared" si="0"/>
        <v>90</v>
      </c>
    </row>
    <row r="10" spans="1:9" x14ac:dyDescent="0.25">
      <c r="A10" t="s">
        <v>68</v>
      </c>
      <c r="B10" t="s">
        <v>69</v>
      </c>
      <c r="C10">
        <v>352</v>
      </c>
      <c r="D10" t="s">
        <v>14</v>
      </c>
      <c r="E10">
        <v>137</v>
      </c>
      <c r="F10">
        <v>229</v>
      </c>
      <c r="G10">
        <v>234</v>
      </c>
      <c r="H10" t="s">
        <v>15</v>
      </c>
      <c r="I10">
        <f t="shared" si="0"/>
        <v>93</v>
      </c>
    </row>
    <row r="11" spans="1:9" x14ac:dyDescent="0.25">
      <c r="A11" t="s">
        <v>74</v>
      </c>
      <c r="B11" t="s">
        <v>75</v>
      </c>
      <c r="C11">
        <v>384</v>
      </c>
      <c r="D11" t="s">
        <v>14</v>
      </c>
      <c r="E11">
        <v>140</v>
      </c>
      <c r="F11">
        <v>237</v>
      </c>
      <c r="G11">
        <v>234</v>
      </c>
      <c r="H11" t="s">
        <v>15</v>
      </c>
      <c r="I11">
        <f t="shared" si="0"/>
        <v>98</v>
      </c>
    </row>
    <row r="12" spans="1:9" x14ac:dyDescent="0.25">
      <c r="A12" t="s">
        <v>90</v>
      </c>
      <c r="B12" t="s">
        <v>91</v>
      </c>
      <c r="C12">
        <v>375</v>
      </c>
      <c r="D12" t="s">
        <v>14</v>
      </c>
      <c r="E12">
        <v>155</v>
      </c>
      <c r="F12">
        <v>250</v>
      </c>
      <c r="G12">
        <v>234</v>
      </c>
      <c r="H12" t="s">
        <v>15</v>
      </c>
      <c r="I12">
        <f t="shared" si="0"/>
        <v>96</v>
      </c>
    </row>
    <row r="13" spans="1:9" x14ac:dyDescent="0.25">
      <c r="A13" t="s">
        <v>92</v>
      </c>
      <c r="B13" t="s">
        <v>93</v>
      </c>
      <c r="C13">
        <v>603</v>
      </c>
      <c r="D13" t="s">
        <v>14</v>
      </c>
      <c r="E13">
        <v>132</v>
      </c>
      <c r="F13">
        <v>222</v>
      </c>
      <c r="G13">
        <v>234</v>
      </c>
      <c r="H13" t="s">
        <v>15</v>
      </c>
      <c r="I13">
        <f t="shared" si="0"/>
        <v>91</v>
      </c>
    </row>
    <row r="14" spans="1:9" x14ac:dyDescent="0.25">
      <c r="A14" t="s">
        <v>98</v>
      </c>
      <c r="B14" t="s">
        <v>99</v>
      </c>
      <c r="C14">
        <v>363</v>
      </c>
      <c r="D14" t="s">
        <v>14</v>
      </c>
      <c r="E14">
        <v>143</v>
      </c>
      <c r="F14">
        <v>240</v>
      </c>
      <c r="G14">
        <v>234</v>
      </c>
      <c r="H14" t="s">
        <v>15</v>
      </c>
      <c r="I14">
        <f t="shared" si="0"/>
        <v>98</v>
      </c>
    </row>
    <row r="15" spans="1:9" x14ac:dyDescent="0.25">
      <c r="A15" t="s">
        <v>106</v>
      </c>
      <c r="B15" t="s">
        <v>107</v>
      </c>
      <c r="C15">
        <v>367</v>
      </c>
      <c r="D15" t="s">
        <v>14</v>
      </c>
      <c r="E15">
        <v>141</v>
      </c>
      <c r="F15">
        <v>237</v>
      </c>
      <c r="G15">
        <v>234</v>
      </c>
      <c r="H15" t="s">
        <v>15</v>
      </c>
      <c r="I15">
        <f t="shared" si="0"/>
        <v>97</v>
      </c>
    </row>
    <row r="16" spans="1:9" x14ac:dyDescent="0.25">
      <c r="A16" t="s">
        <v>110</v>
      </c>
      <c r="B16" t="s">
        <v>111</v>
      </c>
      <c r="C16">
        <v>375</v>
      </c>
      <c r="D16" t="s">
        <v>14</v>
      </c>
      <c r="E16">
        <v>155</v>
      </c>
      <c r="F16">
        <v>250</v>
      </c>
      <c r="G16">
        <v>234</v>
      </c>
      <c r="H16" t="s">
        <v>15</v>
      </c>
      <c r="I16">
        <f t="shared" si="0"/>
        <v>96</v>
      </c>
    </row>
    <row r="17" spans="1:9" x14ac:dyDescent="0.25">
      <c r="A17" t="s">
        <v>118</v>
      </c>
      <c r="B17" t="s">
        <v>119</v>
      </c>
      <c r="C17">
        <v>347</v>
      </c>
      <c r="D17" t="s">
        <v>14</v>
      </c>
      <c r="E17">
        <v>135</v>
      </c>
      <c r="F17">
        <v>224</v>
      </c>
      <c r="G17">
        <v>234</v>
      </c>
      <c r="H17" t="s">
        <v>15</v>
      </c>
      <c r="I17">
        <f t="shared" si="0"/>
        <v>90</v>
      </c>
    </row>
    <row r="18" spans="1:9" x14ac:dyDescent="0.25">
      <c r="A18" t="s">
        <v>122</v>
      </c>
      <c r="B18" t="s">
        <v>123</v>
      </c>
      <c r="C18">
        <v>357</v>
      </c>
      <c r="D18" t="s">
        <v>14</v>
      </c>
      <c r="E18">
        <v>138</v>
      </c>
      <c r="F18">
        <v>228</v>
      </c>
      <c r="G18">
        <v>234</v>
      </c>
      <c r="H18" t="s">
        <v>15</v>
      </c>
      <c r="I18">
        <f t="shared" si="0"/>
        <v>91</v>
      </c>
    </row>
    <row r="19" spans="1:9" x14ac:dyDescent="0.25">
      <c r="A19" t="s">
        <v>142</v>
      </c>
      <c r="B19" t="s">
        <v>143</v>
      </c>
      <c r="C19">
        <v>354</v>
      </c>
      <c r="D19" t="s">
        <v>14</v>
      </c>
      <c r="E19">
        <v>143</v>
      </c>
      <c r="F19">
        <v>225</v>
      </c>
      <c r="G19">
        <v>234</v>
      </c>
      <c r="H19" t="s">
        <v>15</v>
      </c>
      <c r="I19">
        <f t="shared" si="0"/>
        <v>83</v>
      </c>
    </row>
    <row r="20" spans="1:9" x14ac:dyDescent="0.25">
      <c r="A20" t="s">
        <v>156</v>
      </c>
      <c r="B20" t="s">
        <v>157</v>
      </c>
      <c r="C20">
        <v>353</v>
      </c>
      <c r="D20" t="s">
        <v>14</v>
      </c>
      <c r="E20">
        <v>137</v>
      </c>
      <c r="F20">
        <v>227</v>
      </c>
      <c r="G20">
        <v>234</v>
      </c>
      <c r="H20" t="s">
        <v>15</v>
      </c>
      <c r="I20">
        <f t="shared" si="0"/>
        <v>91</v>
      </c>
    </row>
    <row r="21" spans="1:9" x14ac:dyDescent="0.25">
      <c r="A21" t="s">
        <v>162</v>
      </c>
      <c r="B21" t="s">
        <v>163</v>
      </c>
      <c r="C21">
        <v>350</v>
      </c>
      <c r="D21" t="s">
        <v>14</v>
      </c>
      <c r="E21">
        <v>148</v>
      </c>
      <c r="F21">
        <v>217</v>
      </c>
      <c r="G21">
        <v>234</v>
      </c>
      <c r="H21" t="s">
        <v>15</v>
      </c>
      <c r="I21">
        <f t="shared" si="0"/>
        <v>70</v>
      </c>
    </row>
    <row r="22" spans="1:9" x14ac:dyDescent="0.25">
      <c r="A22" t="s">
        <v>168</v>
      </c>
      <c r="B22" t="s">
        <v>169</v>
      </c>
      <c r="C22">
        <v>800</v>
      </c>
      <c r="D22" t="s">
        <v>14</v>
      </c>
      <c r="E22">
        <v>137</v>
      </c>
      <c r="F22">
        <v>235</v>
      </c>
      <c r="G22">
        <v>234</v>
      </c>
      <c r="H22" t="s">
        <v>15</v>
      </c>
      <c r="I22">
        <f t="shared" si="0"/>
        <v>99</v>
      </c>
    </row>
    <row r="23" spans="1:9" x14ac:dyDescent="0.25">
      <c r="A23" t="s">
        <v>174</v>
      </c>
      <c r="B23" t="s">
        <v>175</v>
      </c>
      <c r="C23">
        <v>603</v>
      </c>
      <c r="D23" t="s">
        <v>14</v>
      </c>
      <c r="E23">
        <v>130</v>
      </c>
      <c r="F23">
        <v>221</v>
      </c>
      <c r="G23">
        <v>234</v>
      </c>
      <c r="H23" t="s">
        <v>15</v>
      </c>
      <c r="I23">
        <f t="shared" si="0"/>
        <v>92</v>
      </c>
    </row>
    <row r="24" spans="1:9" x14ac:dyDescent="0.25">
      <c r="A24" t="s">
        <v>176</v>
      </c>
      <c r="B24" t="s">
        <v>177</v>
      </c>
      <c r="C24">
        <v>593</v>
      </c>
      <c r="D24" t="s">
        <v>14</v>
      </c>
      <c r="E24">
        <v>120</v>
      </c>
      <c r="F24">
        <v>209</v>
      </c>
      <c r="G24">
        <v>234</v>
      </c>
      <c r="H24" t="s">
        <v>15</v>
      </c>
      <c r="I24">
        <f t="shared" si="0"/>
        <v>90</v>
      </c>
    </row>
    <row r="25" spans="1:9" x14ac:dyDescent="0.25">
      <c r="A25" t="s">
        <v>178</v>
      </c>
      <c r="B25" t="s">
        <v>179</v>
      </c>
      <c r="C25">
        <v>320</v>
      </c>
      <c r="D25" t="s">
        <v>14</v>
      </c>
      <c r="E25">
        <v>125</v>
      </c>
      <c r="F25">
        <v>199</v>
      </c>
      <c r="G25">
        <v>234</v>
      </c>
      <c r="H25" t="s">
        <v>15</v>
      </c>
      <c r="I25">
        <f t="shared" si="0"/>
        <v>75</v>
      </c>
    </row>
    <row r="26" spans="1:9" x14ac:dyDescent="0.25">
      <c r="A26" t="s">
        <v>182</v>
      </c>
      <c r="B26" t="s">
        <v>183</v>
      </c>
      <c r="C26">
        <v>351</v>
      </c>
      <c r="D26" t="s">
        <v>14</v>
      </c>
      <c r="E26">
        <v>139</v>
      </c>
      <c r="F26">
        <v>227</v>
      </c>
      <c r="G26">
        <v>234</v>
      </c>
      <c r="H26" t="s">
        <v>15</v>
      </c>
      <c r="I26">
        <f t="shared" si="0"/>
        <v>89</v>
      </c>
    </row>
    <row r="27" spans="1:9" x14ac:dyDescent="0.25">
      <c r="A27" t="s">
        <v>184</v>
      </c>
      <c r="B27" t="s">
        <v>185</v>
      </c>
      <c r="C27">
        <v>354</v>
      </c>
      <c r="D27" t="s">
        <v>14</v>
      </c>
      <c r="E27">
        <v>136</v>
      </c>
      <c r="F27">
        <v>219</v>
      </c>
      <c r="G27">
        <v>234</v>
      </c>
      <c r="H27" t="s">
        <v>15</v>
      </c>
      <c r="I27">
        <f t="shared" si="0"/>
        <v>84</v>
      </c>
    </row>
    <row r="28" spans="1:9" x14ac:dyDescent="0.25">
      <c r="A28" t="s">
        <v>196</v>
      </c>
      <c r="B28" t="s">
        <v>197</v>
      </c>
      <c r="C28">
        <v>351</v>
      </c>
      <c r="D28" t="s">
        <v>14</v>
      </c>
      <c r="E28">
        <v>139</v>
      </c>
      <c r="F28">
        <v>227</v>
      </c>
      <c r="G28">
        <v>234</v>
      </c>
      <c r="H28" t="s">
        <v>15</v>
      </c>
      <c r="I28">
        <f t="shared" si="0"/>
        <v>89</v>
      </c>
    </row>
    <row r="29" spans="1:9" x14ac:dyDescent="0.25">
      <c r="A29" t="s">
        <v>206</v>
      </c>
      <c r="B29" t="s">
        <v>207</v>
      </c>
      <c r="C29">
        <v>350</v>
      </c>
      <c r="D29" t="s">
        <v>14</v>
      </c>
      <c r="E29">
        <v>137</v>
      </c>
      <c r="F29">
        <v>226</v>
      </c>
      <c r="G29">
        <v>234</v>
      </c>
      <c r="H29" t="s">
        <v>15</v>
      </c>
      <c r="I29">
        <f t="shared" si="0"/>
        <v>90</v>
      </c>
    </row>
    <row r="30" spans="1:9" x14ac:dyDescent="0.25">
      <c r="A30" t="s">
        <v>216</v>
      </c>
      <c r="B30" t="s">
        <v>217</v>
      </c>
      <c r="C30">
        <v>379</v>
      </c>
      <c r="D30" t="s">
        <v>14</v>
      </c>
      <c r="E30">
        <v>142</v>
      </c>
      <c r="F30">
        <v>238</v>
      </c>
      <c r="G30">
        <v>234</v>
      </c>
      <c r="H30" t="s">
        <v>15</v>
      </c>
      <c r="I30">
        <f t="shared" si="0"/>
        <v>97</v>
      </c>
    </row>
    <row r="31" spans="1:9" x14ac:dyDescent="0.25">
      <c r="A31" t="s">
        <v>218</v>
      </c>
      <c r="B31" t="s">
        <v>219</v>
      </c>
      <c r="C31">
        <v>351</v>
      </c>
      <c r="D31" t="s">
        <v>14</v>
      </c>
      <c r="E31">
        <v>139</v>
      </c>
      <c r="F31">
        <v>222</v>
      </c>
      <c r="G31">
        <v>234</v>
      </c>
      <c r="H31" t="s">
        <v>15</v>
      </c>
      <c r="I31">
        <f t="shared" si="0"/>
        <v>84</v>
      </c>
    </row>
    <row r="32" spans="1:9" x14ac:dyDescent="0.25">
      <c r="A32" t="s">
        <v>220</v>
      </c>
      <c r="B32" t="s">
        <v>221</v>
      </c>
      <c r="C32">
        <v>783</v>
      </c>
      <c r="D32" t="s">
        <v>14</v>
      </c>
      <c r="E32">
        <v>135</v>
      </c>
      <c r="F32">
        <v>233</v>
      </c>
      <c r="G32">
        <v>234</v>
      </c>
      <c r="H32" t="s">
        <v>15</v>
      </c>
      <c r="I32">
        <f t="shared" si="0"/>
        <v>99</v>
      </c>
    </row>
    <row r="33" spans="1:9" x14ac:dyDescent="0.25">
      <c r="A33" t="s">
        <v>222</v>
      </c>
      <c r="B33" t="s">
        <v>223</v>
      </c>
      <c r="C33">
        <v>608</v>
      </c>
      <c r="D33" t="s">
        <v>14</v>
      </c>
      <c r="E33">
        <v>139</v>
      </c>
      <c r="F33">
        <v>220</v>
      </c>
      <c r="G33">
        <v>234</v>
      </c>
      <c r="H33" t="s">
        <v>15</v>
      </c>
      <c r="I33">
        <f t="shared" si="0"/>
        <v>82</v>
      </c>
    </row>
    <row r="34" spans="1:9" x14ac:dyDescent="0.25">
      <c r="A34" t="s">
        <v>226</v>
      </c>
      <c r="B34" t="s">
        <v>227</v>
      </c>
      <c r="C34">
        <v>418</v>
      </c>
      <c r="D34" t="s">
        <v>14</v>
      </c>
      <c r="E34">
        <v>159</v>
      </c>
      <c r="F34">
        <v>262</v>
      </c>
      <c r="G34">
        <v>234</v>
      </c>
      <c r="H34" t="s">
        <v>15</v>
      </c>
      <c r="I34">
        <f t="shared" si="0"/>
        <v>104</v>
      </c>
    </row>
    <row r="35" spans="1:9" x14ac:dyDescent="0.25">
      <c r="A35" t="s">
        <v>230</v>
      </c>
      <c r="B35" t="s">
        <v>231</v>
      </c>
      <c r="C35">
        <v>373</v>
      </c>
      <c r="D35" t="s">
        <v>14</v>
      </c>
      <c r="E35">
        <v>154</v>
      </c>
      <c r="F35">
        <v>249</v>
      </c>
      <c r="G35">
        <v>234</v>
      </c>
      <c r="H35" t="s">
        <v>15</v>
      </c>
      <c r="I35">
        <f t="shared" si="0"/>
        <v>96</v>
      </c>
    </row>
    <row r="36" spans="1:9" x14ac:dyDescent="0.25">
      <c r="A36" t="s">
        <v>238</v>
      </c>
      <c r="B36" t="s">
        <v>239</v>
      </c>
      <c r="C36">
        <v>639</v>
      </c>
      <c r="D36" t="s">
        <v>14</v>
      </c>
      <c r="E36">
        <v>152</v>
      </c>
      <c r="F36">
        <v>243</v>
      </c>
      <c r="G36">
        <v>234</v>
      </c>
      <c r="H36" t="s">
        <v>15</v>
      </c>
      <c r="I36">
        <f t="shared" si="0"/>
        <v>92</v>
      </c>
    </row>
    <row r="37" spans="1:9" x14ac:dyDescent="0.25">
      <c r="A37" t="s">
        <v>248</v>
      </c>
      <c r="B37" t="s">
        <v>249</v>
      </c>
      <c r="C37">
        <v>353</v>
      </c>
      <c r="D37" t="s">
        <v>14</v>
      </c>
      <c r="E37">
        <v>150</v>
      </c>
      <c r="F37">
        <v>225</v>
      </c>
      <c r="G37">
        <v>234</v>
      </c>
      <c r="H37" t="s">
        <v>15</v>
      </c>
      <c r="I37">
        <f t="shared" si="0"/>
        <v>76</v>
      </c>
    </row>
    <row r="38" spans="1:9" x14ac:dyDescent="0.25">
      <c r="A38" t="s">
        <v>252</v>
      </c>
      <c r="B38" t="s">
        <v>253</v>
      </c>
      <c r="C38">
        <v>629</v>
      </c>
      <c r="D38" t="s">
        <v>14</v>
      </c>
      <c r="E38">
        <v>138</v>
      </c>
      <c r="F38">
        <v>233</v>
      </c>
      <c r="G38">
        <v>234</v>
      </c>
      <c r="H38" t="s">
        <v>15</v>
      </c>
      <c r="I38">
        <f t="shared" si="0"/>
        <v>96</v>
      </c>
    </row>
    <row r="39" spans="1:9" x14ac:dyDescent="0.25">
      <c r="A39" t="s">
        <v>256</v>
      </c>
      <c r="B39" t="s">
        <v>257</v>
      </c>
      <c r="C39">
        <v>626</v>
      </c>
      <c r="D39" t="s">
        <v>14</v>
      </c>
      <c r="E39">
        <v>139</v>
      </c>
      <c r="F39">
        <v>234</v>
      </c>
      <c r="G39">
        <v>234</v>
      </c>
      <c r="H39" t="s">
        <v>15</v>
      </c>
      <c r="I39">
        <f t="shared" si="0"/>
        <v>96</v>
      </c>
    </row>
    <row r="40" spans="1:9" x14ac:dyDescent="0.25">
      <c r="A40" t="s">
        <v>258</v>
      </c>
      <c r="B40" t="s">
        <v>259</v>
      </c>
      <c r="C40">
        <v>347</v>
      </c>
      <c r="D40" t="s">
        <v>14</v>
      </c>
      <c r="E40">
        <v>134</v>
      </c>
      <c r="F40">
        <v>224</v>
      </c>
      <c r="G40">
        <v>234</v>
      </c>
      <c r="H40" t="s">
        <v>15</v>
      </c>
      <c r="I40">
        <f t="shared" si="0"/>
        <v>91</v>
      </c>
    </row>
    <row r="41" spans="1:9" x14ac:dyDescent="0.25">
      <c r="A41" t="s">
        <v>260</v>
      </c>
      <c r="B41" t="s">
        <v>261</v>
      </c>
      <c r="C41">
        <v>385</v>
      </c>
      <c r="D41" t="s">
        <v>14</v>
      </c>
      <c r="E41">
        <v>164</v>
      </c>
      <c r="F41">
        <v>259</v>
      </c>
      <c r="G41">
        <v>234</v>
      </c>
      <c r="H41" t="s">
        <v>15</v>
      </c>
      <c r="I41">
        <f t="shared" si="0"/>
        <v>96</v>
      </c>
    </row>
    <row r="42" spans="1:9" x14ac:dyDescent="0.25">
      <c r="A42" t="s">
        <v>262</v>
      </c>
      <c r="B42" t="s">
        <v>263</v>
      </c>
      <c r="C42">
        <v>623</v>
      </c>
      <c r="D42" t="s">
        <v>14</v>
      </c>
      <c r="E42">
        <v>142</v>
      </c>
      <c r="F42">
        <v>233</v>
      </c>
      <c r="G42">
        <v>234</v>
      </c>
      <c r="H42" t="s">
        <v>15</v>
      </c>
      <c r="I42">
        <f t="shared" si="0"/>
        <v>92</v>
      </c>
    </row>
    <row r="43" spans="1:9" x14ac:dyDescent="0.25">
      <c r="A43" t="s">
        <v>264</v>
      </c>
      <c r="B43" t="s">
        <v>265</v>
      </c>
      <c r="C43">
        <v>631</v>
      </c>
      <c r="D43" t="s">
        <v>14</v>
      </c>
      <c r="E43">
        <v>151</v>
      </c>
      <c r="F43">
        <v>242</v>
      </c>
      <c r="G43">
        <v>234</v>
      </c>
      <c r="H43" t="s">
        <v>15</v>
      </c>
      <c r="I43">
        <f t="shared" si="0"/>
        <v>92</v>
      </c>
    </row>
    <row r="44" spans="1:9" x14ac:dyDescent="0.25">
      <c r="A44" t="s">
        <v>266</v>
      </c>
      <c r="B44" t="s">
        <v>267</v>
      </c>
      <c r="C44">
        <v>534</v>
      </c>
      <c r="D44" t="s">
        <v>14</v>
      </c>
      <c r="E44">
        <v>136</v>
      </c>
      <c r="F44">
        <v>238</v>
      </c>
      <c r="G44">
        <v>234</v>
      </c>
      <c r="H44" t="s">
        <v>15</v>
      </c>
      <c r="I44">
        <f t="shared" si="0"/>
        <v>103</v>
      </c>
    </row>
    <row r="45" spans="1:9" x14ac:dyDescent="0.25">
      <c r="A45" t="s">
        <v>268</v>
      </c>
      <c r="B45" t="s">
        <v>269</v>
      </c>
      <c r="C45">
        <v>427</v>
      </c>
      <c r="D45" t="s">
        <v>14</v>
      </c>
      <c r="E45">
        <v>146</v>
      </c>
      <c r="F45">
        <v>261</v>
      </c>
      <c r="G45">
        <v>234</v>
      </c>
      <c r="H45" t="s">
        <v>15</v>
      </c>
      <c r="I45">
        <f t="shared" si="0"/>
        <v>116</v>
      </c>
    </row>
    <row r="46" spans="1:9" x14ac:dyDescent="0.25">
      <c r="A46" t="s">
        <v>276</v>
      </c>
      <c r="B46" t="s">
        <v>277</v>
      </c>
      <c r="C46">
        <v>629</v>
      </c>
      <c r="D46" t="s">
        <v>14</v>
      </c>
      <c r="E46">
        <v>145</v>
      </c>
      <c r="F46">
        <v>232</v>
      </c>
      <c r="G46">
        <v>234</v>
      </c>
      <c r="H46" t="s">
        <v>15</v>
      </c>
      <c r="I46">
        <f t="shared" si="0"/>
        <v>88</v>
      </c>
    </row>
    <row r="47" spans="1:9" x14ac:dyDescent="0.25">
      <c r="A47" t="s">
        <v>278</v>
      </c>
      <c r="B47" t="s">
        <v>279</v>
      </c>
      <c r="C47">
        <v>340</v>
      </c>
      <c r="D47" t="s">
        <v>14</v>
      </c>
      <c r="E47">
        <v>136</v>
      </c>
      <c r="F47">
        <v>212</v>
      </c>
      <c r="G47">
        <v>234</v>
      </c>
      <c r="H47" t="s">
        <v>15</v>
      </c>
      <c r="I47">
        <f t="shared" si="0"/>
        <v>77</v>
      </c>
    </row>
    <row r="48" spans="1:9" x14ac:dyDescent="0.25">
      <c r="A48" t="s">
        <v>290</v>
      </c>
      <c r="B48" t="s">
        <v>291</v>
      </c>
      <c r="C48">
        <v>352</v>
      </c>
      <c r="D48" t="s">
        <v>14</v>
      </c>
      <c r="E48">
        <v>137</v>
      </c>
      <c r="F48">
        <v>227</v>
      </c>
      <c r="G48">
        <v>234</v>
      </c>
      <c r="H48" t="s">
        <v>15</v>
      </c>
      <c r="I48">
        <f t="shared" si="0"/>
        <v>91</v>
      </c>
    </row>
    <row r="49" spans="1:9" x14ac:dyDescent="0.25">
      <c r="A49" t="s">
        <v>292</v>
      </c>
      <c r="B49" t="s">
        <v>293</v>
      </c>
      <c r="C49">
        <v>393</v>
      </c>
      <c r="D49" t="s">
        <v>14</v>
      </c>
      <c r="E49">
        <v>175</v>
      </c>
      <c r="F49">
        <v>257</v>
      </c>
      <c r="G49">
        <v>234</v>
      </c>
      <c r="H49" t="s">
        <v>15</v>
      </c>
      <c r="I49">
        <f t="shared" si="0"/>
        <v>83</v>
      </c>
    </row>
    <row r="50" spans="1:9" x14ac:dyDescent="0.25">
      <c r="A50" t="s">
        <v>294</v>
      </c>
      <c r="B50" t="s">
        <v>295</v>
      </c>
      <c r="C50">
        <v>381</v>
      </c>
      <c r="D50" t="s">
        <v>14</v>
      </c>
      <c r="E50">
        <v>156</v>
      </c>
      <c r="F50">
        <v>251</v>
      </c>
      <c r="G50">
        <v>234</v>
      </c>
      <c r="H50" t="s">
        <v>15</v>
      </c>
      <c r="I50">
        <f t="shared" si="0"/>
        <v>96</v>
      </c>
    </row>
    <row r="51" spans="1:9" x14ac:dyDescent="0.25">
      <c r="A51" t="s">
        <v>306</v>
      </c>
      <c r="B51" t="s">
        <v>307</v>
      </c>
      <c r="C51">
        <v>401</v>
      </c>
      <c r="D51" t="s">
        <v>14</v>
      </c>
      <c r="E51">
        <v>154</v>
      </c>
      <c r="F51">
        <v>256</v>
      </c>
      <c r="G51">
        <v>234</v>
      </c>
      <c r="H51" t="s">
        <v>15</v>
      </c>
      <c r="I51">
        <f t="shared" si="0"/>
        <v>103</v>
      </c>
    </row>
    <row r="52" spans="1:9" x14ac:dyDescent="0.25">
      <c r="A52" t="s">
        <v>308</v>
      </c>
      <c r="B52" t="s">
        <v>309</v>
      </c>
      <c r="C52">
        <v>358</v>
      </c>
      <c r="D52" t="s">
        <v>14</v>
      </c>
      <c r="E52">
        <v>139</v>
      </c>
      <c r="F52">
        <v>230</v>
      </c>
      <c r="G52">
        <v>234</v>
      </c>
      <c r="H52" t="s">
        <v>15</v>
      </c>
      <c r="I52">
        <f t="shared" si="0"/>
        <v>92</v>
      </c>
    </row>
    <row r="53" spans="1:9" x14ac:dyDescent="0.25">
      <c r="A53" t="s">
        <v>310</v>
      </c>
      <c r="B53" t="s">
        <v>311</v>
      </c>
      <c r="C53">
        <v>352</v>
      </c>
      <c r="D53" t="s">
        <v>14</v>
      </c>
      <c r="E53">
        <v>144</v>
      </c>
      <c r="F53">
        <v>229</v>
      </c>
      <c r="G53">
        <v>234</v>
      </c>
      <c r="H53" t="s">
        <v>15</v>
      </c>
      <c r="I53">
        <f t="shared" si="0"/>
        <v>86</v>
      </c>
    </row>
    <row r="54" spans="1:9" x14ac:dyDescent="0.25">
      <c r="A54" t="s">
        <v>320</v>
      </c>
      <c r="B54" t="s">
        <v>321</v>
      </c>
      <c r="C54">
        <v>353</v>
      </c>
      <c r="D54" t="s">
        <v>14</v>
      </c>
      <c r="E54">
        <v>139</v>
      </c>
      <c r="F54">
        <v>224</v>
      </c>
      <c r="G54">
        <v>234</v>
      </c>
      <c r="H54" t="s">
        <v>15</v>
      </c>
      <c r="I54">
        <f t="shared" si="0"/>
        <v>86</v>
      </c>
    </row>
    <row r="55" spans="1:9" x14ac:dyDescent="0.25">
      <c r="A55" t="s">
        <v>324</v>
      </c>
      <c r="B55" t="s">
        <v>325</v>
      </c>
      <c r="C55">
        <v>357</v>
      </c>
      <c r="D55" t="s">
        <v>14</v>
      </c>
      <c r="E55">
        <v>138</v>
      </c>
      <c r="F55">
        <v>233</v>
      </c>
      <c r="G55">
        <v>234</v>
      </c>
      <c r="H55" t="s">
        <v>15</v>
      </c>
      <c r="I55">
        <f t="shared" si="0"/>
        <v>96</v>
      </c>
    </row>
    <row r="56" spans="1:9" x14ac:dyDescent="0.25">
      <c r="A56" t="s">
        <v>326</v>
      </c>
      <c r="B56" t="s">
        <v>327</v>
      </c>
      <c r="C56">
        <v>341</v>
      </c>
      <c r="D56" t="s">
        <v>14</v>
      </c>
      <c r="E56">
        <v>134</v>
      </c>
      <c r="F56">
        <v>218</v>
      </c>
      <c r="G56">
        <v>234</v>
      </c>
      <c r="H56" t="s">
        <v>15</v>
      </c>
      <c r="I56">
        <f t="shared" si="0"/>
        <v>85</v>
      </c>
    </row>
    <row r="57" spans="1:9" x14ac:dyDescent="0.25">
      <c r="A57" t="s">
        <v>328</v>
      </c>
      <c r="B57" t="s">
        <v>329</v>
      </c>
      <c r="C57">
        <v>340</v>
      </c>
      <c r="D57" t="s">
        <v>14</v>
      </c>
      <c r="E57">
        <v>139</v>
      </c>
      <c r="F57">
        <v>217</v>
      </c>
      <c r="G57">
        <v>234</v>
      </c>
      <c r="H57" t="s">
        <v>15</v>
      </c>
      <c r="I57">
        <f t="shared" si="0"/>
        <v>79</v>
      </c>
    </row>
    <row r="58" spans="1:9" x14ac:dyDescent="0.25">
      <c r="A58" t="s">
        <v>334</v>
      </c>
      <c r="B58" t="s">
        <v>335</v>
      </c>
      <c r="C58">
        <v>598</v>
      </c>
      <c r="D58" t="s">
        <v>14</v>
      </c>
      <c r="E58">
        <v>392</v>
      </c>
      <c r="F58">
        <v>471</v>
      </c>
      <c r="G58">
        <v>234</v>
      </c>
      <c r="H58" t="s">
        <v>15</v>
      </c>
      <c r="I58">
        <f t="shared" si="0"/>
        <v>80</v>
      </c>
    </row>
    <row r="59" spans="1:9" x14ac:dyDescent="0.25">
      <c r="A59" t="s">
        <v>338</v>
      </c>
      <c r="B59" t="s">
        <v>339</v>
      </c>
      <c r="C59">
        <v>867</v>
      </c>
      <c r="D59" t="s">
        <v>14</v>
      </c>
      <c r="E59">
        <v>407</v>
      </c>
      <c r="F59">
        <v>488</v>
      </c>
      <c r="G59">
        <v>234</v>
      </c>
      <c r="H59" t="s">
        <v>15</v>
      </c>
      <c r="I59">
        <f t="shared" si="0"/>
        <v>82</v>
      </c>
    </row>
    <row r="60" spans="1:9" x14ac:dyDescent="0.25">
      <c r="A60" t="s">
        <v>344</v>
      </c>
      <c r="B60" t="s">
        <v>345</v>
      </c>
      <c r="C60">
        <v>610</v>
      </c>
      <c r="D60" t="s">
        <v>14</v>
      </c>
      <c r="E60">
        <v>132</v>
      </c>
      <c r="F60">
        <v>221</v>
      </c>
      <c r="G60">
        <v>234</v>
      </c>
      <c r="H60" t="s">
        <v>15</v>
      </c>
      <c r="I60">
        <f t="shared" si="0"/>
        <v>90</v>
      </c>
    </row>
    <row r="61" spans="1:9" x14ac:dyDescent="0.25">
      <c r="A61" t="s">
        <v>346</v>
      </c>
      <c r="B61" t="s">
        <v>347</v>
      </c>
      <c r="C61">
        <v>810</v>
      </c>
      <c r="D61" t="s">
        <v>14</v>
      </c>
      <c r="E61">
        <v>131</v>
      </c>
      <c r="F61">
        <v>207</v>
      </c>
      <c r="G61">
        <v>234</v>
      </c>
      <c r="H61" t="s">
        <v>15</v>
      </c>
      <c r="I61">
        <f t="shared" si="0"/>
        <v>77</v>
      </c>
    </row>
    <row r="62" spans="1:9" x14ac:dyDescent="0.25">
      <c r="A62" t="s">
        <v>350</v>
      </c>
      <c r="B62" t="s">
        <v>351</v>
      </c>
      <c r="C62">
        <v>368</v>
      </c>
      <c r="D62" t="s">
        <v>14</v>
      </c>
      <c r="E62">
        <v>141</v>
      </c>
      <c r="F62">
        <v>227</v>
      </c>
      <c r="G62">
        <v>234</v>
      </c>
      <c r="H62" t="s">
        <v>15</v>
      </c>
      <c r="I62">
        <f t="shared" si="0"/>
        <v>87</v>
      </c>
    </row>
    <row r="63" spans="1:9" x14ac:dyDescent="0.25">
      <c r="A63" t="s">
        <v>354</v>
      </c>
      <c r="B63" t="s">
        <v>355</v>
      </c>
      <c r="C63">
        <v>350</v>
      </c>
      <c r="D63" t="s">
        <v>14</v>
      </c>
      <c r="E63">
        <v>133</v>
      </c>
      <c r="F63">
        <v>221</v>
      </c>
      <c r="G63">
        <v>234</v>
      </c>
      <c r="H63" t="s">
        <v>15</v>
      </c>
      <c r="I63">
        <f t="shared" si="0"/>
        <v>89</v>
      </c>
    </row>
    <row r="64" spans="1:9" x14ac:dyDescent="0.25">
      <c r="A64" t="s">
        <v>360</v>
      </c>
      <c r="B64" t="s">
        <v>361</v>
      </c>
      <c r="C64">
        <v>351</v>
      </c>
      <c r="D64" t="s">
        <v>14</v>
      </c>
      <c r="E64">
        <v>139</v>
      </c>
      <c r="F64">
        <v>227</v>
      </c>
      <c r="G64">
        <v>234</v>
      </c>
      <c r="H64" t="s">
        <v>15</v>
      </c>
      <c r="I64">
        <f t="shared" si="0"/>
        <v>89</v>
      </c>
    </row>
    <row r="65" spans="1:9" x14ac:dyDescent="0.25">
      <c r="A65" t="s">
        <v>366</v>
      </c>
      <c r="B65" t="s">
        <v>367</v>
      </c>
      <c r="C65">
        <v>332</v>
      </c>
      <c r="D65" t="s">
        <v>14</v>
      </c>
      <c r="E65">
        <v>139</v>
      </c>
      <c r="F65">
        <v>210</v>
      </c>
      <c r="G65">
        <v>234</v>
      </c>
      <c r="H65" t="s">
        <v>15</v>
      </c>
      <c r="I65">
        <f t="shared" si="0"/>
        <v>72</v>
      </c>
    </row>
    <row r="66" spans="1:9" x14ac:dyDescent="0.25">
      <c r="A66" t="s">
        <v>382</v>
      </c>
      <c r="B66" t="s">
        <v>383</v>
      </c>
      <c r="C66">
        <v>351</v>
      </c>
      <c r="D66" t="s">
        <v>14</v>
      </c>
      <c r="E66">
        <v>139</v>
      </c>
      <c r="F66">
        <v>227</v>
      </c>
      <c r="G66">
        <v>234</v>
      </c>
      <c r="H66" t="s">
        <v>15</v>
      </c>
      <c r="I66">
        <f t="shared" ref="I66:I129" si="1">F66-E66+1</f>
        <v>89</v>
      </c>
    </row>
    <row r="67" spans="1:9" x14ac:dyDescent="0.25">
      <c r="A67" t="s">
        <v>384</v>
      </c>
      <c r="B67" t="s">
        <v>385</v>
      </c>
      <c r="C67">
        <v>340</v>
      </c>
      <c r="D67" t="s">
        <v>14</v>
      </c>
      <c r="E67">
        <v>127</v>
      </c>
      <c r="F67">
        <v>209</v>
      </c>
      <c r="G67">
        <v>234</v>
      </c>
      <c r="H67" t="s">
        <v>15</v>
      </c>
      <c r="I67">
        <f t="shared" si="1"/>
        <v>83</v>
      </c>
    </row>
    <row r="68" spans="1:9" x14ac:dyDescent="0.25">
      <c r="A68" t="s">
        <v>386</v>
      </c>
      <c r="B68" t="s">
        <v>387</v>
      </c>
      <c r="C68">
        <v>625</v>
      </c>
      <c r="D68" t="s">
        <v>14</v>
      </c>
      <c r="E68">
        <v>142</v>
      </c>
      <c r="F68">
        <v>235</v>
      </c>
      <c r="G68">
        <v>234</v>
      </c>
      <c r="H68" t="s">
        <v>15</v>
      </c>
      <c r="I68">
        <f t="shared" si="1"/>
        <v>94</v>
      </c>
    </row>
    <row r="69" spans="1:9" x14ac:dyDescent="0.25">
      <c r="A69" t="s">
        <v>398</v>
      </c>
      <c r="B69" t="s">
        <v>399</v>
      </c>
      <c r="C69">
        <v>354</v>
      </c>
      <c r="D69" t="s">
        <v>14</v>
      </c>
      <c r="E69">
        <v>140</v>
      </c>
      <c r="F69">
        <v>222</v>
      </c>
      <c r="G69">
        <v>234</v>
      </c>
      <c r="H69" t="s">
        <v>15</v>
      </c>
      <c r="I69">
        <f t="shared" si="1"/>
        <v>83</v>
      </c>
    </row>
    <row r="70" spans="1:9" x14ac:dyDescent="0.25">
      <c r="A70" t="s">
        <v>412</v>
      </c>
      <c r="B70" t="s">
        <v>413</v>
      </c>
      <c r="C70">
        <v>353</v>
      </c>
      <c r="D70" t="s">
        <v>14</v>
      </c>
      <c r="E70">
        <v>137</v>
      </c>
      <c r="F70">
        <v>226</v>
      </c>
      <c r="G70">
        <v>234</v>
      </c>
      <c r="H70" t="s">
        <v>15</v>
      </c>
      <c r="I70">
        <f t="shared" si="1"/>
        <v>90</v>
      </c>
    </row>
    <row r="71" spans="1:9" x14ac:dyDescent="0.25">
      <c r="A71" t="s">
        <v>414</v>
      </c>
      <c r="B71" t="s">
        <v>415</v>
      </c>
      <c r="C71">
        <v>446</v>
      </c>
      <c r="D71" t="s">
        <v>14</v>
      </c>
      <c r="E71">
        <v>165</v>
      </c>
      <c r="F71">
        <v>260</v>
      </c>
      <c r="G71">
        <v>234</v>
      </c>
      <c r="H71" t="s">
        <v>15</v>
      </c>
      <c r="I71">
        <f t="shared" si="1"/>
        <v>96</v>
      </c>
    </row>
    <row r="72" spans="1:9" x14ac:dyDescent="0.25">
      <c r="A72" t="s">
        <v>416</v>
      </c>
      <c r="B72" t="s">
        <v>417</v>
      </c>
      <c r="C72">
        <v>347</v>
      </c>
      <c r="D72" t="s">
        <v>14</v>
      </c>
      <c r="E72">
        <v>136</v>
      </c>
      <c r="F72">
        <v>232</v>
      </c>
      <c r="G72">
        <v>234</v>
      </c>
      <c r="H72" t="s">
        <v>15</v>
      </c>
      <c r="I72">
        <f t="shared" si="1"/>
        <v>97</v>
      </c>
    </row>
    <row r="73" spans="1:9" x14ac:dyDescent="0.25">
      <c r="A73" t="s">
        <v>418</v>
      </c>
      <c r="B73" t="s">
        <v>419</v>
      </c>
      <c r="C73">
        <v>310</v>
      </c>
      <c r="D73" t="s">
        <v>14</v>
      </c>
      <c r="E73">
        <v>135</v>
      </c>
      <c r="F73">
        <v>217</v>
      </c>
      <c r="G73">
        <v>234</v>
      </c>
      <c r="H73" t="s">
        <v>15</v>
      </c>
      <c r="I73">
        <f t="shared" si="1"/>
        <v>83</v>
      </c>
    </row>
    <row r="74" spans="1:9" x14ac:dyDescent="0.25">
      <c r="A74" t="s">
        <v>428</v>
      </c>
      <c r="B74" t="s">
        <v>429</v>
      </c>
      <c r="C74">
        <v>374</v>
      </c>
      <c r="D74" t="s">
        <v>14</v>
      </c>
      <c r="E74">
        <v>154</v>
      </c>
      <c r="F74">
        <v>249</v>
      </c>
      <c r="G74">
        <v>234</v>
      </c>
      <c r="H74" t="s">
        <v>15</v>
      </c>
      <c r="I74">
        <f t="shared" si="1"/>
        <v>96</v>
      </c>
    </row>
    <row r="75" spans="1:9" x14ac:dyDescent="0.25">
      <c r="A75" t="s">
        <v>432</v>
      </c>
      <c r="B75" t="s">
        <v>433</v>
      </c>
      <c r="C75">
        <v>591</v>
      </c>
      <c r="D75" t="s">
        <v>14</v>
      </c>
      <c r="E75">
        <v>118</v>
      </c>
      <c r="F75">
        <v>210</v>
      </c>
      <c r="G75">
        <v>234</v>
      </c>
      <c r="H75" t="s">
        <v>15</v>
      </c>
      <c r="I75">
        <f t="shared" si="1"/>
        <v>93</v>
      </c>
    </row>
    <row r="76" spans="1:9" x14ac:dyDescent="0.25">
      <c r="A76" t="s">
        <v>442</v>
      </c>
      <c r="B76" t="s">
        <v>443</v>
      </c>
      <c r="C76">
        <v>397</v>
      </c>
      <c r="D76" t="s">
        <v>14</v>
      </c>
      <c r="E76">
        <v>155</v>
      </c>
      <c r="F76">
        <v>261</v>
      </c>
      <c r="G76">
        <v>234</v>
      </c>
      <c r="H76" t="s">
        <v>15</v>
      </c>
      <c r="I76">
        <f t="shared" si="1"/>
        <v>107</v>
      </c>
    </row>
    <row r="77" spans="1:9" x14ac:dyDescent="0.25">
      <c r="A77" t="s">
        <v>444</v>
      </c>
      <c r="B77" t="s">
        <v>445</v>
      </c>
      <c r="C77">
        <v>358</v>
      </c>
      <c r="D77" t="s">
        <v>14</v>
      </c>
      <c r="E77">
        <v>142</v>
      </c>
      <c r="F77">
        <v>228</v>
      </c>
      <c r="G77">
        <v>234</v>
      </c>
      <c r="H77" t="s">
        <v>15</v>
      </c>
      <c r="I77">
        <f t="shared" si="1"/>
        <v>87</v>
      </c>
    </row>
    <row r="78" spans="1:9" x14ac:dyDescent="0.25">
      <c r="A78" t="s">
        <v>448</v>
      </c>
      <c r="B78" t="s">
        <v>449</v>
      </c>
      <c r="C78">
        <v>377</v>
      </c>
      <c r="D78" t="s">
        <v>14</v>
      </c>
      <c r="E78">
        <v>139</v>
      </c>
      <c r="F78">
        <v>212</v>
      </c>
      <c r="G78">
        <v>234</v>
      </c>
      <c r="H78" t="s">
        <v>15</v>
      </c>
      <c r="I78">
        <f t="shared" si="1"/>
        <v>74</v>
      </c>
    </row>
    <row r="79" spans="1:9" x14ac:dyDescent="0.25">
      <c r="A79" t="s">
        <v>458</v>
      </c>
      <c r="B79" t="s">
        <v>459</v>
      </c>
      <c r="C79">
        <v>371</v>
      </c>
      <c r="D79" t="s">
        <v>14</v>
      </c>
      <c r="E79">
        <v>143</v>
      </c>
      <c r="F79">
        <v>232</v>
      </c>
      <c r="G79">
        <v>234</v>
      </c>
      <c r="H79" t="s">
        <v>15</v>
      </c>
      <c r="I79">
        <f t="shared" si="1"/>
        <v>90</v>
      </c>
    </row>
    <row r="80" spans="1:9" x14ac:dyDescent="0.25">
      <c r="A80" t="s">
        <v>466</v>
      </c>
      <c r="B80" t="s">
        <v>467</v>
      </c>
      <c r="C80">
        <v>404</v>
      </c>
      <c r="D80" t="s">
        <v>14</v>
      </c>
      <c r="E80">
        <v>174</v>
      </c>
      <c r="F80">
        <v>256</v>
      </c>
      <c r="G80">
        <v>234</v>
      </c>
      <c r="H80" t="s">
        <v>15</v>
      </c>
      <c r="I80">
        <f t="shared" si="1"/>
        <v>83</v>
      </c>
    </row>
    <row r="81" spans="1:9" x14ac:dyDescent="0.25">
      <c r="A81" t="s">
        <v>470</v>
      </c>
      <c r="B81" t="s">
        <v>471</v>
      </c>
      <c r="C81">
        <v>383</v>
      </c>
      <c r="D81" t="s">
        <v>14</v>
      </c>
      <c r="E81">
        <v>144</v>
      </c>
      <c r="F81">
        <v>240</v>
      </c>
      <c r="G81">
        <v>234</v>
      </c>
      <c r="H81" t="s">
        <v>15</v>
      </c>
      <c r="I81">
        <f t="shared" si="1"/>
        <v>97</v>
      </c>
    </row>
    <row r="82" spans="1:9" x14ac:dyDescent="0.25">
      <c r="A82" t="s">
        <v>472</v>
      </c>
      <c r="B82" t="s">
        <v>473</v>
      </c>
      <c r="C82">
        <v>353</v>
      </c>
      <c r="D82" t="s">
        <v>14</v>
      </c>
      <c r="E82">
        <v>139</v>
      </c>
      <c r="F82">
        <v>227</v>
      </c>
      <c r="G82">
        <v>234</v>
      </c>
      <c r="H82" t="s">
        <v>15</v>
      </c>
      <c r="I82">
        <f t="shared" si="1"/>
        <v>89</v>
      </c>
    </row>
    <row r="83" spans="1:9" x14ac:dyDescent="0.25">
      <c r="A83" t="s">
        <v>474</v>
      </c>
      <c r="B83" t="s">
        <v>475</v>
      </c>
      <c r="C83">
        <v>369</v>
      </c>
      <c r="D83" t="s">
        <v>14</v>
      </c>
      <c r="E83">
        <v>143</v>
      </c>
      <c r="F83">
        <v>222</v>
      </c>
      <c r="G83">
        <v>234</v>
      </c>
      <c r="H83" t="s">
        <v>15</v>
      </c>
      <c r="I83">
        <f t="shared" si="1"/>
        <v>80</v>
      </c>
    </row>
    <row r="84" spans="1:9" x14ac:dyDescent="0.25">
      <c r="A84" t="s">
        <v>476</v>
      </c>
      <c r="B84" t="s">
        <v>477</v>
      </c>
      <c r="C84">
        <v>348</v>
      </c>
      <c r="D84" t="s">
        <v>14</v>
      </c>
      <c r="E84">
        <v>137</v>
      </c>
      <c r="F84">
        <v>223</v>
      </c>
      <c r="G84">
        <v>234</v>
      </c>
      <c r="H84" t="s">
        <v>15</v>
      </c>
      <c r="I84">
        <f t="shared" si="1"/>
        <v>87</v>
      </c>
    </row>
    <row r="85" spans="1:9" x14ac:dyDescent="0.25">
      <c r="A85" t="s">
        <v>480</v>
      </c>
      <c r="B85" t="s">
        <v>481</v>
      </c>
      <c r="C85">
        <v>618</v>
      </c>
      <c r="D85" t="s">
        <v>14</v>
      </c>
      <c r="E85">
        <v>143</v>
      </c>
      <c r="F85">
        <v>234</v>
      </c>
      <c r="G85">
        <v>234</v>
      </c>
      <c r="H85" t="s">
        <v>15</v>
      </c>
      <c r="I85">
        <f t="shared" si="1"/>
        <v>92</v>
      </c>
    </row>
    <row r="86" spans="1:9" x14ac:dyDescent="0.25">
      <c r="A86" t="s">
        <v>482</v>
      </c>
      <c r="B86" t="s">
        <v>483</v>
      </c>
      <c r="C86">
        <v>355</v>
      </c>
      <c r="D86" t="s">
        <v>14</v>
      </c>
      <c r="E86">
        <v>139</v>
      </c>
      <c r="F86">
        <v>226</v>
      </c>
      <c r="G86">
        <v>234</v>
      </c>
      <c r="H86" t="s">
        <v>15</v>
      </c>
      <c r="I86">
        <f t="shared" si="1"/>
        <v>88</v>
      </c>
    </row>
    <row r="87" spans="1:9" x14ac:dyDescent="0.25">
      <c r="A87" t="s">
        <v>498</v>
      </c>
      <c r="B87" t="s">
        <v>499</v>
      </c>
      <c r="C87">
        <v>356</v>
      </c>
      <c r="D87" t="s">
        <v>14</v>
      </c>
      <c r="E87">
        <v>141</v>
      </c>
      <c r="F87">
        <v>226</v>
      </c>
      <c r="G87">
        <v>234</v>
      </c>
      <c r="H87" t="s">
        <v>15</v>
      </c>
      <c r="I87">
        <f t="shared" si="1"/>
        <v>86</v>
      </c>
    </row>
    <row r="88" spans="1:9" x14ac:dyDescent="0.25">
      <c r="A88" t="s">
        <v>500</v>
      </c>
      <c r="B88" t="s">
        <v>501</v>
      </c>
      <c r="C88">
        <v>362</v>
      </c>
      <c r="D88" t="s">
        <v>14</v>
      </c>
      <c r="E88">
        <v>141</v>
      </c>
      <c r="F88">
        <v>237</v>
      </c>
      <c r="G88">
        <v>234</v>
      </c>
      <c r="H88" t="s">
        <v>15</v>
      </c>
      <c r="I88">
        <f t="shared" si="1"/>
        <v>97</v>
      </c>
    </row>
    <row r="89" spans="1:9" x14ac:dyDescent="0.25">
      <c r="A89" t="s">
        <v>502</v>
      </c>
      <c r="B89" t="s">
        <v>503</v>
      </c>
      <c r="C89">
        <v>345</v>
      </c>
      <c r="D89" t="s">
        <v>14</v>
      </c>
      <c r="E89">
        <v>131</v>
      </c>
      <c r="F89">
        <v>220</v>
      </c>
      <c r="G89">
        <v>234</v>
      </c>
      <c r="H89" t="s">
        <v>15</v>
      </c>
      <c r="I89">
        <f t="shared" si="1"/>
        <v>90</v>
      </c>
    </row>
    <row r="90" spans="1:9" x14ac:dyDescent="0.25">
      <c r="A90" t="s">
        <v>516</v>
      </c>
      <c r="B90" t="s">
        <v>517</v>
      </c>
      <c r="C90">
        <v>370</v>
      </c>
      <c r="D90" t="s">
        <v>14</v>
      </c>
      <c r="E90">
        <v>143</v>
      </c>
      <c r="F90">
        <v>240</v>
      </c>
      <c r="G90">
        <v>234</v>
      </c>
      <c r="H90" t="s">
        <v>15</v>
      </c>
      <c r="I90">
        <f t="shared" si="1"/>
        <v>98</v>
      </c>
    </row>
    <row r="91" spans="1:9" x14ac:dyDescent="0.25">
      <c r="A91" t="s">
        <v>522</v>
      </c>
      <c r="B91" t="s">
        <v>523</v>
      </c>
      <c r="C91">
        <v>339</v>
      </c>
      <c r="D91" t="s">
        <v>14</v>
      </c>
      <c r="E91">
        <v>139</v>
      </c>
      <c r="F91">
        <v>209</v>
      </c>
      <c r="G91">
        <v>234</v>
      </c>
      <c r="H91" t="s">
        <v>15</v>
      </c>
      <c r="I91">
        <f t="shared" si="1"/>
        <v>71</v>
      </c>
    </row>
    <row r="92" spans="1:9" x14ac:dyDescent="0.25">
      <c r="A92" t="s">
        <v>524</v>
      </c>
      <c r="B92" t="s">
        <v>525</v>
      </c>
      <c r="C92">
        <v>617</v>
      </c>
      <c r="D92" t="s">
        <v>14</v>
      </c>
      <c r="E92">
        <v>131</v>
      </c>
      <c r="F92">
        <v>242</v>
      </c>
      <c r="G92">
        <v>234</v>
      </c>
      <c r="H92" t="s">
        <v>15</v>
      </c>
      <c r="I92">
        <f t="shared" si="1"/>
        <v>112</v>
      </c>
    </row>
    <row r="93" spans="1:9" x14ac:dyDescent="0.25">
      <c r="A93" t="s">
        <v>526</v>
      </c>
      <c r="B93" t="s">
        <v>527</v>
      </c>
      <c r="C93">
        <v>344</v>
      </c>
      <c r="D93" t="s">
        <v>14</v>
      </c>
      <c r="E93">
        <v>136</v>
      </c>
      <c r="F93">
        <v>219</v>
      </c>
      <c r="G93">
        <v>234</v>
      </c>
      <c r="H93" t="s">
        <v>15</v>
      </c>
      <c r="I93">
        <f t="shared" si="1"/>
        <v>84</v>
      </c>
    </row>
    <row r="94" spans="1:9" x14ac:dyDescent="0.25">
      <c r="A94" t="s">
        <v>530</v>
      </c>
      <c r="B94" t="s">
        <v>531</v>
      </c>
      <c r="C94">
        <v>347</v>
      </c>
      <c r="D94" t="s">
        <v>14</v>
      </c>
      <c r="E94">
        <v>130</v>
      </c>
      <c r="F94">
        <v>217</v>
      </c>
      <c r="G94">
        <v>234</v>
      </c>
      <c r="H94" t="s">
        <v>15</v>
      </c>
      <c r="I94">
        <f t="shared" si="1"/>
        <v>88</v>
      </c>
    </row>
    <row r="95" spans="1:9" x14ac:dyDescent="0.25">
      <c r="A95" t="s">
        <v>542</v>
      </c>
      <c r="B95" t="s">
        <v>543</v>
      </c>
      <c r="C95">
        <v>342</v>
      </c>
      <c r="D95" t="s">
        <v>14</v>
      </c>
      <c r="E95">
        <v>135</v>
      </c>
      <c r="F95">
        <v>217</v>
      </c>
      <c r="G95">
        <v>234</v>
      </c>
      <c r="H95" t="s">
        <v>15</v>
      </c>
      <c r="I95">
        <f t="shared" si="1"/>
        <v>83</v>
      </c>
    </row>
    <row r="96" spans="1:9" x14ac:dyDescent="0.25">
      <c r="A96" t="s">
        <v>548</v>
      </c>
      <c r="B96" t="s">
        <v>549</v>
      </c>
      <c r="C96">
        <v>379</v>
      </c>
      <c r="D96" t="s">
        <v>14</v>
      </c>
      <c r="E96">
        <v>154</v>
      </c>
      <c r="F96">
        <v>249</v>
      </c>
      <c r="G96">
        <v>234</v>
      </c>
      <c r="H96" t="s">
        <v>15</v>
      </c>
      <c r="I96">
        <f t="shared" si="1"/>
        <v>96</v>
      </c>
    </row>
    <row r="97" spans="1:9" x14ac:dyDescent="0.25">
      <c r="A97" t="s">
        <v>560</v>
      </c>
      <c r="B97" t="s">
        <v>561</v>
      </c>
      <c r="C97">
        <v>357</v>
      </c>
      <c r="D97" t="s">
        <v>14</v>
      </c>
      <c r="E97">
        <v>144</v>
      </c>
      <c r="F97">
        <v>232</v>
      </c>
      <c r="G97">
        <v>234</v>
      </c>
      <c r="H97" t="s">
        <v>15</v>
      </c>
      <c r="I97">
        <f t="shared" si="1"/>
        <v>89</v>
      </c>
    </row>
    <row r="98" spans="1:9" x14ac:dyDescent="0.25">
      <c r="A98" t="s">
        <v>562</v>
      </c>
      <c r="B98" t="s">
        <v>563</v>
      </c>
      <c r="C98">
        <v>359</v>
      </c>
      <c r="D98" t="s">
        <v>14</v>
      </c>
      <c r="E98">
        <v>134</v>
      </c>
      <c r="F98">
        <v>224</v>
      </c>
      <c r="G98">
        <v>234</v>
      </c>
      <c r="H98" t="s">
        <v>15</v>
      </c>
      <c r="I98">
        <f t="shared" si="1"/>
        <v>91</v>
      </c>
    </row>
    <row r="99" spans="1:9" x14ac:dyDescent="0.25">
      <c r="A99" t="s">
        <v>566</v>
      </c>
      <c r="B99" t="s">
        <v>567</v>
      </c>
      <c r="C99">
        <v>605</v>
      </c>
      <c r="D99" t="s">
        <v>14</v>
      </c>
      <c r="E99">
        <v>131</v>
      </c>
      <c r="F99">
        <v>222</v>
      </c>
      <c r="G99">
        <v>234</v>
      </c>
      <c r="H99" t="s">
        <v>15</v>
      </c>
      <c r="I99">
        <f t="shared" si="1"/>
        <v>92</v>
      </c>
    </row>
    <row r="100" spans="1:9" x14ac:dyDescent="0.25">
      <c r="A100" t="s">
        <v>568</v>
      </c>
      <c r="B100" t="s">
        <v>569</v>
      </c>
      <c r="C100">
        <v>345</v>
      </c>
      <c r="D100" t="s">
        <v>14</v>
      </c>
      <c r="E100">
        <v>136</v>
      </c>
      <c r="F100">
        <v>219</v>
      </c>
      <c r="G100">
        <v>234</v>
      </c>
      <c r="H100" t="s">
        <v>15</v>
      </c>
      <c r="I100">
        <f t="shared" si="1"/>
        <v>84</v>
      </c>
    </row>
    <row r="101" spans="1:9" x14ac:dyDescent="0.25">
      <c r="A101" t="s">
        <v>576</v>
      </c>
      <c r="B101" t="s">
        <v>577</v>
      </c>
      <c r="C101">
        <v>611</v>
      </c>
      <c r="D101" t="s">
        <v>14</v>
      </c>
      <c r="E101">
        <v>138</v>
      </c>
      <c r="F101">
        <v>230</v>
      </c>
      <c r="G101">
        <v>234</v>
      </c>
      <c r="H101" t="s">
        <v>15</v>
      </c>
      <c r="I101">
        <f t="shared" si="1"/>
        <v>93</v>
      </c>
    </row>
    <row r="102" spans="1:9" x14ac:dyDescent="0.25">
      <c r="A102" t="s">
        <v>578</v>
      </c>
      <c r="B102" t="s">
        <v>579</v>
      </c>
      <c r="C102">
        <v>448</v>
      </c>
      <c r="D102" t="s">
        <v>14</v>
      </c>
      <c r="E102">
        <v>222</v>
      </c>
      <c r="F102">
        <v>317</v>
      </c>
      <c r="G102">
        <v>234</v>
      </c>
      <c r="H102" t="s">
        <v>15</v>
      </c>
      <c r="I102">
        <f t="shared" si="1"/>
        <v>96</v>
      </c>
    </row>
    <row r="103" spans="1:9" x14ac:dyDescent="0.25">
      <c r="A103" t="s">
        <v>584</v>
      </c>
      <c r="B103" t="s">
        <v>585</v>
      </c>
      <c r="C103">
        <v>352</v>
      </c>
      <c r="D103" t="s">
        <v>14</v>
      </c>
      <c r="E103">
        <v>143</v>
      </c>
      <c r="F103">
        <v>226</v>
      </c>
      <c r="G103">
        <v>234</v>
      </c>
      <c r="H103" t="s">
        <v>15</v>
      </c>
      <c r="I103">
        <f t="shared" si="1"/>
        <v>84</v>
      </c>
    </row>
    <row r="104" spans="1:9" x14ac:dyDescent="0.25">
      <c r="A104" t="s">
        <v>588</v>
      </c>
      <c r="B104" t="s">
        <v>589</v>
      </c>
      <c r="C104">
        <v>360</v>
      </c>
      <c r="D104" t="s">
        <v>14</v>
      </c>
      <c r="E104">
        <v>137</v>
      </c>
      <c r="F104">
        <v>222</v>
      </c>
      <c r="G104">
        <v>234</v>
      </c>
      <c r="H104" t="s">
        <v>15</v>
      </c>
      <c r="I104">
        <f t="shared" si="1"/>
        <v>86</v>
      </c>
    </row>
    <row r="105" spans="1:9" x14ac:dyDescent="0.25">
      <c r="A105" t="s">
        <v>592</v>
      </c>
      <c r="B105" t="s">
        <v>593</v>
      </c>
      <c r="C105">
        <v>356</v>
      </c>
      <c r="D105" t="s">
        <v>14</v>
      </c>
      <c r="E105">
        <v>144</v>
      </c>
      <c r="F105">
        <v>227</v>
      </c>
      <c r="G105">
        <v>234</v>
      </c>
      <c r="H105" t="s">
        <v>15</v>
      </c>
      <c r="I105">
        <f t="shared" si="1"/>
        <v>84</v>
      </c>
    </row>
    <row r="106" spans="1:9" x14ac:dyDescent="0.25">
      <c r="A106" t="s">
        <v>600</v>
      </c>
      <c r="B106" t="s">
        <v>601</v>
      </c>
      <c r="C106">
        <v>634</v>
      </c>
      <c r="D106" t="s">
        <v>14</v>
      </c>
      <c r="E106">
        <v>136</v>
      </c>
      <c r="F106">
        <v>255</v>
      </c>
      <c r="G106">
        <v>234</v>
      </c>
      <c r="H106" t="s">
        <v>15</v>
      </c>
      <c r="I106">
        <f t="shared" si="1"/>
        <v>120</v>
      </c>
    </row>
    <row r="107" spans="1:9" x14ac:dyDescent="0.25">
      <c r="A107" t="s">
        <v>604</v>
      </c>
      <c r="B107" t="s">
        <v>605</v>
      </c>
      <c r="C107">
        <v>368</v>
      </c>
      <c r="D107" t="s">
        <v>14</v>
      </c>
      <c r="E107">
        <v>134</v>
      </c>
      <c r="F107">
        <v>230</v>
      </c>
      <c r="G107">
        <v>234</v>
      </c>
      <c r="H107" t="s">
        <v>15</v>
      </c>
      <c r="I107">
        <f t="shared" si="1"/>
        <v>97</v>
      </c>
    </row>
    <row r="108" spans="1:9" x14ac:dyDescent="0.25">
      <c r="A108" t="s">
        <v>612</v>
      </c>
      <c r="B108" t="s">
        <v>613</v>
      </c>
      <c r="C108">
        <v>613</v>
      </c>
      <c r="D108" t="s">
        <v>14</v>
      </c>
      <c r="E108">
        <v>137</v>
      </c>
      <c r="F108">
        <v>227</v>
      </c>
      <c r="G108">
        <v>234</v>
      </c>
      <c r="H108" t="s">
        <v>15</v>
      </c>
      <c r="I108">
        <f t="shared" si="1"/>
        <v>91</v>
      </c>
    </row>
    <row r="109" spans="1:9" x14ac:dyDescent="0.25">
      <c r="A109" t="s">
        <v>632</v>
      </c>
      <c r="B109" t="s">
        <v>633</v>
      </c>
      <c r="C109">
        <v>356</v>
      </c>
      <c r="D109" t="s">
        <v>14</v>
      </c>
      <c r="E109">
        <v>139</v>
      </c>
      <c r="F109">
        <v>227</v>
      </c>
      <c r="G109">
        <v>234</v>
      </c>
      <c r="H109" t="s">
        <v>15</v>
      </c>
      <c r="I109">
        <f t="shared" si="1"/>
        <v>89</v>
      </c>
    </row>
    <row r="110" spans="1:9" x14ac:dyDescent="0.25">
      <c r="A110" t="s">
        <v>636</v>
      </c>
      <c r="B110" t="s">
        <v>637</v>
      </c>
      <c r="C110">
        <v>359</v>
      </c>
      <c r="D110" t="s">
        <v>14</v>
      </c>
      <c r="E110">
        <v>145</v>
      </c>
      <c r="F110">
        <v>230</v>
      </c>
      <c r="G110">
        <v>234</v>
      </c>
      <c r="H110" t="s">
        <v>15</v>
      </c>
      <c r="I110">
        <f t="shared" si="1"/>
        <v>86</v>
      </c>
    </row>
    <row r="111" spans="1:9" x14ac:dyDescent="0.25">
      <c r="A111" t="s">
        <v>660</v>
      </c>
      <c r="B111" t="s">
        <v>661</v>
      </c>
      <c r="C111">
        <v>606</v>
      </c>
      <c r="D111" t="s">
        <v>14</v>
      </c>
      <c r="E111">
        <v>134</v>
      </c>
      <c r="F111">
        <v>225</v>
      </c>
      <c r="G111">
        <v>234</v>
      </c>
      <c r="H111" t="s">
        <v>15</v>
      </c>
      <c r="I111">
        <f t="shared" si="1"/>
        <v>92</v>
      </c>
    </row>
    <row r="112" spans="1:9" x14ac:dyDescent="0.25">
      <c r="A112" t="s">
        <v>662</v>
      </c>
      <c r="B112" t="s">
        <v>663</v>
      </c>
      <c r="C112">
        <v>611</v>
      </c>
      <c r="D112" t="s">
        <v>14</v>
      </c>
      <c r="E112">
        <v>132</v>
      </c>
      <c r="F112">
        <v>222</v>
      </c>
      <c r="G112">
        <v>234</v>
      </c>
      <c r="H112" t="s">
        <v>15</v>
      </c>
      <c r="I112">
        <f t="shared" si="1"/>
        <v>91</v>
      </c>
    </row>
    <row r="113" spans="1:9" x14ac:dyDescent="0.25">
      <c r="A113" t="s">
        <v>664</v>
      </c>
      <c r="B113" t="s">
        <v>665</v>
      </c>
      <c r="C113">
        <v>351</v>
      </c>
      <c r="D113" t="s">
        <v>14</v>
      </c>
      <c r="E113">
        <v>139</v>
      </c>
      <c r="F113">
        <v>220</v>
      </c>
      <c r="G113">
        <v>234</v>
      </c>
      <c r="H113" t="s">
        <v>15</v>
      </c>
      <c r="I113">
        <f t="shared" si="1"/>
        <v>82</v>
      </c>
    </row>
    <row r="114" spans="1:9" x14ac:dyDescent="0.25">
      <c r="A114" t="s">
        <v>676</v>
      </c>
      <c r="B114" t="s">
        <v>677</v>
      </c>
      <c r="C114">
        <v>429</v>
      </c>
      <c r="D114" t="s">
        <v>14</v>
      </c>
      <c r="E114">
        <v>183</v>
      </c>
      <c r="F114">
        <v>278</v>
      </c>
      <c r="G114">
        <v>234</v>
      </c>
      <c r="H114" t="s">
        <v>15</v>
      </c>
      <c r="I114">
        <f t="shared" si="1"/>
        <v>96</v>
      </c>
    </row>
    <row r="115" spans="1:9" x14ac:dyDescent="0.25">
      <c r="A115" t="s">
        <v>690</v>
      </c>
      <c r="B115" t="s">
        <v>691</v>
      </c>
      <c r="C115">
        <v>662</v>
      </c>
      <c r="D115" t="s">
        <v>14</v>
      </c>
      <c r="E115">
        <v>434</v>
      </c>
      <c r="F115">
        <v>530</v>
      </c>
      <c r="G115">
        <v>234</v>
      </c>
      <c r="H115" t="s">
        <v>15</v>
      </c>
      <c r="I115">
        <f t="shared" si="1"/>
        <v>97</v>
      </c>
    </row>
    <row r="116" spans="1:9" x14ac:dyDescent="0.25">
      <c r="A116" t="s">
        <v>692</v>
      </c>
      <c r="B116" t="s">
        <v>693</v>
      </c>
      <c r="C116">
        <v>377</v>
      </c>
      <c r="D116" t="s">
        <v>14</v>
      </c>
      <c r="E116">
        <v>147</v>
      </c>
      <c r="F116">
        <v>238</v>
      </c>
      <c r="G116">
        <v>234</v>
      </c>
      <c r="H116" t="s">
        <v>15</v>
      </c>
      <c r="I116">
        <f t="shared" si="1"/>
        <v>92</v>
      </c>
    </row>
    <row r="117" spans="1:9" x14ac:dyDescent="0.25">
      <c r="A117" t="s">
        <v>694</v>
      </c>
      <c r="B117" t="s">
        <v>695</v>
      </c>
      <c r="C117">
        <v>384</v>
      </c>
      <c r="D117" t="s">
        <v>14</v>
      </c>
      <c r="E117">
        <v>142</v>
      </c>
      <c r="F117">
        <v>239</v>
      </c>
      <c r="G117">
        <v>234</v>
      </c>
      <c r="H117" t="s">
        <v>15</v>
      </c>
      <c r="I117">
        <f t="shared" si="1"/>
        <v>98</v>
      </c>
    </row>
    <row r="118" spans="1:9" x14ac:dyDescent="0.25">
      <c r="A118" t="s">
        <v>696</v>
      </c>
      <c r="B118" t="s">
        <v>697</v>
      </c>
      <c r="C118">
        <v>357</v>
      </c>
      <c r="D118" t="s">
        <v>14</v>
      </c>
      <c r="E118">
        <v>139</v>
      </c>
      <c r="F118">
        <v>220</v>
      </c>
      <c r="G118">
        <v>234</v>
      </c>
      <c r="H118" t="s">
        <v>15</v>
      </c>
      <c r="I118">
        <f t="shared" si="1"/>
        <v>82</v>
      </c>
    </row>
    <row r="119" spans="1:9" x14ac:dyDescent="0.25">
      <c r="A119" t="s">
        <v>702</v>
      </c>
      <c r="B119" t="s">
        <v>703</v>
      </c>
      <c r="C119">
        <v>344</v>
      </c>
      <c r="D119" t="s">
        <v>14</v>
      </c>
      <c r="E119">
        <v>133</v>
      </c>
      <c r="F119">
        <v>215</v>
      </c>
      <c r="G119">
        <v>234</v>
      </c>
      <c r="H119" t="s">
        <v>15</v>
      </c>
      <c r="I119">
        <f t="shared" si="1"/>
        <v>83</v>
      </c>
    </row>
    <row r="120" spans="1:9" x14ac:dyDescent="0.25">
      <c r="A120" t="s">
        <v>708</v>
      </c>
      <c r="B120" t="s">
        <v>709</v>
      </c>
      <c r="C120">
        <v>412</v>
      </c>
      <c r="D120" t="s">
        <v>14</v>
      </c>
      <c r="E120">
        <v>149</v>
      </c>
      <c r="F120">
        <v>273</v>
      </c>
      <c r="G120">
        <v>234</v>
      </c>
      <c r="H120" t="s">
        <v>15</v>
      </c>
      <c r="I120">
        <f t="shared" si="1"/>
        <v>125</v>
      </c>
    </row>
    <row r="121" spans="1:9" x14ac:dyDescent="0.25">
      <c r="A121" t="s">
        <v>712</v>
      </c>
      <c r="B121" t="s">
        <v>713</v>
      </c>
      <c r="C121">
        <v>366</v>
      </c>
      <c r="D121" t="s">
        <v>14</v>
      </c>
      <c r="E121">
        <v>146</v>
      </c>
      <c r="F121">
        <v>238</v>
      </c>
      <c r="G121">
        <v>234</v>
      </c>
      <c r="H121" t="s">
        <v>15</v>
      </c>
      <c r="I121">
        <f t="shared" si="1"/>
        <v>93</v>
      </c>
    </row>
    <row r="122" spans="1:9" x14ac:dyDescent="0.25">
      <c r="A122" t="s">
        <v>714</v>
      </c>
      <c r="B122" t="s">
        <v>715</v>
      </c>
      <c r="C122">
        <v>348</v>
      </c>
      <c r="D122" t="s">
        <v>14</v>
      </c>
      <c r="E122">
        <v>140</v>
      </c>
      <c r="F122">
        <v>221</v>
      </c>
      <c r="G122">
        <v>234</v>
      </c>
      <c r="H122" t="s">
        <v>15</v>
      </c>
      <c r="I122">
        <f t="shared" si="1"/>
        <v>82</v>
      </c>
    </row>
    <row r="123" spans="1:9" x14ac:dyDescent="0.25">
      <c r="A123" t="s">
        <v>722</v>
      </c>
      <c r="B123" t="s">
        <v>723</v>
      </c>
      <c r="C123">
        <v>353</v>
      </c>
      <c r="D123" t="s">
        <v>14</v>
      </c>
      <c r="E123">
        <v>137</v>
      </c>
      <c r="F123">
        <v>227</v>
      </c>
      <c r="G123">
        <v>234</v>
      </c>
      <c r="H123" t="s">
        <v>15</v>
      </c>
      <c r="I123">
        <f t="shared" si="1"/>
        <v>91</v>
      </c>
    </row>
    <row r="124" spans="1:9" x14ac:dyDescent="0.25">
      <c r="A124" t="s">
        <v>728</v>
      </c>
      <c r="B124" t="s">
        <v>729</v>
      </c>
      <c r="C124">
        <v>391</v>
      </c>
      <c r="D124" t="s">
        <v>14</v>
      </c>
      <c r="E124">
        <v>177</v>
      </c>
      <c r="F124">
        <v>262</v>
      </c>
      <c r="G124">
        <v>234</v>
      </c>
      <c r="H124" t="s">
        <v>15</v>
      </c>
      <c r="I124">
        <f t="shared" si="1"/>
        <v>86</v>
      </c>
    </row>
    <row r="125" spans="1:9" x14ac:dyDescent="0.25">
      <c r="A125" t="s">
        <v>734</v>
      </c>
      <c r="B125" t="s">
        <v>735</v>
      </c>
      <c r="C125">
        <v>378</v>
      </c>
      <c r="D125" t="s">
        <v>14</v>
      </c>
      <c r="E125">
        <v>147</v>
      </c>
      <c r="F125">
        <v>238</v>
      </c>
      <c r="G125">
        <v>234</v>
      </c>
      <c r="H125" t="s">
        <v>15</v>
      </c>
      <c r="I125">
        <f t="shared" si="1"/>
        <v>92</v>
      </c>
    </row>
    <row r="126" spans="1:9" x14ac:dyDescent="0.25">
      <c r="A126" t="s">
        <v>736</v>
      </c>
      <c r="B126" t="s">
        <v>737</v>
      </c>
      <c r="C126">
        <v>367</v>
      </c>
      <c r="D126" t="s">
        <v>14</v>
      </c>
      <c r="E126">
        <v>150</v>
      </c>
      <c r="F126">
        <v>229</v>
      </c>
      <c r="G126">
        <v>234</v>
      </c>
      <c r="H126" t="s">
        <v>15</v>
      </c>
      <c r="I126">
        <f t="shared" si="1"/>
        <v>80</v>
      </c>
    </row>
    <row r="127" spans="1:9" x14ac:dyDescent="0.25">
      <c r="A127" t="s">
        <v>740</v>
      </c>
      <c r="B127" t="s">
        <v>741</v>
      </c>
      <c r="C127">
        <v>355</v>
      </c>
      <c r="D127" t="s">
        <v>14</v>
      </c>
      <c r="E127">
        <v>137</v>
      </c>
      <c r="F127">
        <v>228</v>
      </c>
      <c r="G127">
        <v>234</v>
      </c>
      <c r="H127" t="s">
        <v>15</v>
      </c>
      <c r="I127">
        <f t="shared" si="1"/>
        <v>92</v>
      </c>
    </row>
    <row r="128" spans="1:9" x14ac:dyDescent="0.25">
      <c r="A128" t="s">
        <v>744</v>
      </c>
      <c r="B128" t="s">
        <v>745</v>
      </c>
      <c r="C128">
        <v>371</v>
      </c>
      <c r="D128" t="s">
        <v>14</v>
      </c>
      <c r="E128">
        <v>150</v>
      </c>
      <c r="F128">
        <v>252</v>
      </c>
      <c r="G128">
        <v>234</v>
      </c>
      <c r="H128" t="s">
        <v>15</v>
      </c>
      <c r="I128">
        <f t="shared" si="1"/>
        <v>103</v>
      </c>
    </row>
    <row r="129" spans="1:9" x14ac:dyDescent="0.25">
      <c r="A129" t="s">
        <v>750</v>
      </c>
      <c r="B129" t="s">
        <v>751</v>
      </c>
      <c r="C129">
        <v>367</v>
      </c>
      <c r="D129" t="s">
        <v>14</v>
      </c>
      <c r="E129">
        <v>139</v>
      </c>
      <c r="F129">
        <v>227</v>
      </c>
      <c r="G129">
        <v>234</v>
      </c>
      <c r="H129" t="s">
        <v>15</v>
      </c>
      <c r="I129">
        <f t="shared" si="1"/>
        <v>89</v>
      </c>
    </row>
    <row r="130" spans="1:9" x14ac:dyDescent="0.25">
      <c r="A130" t="s">
        <v>762</v>
      </c>
      <c r="B130" t="s">
        <v>763</v>
      </c>
      <c r="C130">
        <v>372</v>
      </c>
      <c r="D130" t="s">
        <v>14</v>
      </c>
      <c r="E130">
        <v>139</v>
      </c>
      <c r="F130">
        <v>221</v>
      </c>
      <c r="G130">
        <v>234</v>
      </c>
      <c r="H130" t="s">
        <v>15</v>
      </c>
      <c r="I130">
        <f t="shared" ref="I130:I193" si="2">F130-E130+1</f>
        <v>83</v>
      </c>
    </row>
    <row r="131" spans="1:9" x14ac:dyDescent="0.25">
      <c r="A131" t="s">
        <v>774</v>
      </c>
      <c r="B131" t="s">
        <v>775</v>
      </c>
      <c r="C131">
        <v>624</v>
      </c>
      <c r="D131" t="s">
        <v>14</v>
      </c>
      <c r="E131">
        <v>140</v>
      </c>
      <c r="F131">
        <v>230</v>
      </c>
      <c r="G131">
        <v>234</v>
      </c>
      <c r="H131" t="s">
        <v>15</v>
      </c>
      <c r="I131">
        <f t="shared" si="2"/>
        <v>91</v>
      </c>
    </row>
    <row r="132" spans="1:9" x14ac:dyDescent="0.25">
      <c r="A132" t="s">
        <v>778</v>
      </c>
      <c r="B132" t="s">
        <v>779</v>
      </c>
      <c r="C132">
        <v>626</v>
      </c>
      <c r="D132" t="s">
        <v>14</v>
      </c>
      <c r="E132">
        <v>137</v>
      </c>
      <c r="F132">
        <v>227</v>
      </c>
      <c r="G132">
        <v>234</v>
      </c>
      <c r="H132" t="s">
        <v>15</v>
      </c>
      <c r="I132">
        <f t="shared" si="2"/>
        <v>91</v>
      </c>
    </row>
    <row r="133" spans="1:9" x14ac:dyDescent="0.25">
      <c r="A133" t="s">
        <v>780</v>
      </c>
      <c r="B133" t="s">
        <v>781</v>
      </c>
      <c r="C133">
        <v>684</v>
      </c>
      <c r="D133" t="s">
        <v>14</v>
      </c>
      <c r="E133">
        <v>133</v>
      </c>
      <c r="F133">
        <v>278</v>
      </c>
      <c r="G133">
        <v>234</v>
      </c>
      <c r="H133" t="s">
        <v>15</v>
      </c>
      <c r="I133">
        <f t="shared" si="2"/>
        <v>146</v>
      </c>
    </row>
    <row r="134" spans="1:9" x14ac:dyDescent="0.25">
      <c r="A134" t="s">
        <v>782</v>
      </c>
      <c r="B134" t="s">
        <v>783</v>
      </c>
      <c r="C134">
        <v>628</v>
      </c>
      <c r="D134" t="s">
        <v>14</v>
      </c>
      <c r="E134">
        <v>143</v>
      </c>
      <c r="F134">
        <v>234</v>
      </c>
      <c r="G134">
        <v>234</v>
      </c>
      <c r="H134" t="s">
        <v>15</v>
      </c>
      <c r="I134">
        <f t="shared" si="2"/>
        <v>92</v>
      </c>
    </row>
    <row r="135" spans="1:9" x14ac:dyDescent="0.25">
      <c r="A135" t="s">
        <v>784</v>
      </c>
      <c r="B135" t="s">
        <v>785</v>
      </c>
      <c r="C135">
        <v>241</v>
      </c>
      <c r="D135" t="s">
        <v>14</v>
      </c>
      <c r="E135">
        <v>5</v>
      </c>
      <c r="F135">
        <v>94</v>
      </c>
      <c r="G135">
        <v>234</v>
      </c>
      <c r="H135" t="s">
        <v>15</v>
      </c>
      <c r="I135">
        <f t="shared" si="2"/>
        <v>90</v>
      </c>
    </row>
    <row r="136" spans="1:9" x14ac:dyDescent="0.25">
      <c r="A136" t="s">
        <v>786</v>
      </c>
      <c r="B136" t="s">
        <v>787</v>
      </c>
      <c r="C136">
        <v>662</v>
      </c>
      <c r="D136" t="s">
        <v>14</v>
      </c>
      <c r="E136">
        <v>154</v>
      </c>
      <c r="F136">
        <v>240</v>
      </c>
      <c r="G136">
        <v>234</v>
      </c>
      <c r="H136" t="s">
        <v>15</v>
      </c>
      <c r="I136">
        <f t="shared" si="2"/>
        <v>87</v>
      </c>
    </row>
    <row r="137" spans="1:9" x14ac:dyDescent="0.25">
      <c r="A137" t="s">
        <v>792</v>
      </c>
      <c r="B137" t="s">
        <v>793</v>
      </c>
      <c r="C137">
        <v>276</v>
      </c>
      <c r="D137" t="s">
        <v>14</v>
      </c>
      <c r="E137">
        <v>5</v>
      </c>
      <c r="F137">
        <v>93</v>
      </c>
      <c r="G137">
        <v>234</v>
      </c>
      <c r="H137" t="s">
        <v>15</v>
      </c>
      <c r="I137">
        <f t="shared" si="2"/>
        <v>89</v>
      </c>
    </row>
    <row r="138" spans="1:9" x14ac:dyDescent="0.25">
      <c r="A138" t="s">
        <v>794</v>
      </c>
      <c r="B138" t="s">
        <v>795</v>
      </c>
      <c r="C138">
        <v>659</v>
      </c>
      <c r="D138" t="s">
        <v>14</v>
      </c>
      <c r="E138">
        <v>143</v>
      </c>
      <c r="F138">
        <v>255</v>
      </c>
      <c r="G138">
        <v>234</v>
      </c>
      <c r="H138" t="s">
        <v>15</v>
      </c>
      <c r="I138">
        <f t="shared" si="2"/>
        <v>113</v>
      </c>
    </row>
    <row r="139" spans="1:9" x14ac:dyDescent="0.25">
      <c r="A139" t="s">
        <v>796</v>
      </c>
      <c r="B139" t="s">
        <v>797</v>
      </c>
      <c r="C139">
        <v>666</v>
      </c>
      <c r="D139" t="s">
        <v>14</v>
      </c>
      <c r="E139">
        <v>140</v>
      </c>
      <c r="F139">
        <v>263</v>
      </c>
      <c r="G139">
        <v>234</v>
      </c>
      <c r="H139" t="s">
        <v>15</v>
      </c>
      <c r="I139">
        <f t="shared" si="2"/>
        <v>124</v>
      </c>
    </row>
    <row r="140" spans="1:9" x14ac:dyDescent="0.25">
      <c r="A140" t="s">
        <v>800</v>
      </c>
      <c r="B140" t="s">
        <v>801</v>
      </c>
      <c r="C140">
        <v>613</v>
      </c>
      <c r="D140" t="s">
        <v>14</v>
      </c>
      <c r="E140">
        <v>139</v>
      </c>
      <c r="F140">
        <v>228</v>
      </c>
      <c r="G140">
        <v>234</v>
      </c>
      <c r="H140" t="s">
        <v>15</v>
      </c>
      <c r="I140">
        <f t="shared" si="2"/>
        <v>90</v>
      </c>
    </row>
    <row r="141" spans="1:9" x14ac:dyDescent="0.25">
      <c r="A141" t="s">
        <v>802</v>
      </c>
      <c r="B141" t="s">
        <v>803</v>
      </c>
      <c r="C141">
        <v>620</v>
      </c>
      <c r="D141" t="s">
        <v>14</v>
      </c>
      <c r="E141">
        <v>143</v>
      </c>
      <c r="F141">
        <v>234</v>
      </c>
      <c r="G141">
        <v>234</v>
      </c>
      <c r="H141" t="s">
        <v>15</v>
      </c>
      <c r="I141">
        <f t="shared" si="2"/>
        <v>92</v>
      </c>
    </row>
    <row r="142" spans="1:9" x14ac:dyDescent="0.25">
      <c r="A142" t="s">
        <v>804</v>
      </c>
      <c r="B142" t="s">
        <v>805</v>
      </c>
      <c r="C142">
        <v>610</v>
      </c>
      <c r="D142" t="s">
        <v>14</v>
      </c>
      <c r="E142">
        <v>144</v>
      </c>
      <c r="F142">
        <v>229</v>
      </c>
      <c r="G142">
        <v>234</v>
      </c>
      <c r="H142" t="s">
        <v>15</v>
      </c>
      <c r="I142">
        <f t="shared" si="2"/>
        <v>86</v>
      </c>
    </row>
    <row r="143" spans="1:9" x14ac:dyDescent="0.25">
      <c r="A143" t="s">
        <v>806</v>
      </c>
      <c r="B143" t="s">
        <v>807</v>
      </c>
      <c r="C143">
        <v>628</v>
      </c>
      <c r="D143" t="s">
        <v>14</v>
      </c>
      <c r="E143">
        <v>143</v>
      </c>
      <c r="F143">
        <v>279</v>
      </c>
      <c r="G143">
        <v>234</v>
      </c>
      <c r="H143" t="s">
        <v>15</v>
      </c>
      <c r="I143">
        <f t="shared" si="2"/>
        <v>137</v>
      </c>
    </row>
    <row r="144" spans="1:9" x14ac:dyDescent="0.25">
      <c r="A144" t="s">
        <v>808</v>
      </c>
      <c r="B144" t="s">
        <v>809</v>
      </c>
      <c r="C144">
        <v>651</v>
      </c>
      <c r="D144" t="s">
        <v>14</v>
      </c>
      <c r="E144">
        <v>143</v>
      </c>
      <c r="F144">
        <v>258</v>
      </c>
      <c r="G144">
        <v>234</v>
      </c>
      <c r="H144" t="s">
        <v>15</v>
      </c>
      <c r="I144">
        <f t="shared" si="2"/>
        <v>116</v>
      </c>
    </row>
    <row r="145" spans="1:9" x14ac:dyDescent="0.25">
      <c r="A145" t="s">
        <v>816</v>
      </c>
      <c r="B145" t="s">
        <v>817</v>
      </c>
      <c r="C145">
        <v>399</v>
      </c>
      <c r="D145" t="s">
        <v>14</v>
      </c>
      <c r="E145">
        <v>161</v>
      </c>
      <c r="F145">
        <v>254</v>
      </c>
      <c r="G145">
        <v>234</v>
      </c>
      <c r="H145" t="s">
        <v>15</v>
      </c>
      <c r="I145">
        <f t="shared" si="2"/>
        <v>94</v>
      </c>
    </row>
    <row r="146" spans="1:9" x14ac:dyDescent="0.25">
      <c r="A146" t="s">
        <v>818</v>
      </c>
      <c r="B146" t="s">
        <v>819</v>
      </c>
      <c r="C146">
        <v>367</v>
      </c>
      <c r="D146" t="s">
        <v>14</v>
      </c>
      <c r="E146">
        <v>146</v>
      </c>
      <c r="F146">
        <v>238</v>
      </c>
      <c r="G146">
        <v>234</v>
      </c>
      <c r="H146" t="s">
        <v>15</v>
      </c>
      <c r="I146">
        <f t="shared" si="2"/>
        <v>93</v>
      </c>
    </row>
    <row r="147" spans="1:9" x14ac:dyDescent="0.25">
      <c r="A147" t="s">
        <v>830</v>
      </c>
      <c r="B147" t="s">
        <v>831</v>
      </c>
      <c r="C147">
        <v>352</v>
      </c>
      <c r="D147" t="s">
        <v>14</v>
      </c>
      <c r="E147">
        <v>144</v>
      </c>
      <c r="F147">
        <v>221</v>
      </c>
      <c r="G147">
        <v>234</v>
      </c>
      <c r="H147" t="s">
        <v>15</v>
      </c>
      <c r="I147">
        <f t="shared" si="2"/>
        <v>78</v>
      </c>
    </row>
    <row r="148" spans="1:9" x14ac:dyDescent="0.25">
      <c r="A148" t="s">
        <v>834</v>
      </c>
      <c r="B148" t="s">
        <v>835</v>
      </c>
      <c r="C148">
        <v>347</v>
      </c>
      <c r="D148" t="s">
        <v>14</v>
      </c>
      <c r="E148">
        <v>139</v>
      </c>
      <c r="F148">
        <v>222</v>
      </c>
      <c r="G148">
        <v>234</v>
      </c>
      <c r="H148" t="s">
        <v>15</v>
      </c>
      <c r="I148">
        <f t="shared" si="2"/>
        <v>84</v>
      </c>
    </row>
    <row r="149" spans="1:9" x14ac:dyDescent="0.25">
      <c r="A149" t="s">
        <v>838</v>
      </c>
      <c r="B149" t="s">
        <v>839</v>
      </c>
      <c r="C149">
        <v>348</v>
      </c>
      <c r="D149" t="s">
        <v>14</v>
      </c>
      <c r="E149">
        <v>136</v>
      </c>
      <c r="F149">
        <v>203</v>
      </c>
      <c r="G149">
        <v>234</v>
      </c>
      <c r="H149" t="s">
        <v>15</v>
      </c>
      <c r="I149">
        <f t="shared" si="2"/>
        <v>68</v>
      </c>
    </row>
    <row r="150" spans="1:9" x14ac:dyDescent="0.25">
      <c r="A150" t="s">
        <v>844</v>
      </c>
      <c r="B150" t="s">
        <v>845</v>
      </c>
      <c r="C150">
        <v>373</v>
      </c>
      <c r="D150" t="s">
        <v>14</v>
      </c>
      <c r="E150">
        <v>154</v>
      </c>
      <c r="F150">
        <v>249</v>
      </c>
      <c r="G150">
        <v>234</v>
      </c>
      <c r="H150" t="s">
        <v>15</v>
      </c>
      <c r="I150">
        <f t="shared" si="2"/>
        <v>96</v>
      </c>
    </row>
    <row r="151" spans="1:9" x14ac:dyDescent="0.25">
      <c r="A151" t="s">
        <v>856</v>
      </c>
      <c r="B151" t="s">
        <v>857</v>
      </c>
      <c r="C151">
        <v>627</v>
      </c>
      <c r="D151" t="s">
        <v>14</v>
      </c>
      <c r="E151">
        <v>156</v>
      </c>
      <c r="F151">
        <v>241</v>
      </c>
      <c r="G151">
        <v>234</v>
      </c>
      <c r="H151" t="s">
        <v>15</v>
      </c>
      <c r="I151">
        <f t="shared" si="2"/>
        <v>86</v>
      </c>
    </row>
    <row r="152" spans="1:9" x14ac:dyDescent="0.25">
      <c r="A152" t="s">
        <v>862</v>
      </c>
      <c r="B152" t="s">
        <v>863</v>
      </c>
      <c r="C152">
        <v>663</v>
      </c>
      <c r="D152" t="s">
        <v>14</v>
      </c>
      <c r="E152">
        <v>146</v>
      </c>
      <c r="F152">
        <v>238</v>
      </c>
      <c r="G152">
        <v>234</v>
      </c>
      <c r="H152" t="s">
        <v>15</v>
      </c>
      <c r="I152">
        <f t="shared" si="2"/>
        <v>93</v>
      </c>
    </row>
    <row r="153" spans="1:9" x14ac:dyDescent="0.25">
      <c r="A153" t="s">
        <v>872</v>
      </c>
      <c r="B153" t="s">
        <v>873</v>
      </c>
      <c r="C153">
        <v>561</v>
      </c>
      <c r="D153" t="s">
        <v>14</v>
      </c>
      <c r="E153">
        <v>120</v>
      </c>
      <c r="F153">
        <v>198</v>
      </c>
      <c r="G153">
        <v>234</v>
      </c>
      <c r="H153" t="s">
        <v>15</v>
      </c>
      <c r="I153">
        <f t="shared" si="2"/>
        <v>79</v>
      </c>
    </row>
    <row r="154" spans="1:9" x14ac:dyDescent="0.25">
      <c r="A154" t="s">
        <v>880</v>
      </c>
      <c r="B154" t="s">
        <v>881</v>
      </c>
      <c r="C154">
        <v>379</v>
      </c>
      <c r="D154" t="s">
        <v>14</v>
      </c>
      <c r="E154">
        <v>152</v>
      </c>
      <c r="F154">
        <v>250</v>
      </c>
      <c r="G154">
        <v>234</v>
      </c>
      <c r="H154" t="s">
        <v>15</v>
      </c>
      <c r="I154">
        <f t="shared" si="2"/>
        <v>99</v>
      </c>
    </row>
    <row r="155" spans="1:9" x14ac:dyDescent="0.25">
      <c r="A155" t="s">
        <v>890</v>
      </c>
      <c r="B155" t="s">
        <v>891</v>
      </c>
      <c r="C155">
        <v>631</v>
      </c>
      <c r="D155" t="s">
        <v>14</v>
      </c>
      <c r="E155">
        <v>145</v>
      </c>
      <c r="F155">
        <v>228</v>
      </c>
      <c r="G155">
        <v>234</v>
      </c>
      <c r="H155" t="s">
        <v>15</v>
      </c>
      <c r="I155">
        <f t="shared" si="2"/>
        <v>84</v>
      </c>
    </row>
    <row r="156" spans="1:9" x14ac:dyDescent="0.25">
      <c r="A156" t="s">
        <v>896</v>
      </c>
      <c r="B156" t="s">
        <v>897</v>
      </c>
      <c r="C156">
        <v>365</v>
      </c>
      <c r="D156" t="s">
        <v>14</v>
      </c>
      <c r="E156">
        <v>147</v>
      </c>
      <c r="F156">
        <v>235</v>
      </c>
      <c r="G156">
        <v>234</v>
      </c>
      <c r="H156" t="s">
        <v>15</v>
      </c>
      <c r="I156">
        <f t="shared" si="2"/>
        <v>89</v>
      </c>
    </row>
    <row r="157" spans="1:9" x14ac:dyDescent="0.25">
      <c r="A157" t="s">
        <v>906</v>
      </c>
      <c r="B157" t="s">
        <v>907</v>
      </c>
      <c r="C157">
        <v>655</v>
      </c>
      <c r="D157" t="s">
        <v>14</v>
      </c>
      <c r="E157">
        <v>180</v>
      </c>
      <c r="F157">
        <v>270</v>
      </c>
      <c r="G157">
        <v>234</v>
      </c>
      <c r="H157" t="s">
        <v>15</v>
      </c>
      <c r="I157">
        <f t="shared" si="2"/>
        <v>91</v>
      </c>
    </row>
    <row r="158" spans="1:9" x14ac:dyDescent="0.25">
      <c r="A158" t="s">
        <v>910</v>
      </c>
      <c r="B158" t="s">
        <v>911</v>
      </c>
      <c r="C158">
        <v>351</v>
      </c>
      <c r="D158" t="s">
        <v>14</v>
      </c>
      <c r="E158">
        <v>137</v>
      </c>
      <c r="F158">
        <v>227</v>
      </c>
      <c r="G158">
        <v>234</v>
      </c>
      <c r="H158" t="s">
        <v>15</v>
      </c>
      <c r="I158">
        <f t="shared" si="2"/>
        <v>91</v>
      </c>
    </row>
    <row r="159" spans="1:9" x14ac:dyDescent="0.25">
      <c r="A159" t="s">
        <v>914</v>
      </c>
      <c r="B159" t="s">
        <v>915</v>
      </c>
      <c r="C159">
        <v>336</v>
      </c>
      <c r="D159" t="s">
        <v>14</v>
      </c>
      <c r="E159">
        <v>128</v>
      </c>
      <c r="F159">
        <v>210</v>
      </c>
      <c r="G159">
        <v>234</v>
      </c>
      <c r="H159" t="s">
        <v>15</v>
      </c>
      <c r="I159">
        <f t="shared" si="2"/>
        <v>83</v>
      </c>
    </row>
    <row r="160" spans="1:9" x14ac:dyDescent="0.25">
      <c r="A160" t="s">
        <v>928</v>
      </c>
      <c r="B160" t="s">
        <v>929</v>
      </c>
      <c r="C160">
        <v>359</v>
      </c>
      <c r="D160" t="s">
        <v>14</v>
      </c>
      <c r="E160">
        <v>145</v>
      </c>
      <c r="F160">
        <v>229</v>
      </c>
      <c r="G160">
        <v>234</v>
      </c>
      <c r="H160" t="s">
        <v>15</v>
      </c>
      <c r="I160">
        <f t="shared" si="2"/>
        <v>85</v>
      </c>
    </row>
    <row r="161" spans="1:9" x14ac:dyDescent="0.25">
      <c r="A161" t="s">
        <v>930</v>
      </c>
      <c r="B161" t="s">
        <v>931</v>
      </c>
      <c r="C161">
        <v>399</v>
      </c>
      <c r="D161" t="s">
        <v>14</v>
      </c>
      <c r="E161">
        <v>150</v>
      </c>
      <c r="F161">
        <v>245</v>
      </c>
      <c r="G161">
        <v>234</v>
      </c>
      <c r="H161" t="s">
        <v>15</v>
      </c>
      <c r="I161">
        <f t="shared" si="2"/>
        <v>96</v>
      </c>
    </row>
    <row r="162" spans="1:9" x14ac:dyDescent="0.25">
      <c r="A162" t="s">
        <v>932</v>
      </c>
      <c r="B162" t="s">
        <v>933</v>
      </c>
      <c r="C162">
        <v>599</v>
      </c>
      <c r="D162" t="s">
        <v>14</v>
      </c>
      <c r="E162">
        <v>131</v>
      </c>
      <c r="F162">
        <v>224</v>
      </c>
      <c r="G162">
        <v>234</v>
      </c>
      <c r="H162" t="s">
        <v>15</v>
      </c>
      <c r="I162">
        <f t="shared" si="2"/>
        <v>94</v>
      </c>
    </row>
    <row r="163" spans="1:9" x14ac:dyDescent="0.25">
      <c r="A163" t="s">
        <v>944</v>
      </c>
      <c r="B163" t="s">
        <v>945</v>
      </c>
      <c r="C163">
        <v>334</v>
      </c>
      <c r="D163" t="s">
        <v>14</v>
      </c>
      <c r="E163">
        <v>123</v>
      </c>
      <c r="F163">
        <v>198</v>
      </c>
      <c r="G163">
        <v>234</v>
      </c>
      <c r="H163" t="s">
        <v>15</v>
      </c>
      <c r="I163">
        <f t="shared" si="2"/>
        <v>76</v>
      </c>
    </row>
    <row r="164" spans="1:9" x14ac:dyDescent="0.25">
      <c r="A164" t="s">
        <v>952</v>
      </c>
      <c r="B164" t="s">
        <v>953</v>
      </c>
      <c r="C164">
        <v>398</v>
      </c>
      <c r="D164" t="s">
        <v>14</v>
      </c>
      <c r="E164">
        <v>135</v>
      </c>
      <c r="F164">
        <v>273</v>
      </c>
      <c r="G164">
        <v>234</v>
      </c>
      <c r="H164" t="s">
        <v>15</v>
      </c>
      <c r="I164">
        <f t="shared" si="2"/>
        <v>139</v>
      </c>
    </row>
    <row r="165" spans="1:9" x14ac:dyDescent="0.25">
      <c r="A165" t="s">
        <v>956</v>
      </c>
      <c r="B165" t="s">
        <v>957</v>
      </c>
      <c r="C165">
        <v>351</v>
      </c>
      <c r="D165" t="s">
        <v>14</v>
      </c>
      <c r="E165">
        <v>137</v>
      </c>
      <c r="F165">
        <v>227</v>
      </c>
      <c r="G165">
        <v>234</v>
      </c>
      <c r="H165" t="s">
        <v>15</v>
      </c>
      <c r="I165">
        <f t="shared" si="2"/>
        <v>91</v>
      </c>
    </row>
    <row r="166" spans="1:9" x14ac:dyDescent="0.25">
      <c r="A166" t="s">
        <v>958</v>
      </c>
      <c r="B166" t="s">
        <v>959</v>
      </c>
      <c r="C166">
        <v>614</v>
      </c>
      <c r="D166" t="s">
        <v>14</v>
      </c>
      <c r="E166">
        <v>141</v>
      </c>
      <c r="F166">
        <v>232</v>
      </c>
      <c r="G166">
        <v>234</v>
      </c>
      <c r="H166" t="s">
        <v>15</v>
      </c>
      <c r="I166">
        <f t="shared" si="2"/>
        <v>92</v>
      </c>
    </row>
    <row r="167" spans="1:9" x14ac:dyDescent="0.25">
      <c r="A167" t="s">
        <v>960</v>
      </c>
      <c r="B167" t="s">
        <v>961</v>
      </c>
      <c r="C167">
        <v>353</v>
      </c>
      <c r="D167" t="s">
        <v>14</v>
      </c>
      <c r="E167">
        <v>139</v>
      </c>
      <c r="F167">
        <v>224</v>
      </c>
      <c r="G167">
        <v>234</v>
      </c>
      <c r="H167" t="s">
        <v>15</v>
      </c>
      <c r="I167">
        <f t="shared" si="2"/>
        <v>86</v>
      </c>
    </row>
    <row r="168" spans="1:9" x14ac:dyDescent="0.25">
      <c r="A168" t="s">
        <v>962</v>
      </c>
      <c r="B168" t="s">
        <v>963</v>
      </c>
      <c r="C168">
        <v>588</v>
      </c>
      <c r="D168" t="s">
        <v>14</v>
      </c>
      <c r="E168">
        <v>124</v>
      </c>
      <c r="F168">
        <v>206</v>
      </c>
      <c r="G168">
        <v>234</v>
      </c>
      <c r="H168" t="s">
        <v>15</v>
      </c>
      <c r="I168">
        <f t="shared" si="2"/>
        <v>83</v>
      </c>
    </row>
    <row r="169" spans="1:9" x14ac:dyDescent="0.25">
      <c r="A169" t="s">
        <v>982</v>
      </c>
      <c r="B169" t="s">
        <v>983</v>
      </c>
      <c r="C169">
        <v>609</v>
      </c>
      <c r="D169" t="s">
        <v>14</v>
      </c>
      <c r="E169">
        <v>143</v>
      </c>
      <c r="F169">
        <v>226</v>
      </c>
      <c r="G169">
        <v>234</v>
      </c>
      <c r="H169" t="s">
        <v>15</v>
      </c>
      <c r="I169">
        <f t="shared" si="2"/>
        <v>84</v>
      </c>
    </row>
    <row r="170" spans="1:9" x14ac:dyDescent="0.25">
      <c r="A170" t="s">
        <v>984</v>
      </c>
      <c r="B170" t="s">
        <v>985</v>
      </c>
      <c r="C170">
        <v>385</v>
      </c>
      <c r="D170" t="s">
        <v>14</v>
      </c>
      <c r="E170">
        <v>142</v>
      </c>
      <c r="F170">
        <v>238</v>
      </c>
      <c r="G170">
        <v>234</v>
      </c>
      <c r="H170" t="s">
        <v>15</v>
      </c>
      <c r="I170">
        <f t="shared" si="2"/>
        <v>97</v>
      </c>
    </row>
    <row r="171" spans="1:9" x14ac:dyDescent="0.25">
      <c r="A171" t="s">
        <v>986</v>
      </c>
      <c r="B171" t="s">
        <v>987</v>
      </c>
      <c r="C171">
        <v>624</v>
      </c>
      <c r="D171" t="s">
        <v>14</v>
      </c>
      <c r="E171">
        <v>138</v>
      </c>
      <c r="F171">
        <v>233</v>
      </c>
      <c r="G171">
        <v>234</v>
      </c>
      <c r="H171" t="s">
        <v>15</v>
      </c>
      <c r="I171">
        <f t="shared" si="2"/>
        <v>96</v>
      </c>
    </row>
    <row r="172" spans="1:9" x14ac:dyDescent="0.25">
      <c r="A172" t="s">
        <v>990</v>
      </c>
      <c r="B172" t="s">
        <v>991</v>
      </c>
      <c r="C172">
        <v>337</v>
      </c>
      <c r="D172" t="s">
        <v>14</v>
      </c>
      <c r="E172">
        <v>139</v>
      </c>
      <c r="F172">
        <v>221</v>
      </c>
      <c r="G172">
        <v>234</v>
      </c>
      <c r="H172" t="s">
        <v>15</v>
      </c>
      <c r="I172">
        <f t="shared" si="2"/>
        <v>83</v>
      </c>
    </row>
    <row r="173" spans="1:9" x14ac:dyDescent="0.25">
      <c r="A173" t="s">
        <v>1020</v>
      </c>
      <c r="B173" t="s">
        <v>1021</v>
      </c>
      <c r="C173">
        <v>361</v>
      </c>
      <c r="D173" t="s">
        <v>14</v>
      </c>
      <c r="E173">
        <v>126</v>
      </c>
      <c r="F173">
        <v>223</v>
      </c>
      <c r="G173">
        <v>234</v>
      </c>
      <c r="H173" t="s">
        <v>15</v>
      </c>
      <c r="I173">
        <f t="shared" si="2"/>
        <v>98</v>
      </c>
    </row>
    <row r="174" spans="1:9" x14ac:dyDescent="0.25">
      <c r="A174" t="s">
        <v>1022</v>
      </c>
      <c r="B174" t="s">
        <v>1023</v>
      </c>
      <c r="C174">
        <v>355</v>
      </c>
      <c r="D174" t="s">
        <v>14</v>
      </c>
      <c r="E174">
        <v>140</v>
      </c>
      <c r="F174">
        <v>226</v>
      </c>
      <c r="G174">
        <v>234</v>
      </c>
      <c r="H174" t="s">
        <v>15</v>
      </c>
      <c r="I174">
        <f t="shared" si="2"/>
        <v>87</v>
      </c>
    </row>
    <row r="175" spans="1:9" x14ac:dyDescent="0.25">
      <c r="A175" t="s">
        <v>1030</v>
      </c>
      <c r="B175" t="s">
        <v>1031</v>
      </c>
      <c r="C175">
        <v>593</v>
      </c>
      <c r="D175" t="s">
        <v>14</v>
      </c>
      <c r="E175">
        <v>119</v>
      </c>
      <c r="F175">
        <v>209</v>
      </c>
      <c r="G175">
        <v>234</v>
      </c>
      <c r="H175" t="s">
        <v>15</v>
      </c>
      <c r="I175">
        <f t="shared" si="2"/>
        <v>91</v>
      </c>
    </row>
    <row r="176" spans="1:9" x14ac:dyDescent="0.25">
      <c r="A176" t="s">
        <v>1032</v>
      </c>
      <c r="B176" t="s">
        <v>1033</v>
      </c>
      <c r="C176">
        <v>367</v>
      </c>
      <c r="D176" t="s">
        <v>14</v>
      </c>
      <c r="E176">
        <v>140</v>
      </c>
      <c r="F176">
        <v>239</v>
      </c>
      <c r="G176">
        <v>234</v>
      </c>
      <c r="H176" t="s">
        <v>15</v>
      </c>
      <c r="I176">
        <f t="shared" si="2"/>
        <v>100</v>
      </c>
    </row>
    <row r="177" spans="1:9" x14ac:dyDescent="0.25">
      <c r="A177" t="s">
        <v>1034</v>
      </c>
      <c r="B177" t="s">
        <v>1035</v>
      </c>
      <c r="C177">
        <v>617</v>
      </c>
      <c r="D177" t="s">
        <v>14</v>
      </c>
      <c r="E177">
        <v>134</v>
      </c>
      <c r="F177">
        <v>240</v>
      </c>
      <c r="G177">
        <v>234</v>
      </c>
      <c r="H177" t="s">
        <v>15</v>
      </c>
      <c r="I177">
        <f t="shared" si="2"/>
        <v>107</v>
      </c>
    </row>
    <row r="178" spans="1:9" x14ac:dyDescent="0.25">
      <c r="A178" t="s">
        <v>1036</v>
      </c>
      <c r="B178" t="s">
        <v>1037</v>
      </c>
      <c r="C178">
        <v>349</v>
      </c>
      <c r="D178" t="s">
        <v>14</v>
      </c>
      <c r="E178">
        <v>136</v>
      </c>
      <c r="F178">
        <v>219</v>
      </c>
      <c r="G178">
        <v>234</v>
      </c>
      <c r="H178" t="s">
        <v>15</v>
      </c>
      <c r="I178">
        <f t="shared" si="2"/>
        <v>84</v>
      </c>
    </row>
    <row r="179" spans="1:9" x14ac:dyDescent="0.25">
      <c r="A179" t="s">
        <v>1044</v>
      </c>
      <c r="B179" t="s">
        <v>1045</v>
      </c>
      <c r="C179">
        <v>602</v>
      </c>
      <c r="D179" t="s">
        <v>14</v>
      </c>
      <c r="E179">
        <v>132</v>
      </c>
      <c r="F179">
        <v>221</v>
      </c>
      <c r="G179">
        <v>234</v>
      </c>
      <c r="H179" t="s">
        <v>15</v>
      </c>
      <c r="I179">
        <f t="shared" si="2"/>
        <v>90</v>
      </c>
    </row>
    <row r="180" spans="1:9" x14ac:dyDescent="0.25">
      <c r="A180" t="s">
        <v>1052</v>
      </c>
      <c r="B180" t="s">
        <v>1053</v>
      </c>
      <c r="C180">
        <v>422</v>
      </c>
      <c r="D180" t="s">
        <v>14</v>
      </c>
      <c r="E180">
        <v>135</v>
      </c>
      <c r="F180">
        <v>267</v>
      </c>
      <c r="G180">
        <v>234</v>
      </c>
      <c r="H180" t="s">
        <v>15</v>
      </c>
      <c r="I180">
        <f t="shared" si="2"/>
        <v>133</v>
      </c>
    </row>
    <row r="181" spans="1:9" x14ac:dyDescent="0.25">
      <c r="A181" t="s">
        <v>1054</v>
      </c>
      <c r="B181" t="s">
        <v>1055</v>
      </c>
      <c r="C181">
        <v>384</v>
      </c>
      <c r="D181" t="s">
        <v>14</v>
      </c>
      <c r="E181">
        <v>144</v>
      </c>
      <c r="F181">
        <v>222</v>
      </c>
      <c r="G181">
        <v>234</v>
      </c>
      <c r="H181" t="s">
        <v>15</v>
      </c>
      <c r="I181">
        <f t="shared" si="2"/>
        <v>79</v>
      </c>
    </row>
    <row r="182" spans="1:9" x14ac:dyDescent="0.25">
      <c r="A182" t="s">
        <v>1060</v>
      </c>
      <c r="B182" t="s">
        <v>1061</v>
      </c>
      <c r="C182">
        <v>360</v>
      </c>
      <c r="D182" t="s">
        <v>14</v>
      </c>
      <c r="E182">
        <v>136</v>
      </c>
      <c r="F182">
        <v>230</v>
      </c>
      <c r="G182">
        <v>234</v>
      </c>
      <c r="H182" t="s">
        <v>15</v>
      </c>
      <c r="I182">
        <f t="shared" si="2"/>
        <v>95</v>
      </c>
    </row>
    <row r="183" spans="1:9" x14ac:dyDescent="0.25">
      <c r="A183" t="s">
        <v>1070</v>
      </c>
      <c r="B183" t="s">
        <v>1071</v>
      </c>
      <c r="C183">
        <v>353</v>
      </c>
      <c r="D183" t="s">
        <v>14</v>
      </c>
      <c r="E183">
        <v>135</v>
      </c>
      <c r="F183">
        <v>225</v>
      </c>
      <c r="G183">
        <v>234</v>
      </c>
      <c r="H183" t="s">
        <v>15</v>
      </c>
      <c r="I183">
        <f t="shared" si="2"/>
        <v>91</v>
      </c>
    </row>
    <row r="184" spans="1:9" x14ac:dyDescent="0.25">
      <c r="A184" t="s">
        <v>1076</v>
      </c>
      <c r="B184" t="s">
        <v>1077</v>
      </c>
      <c r="C184">
        <v>360</v>
      </c>
      <c r="D184" t="s">
        <v>14</v>
      </c>
      <c r="E184">
        <v>141</v>
      </c>
      <c r="F184">
        <v>224</v>
      </c>
      <c r="G184">
        <v>234</v>
      </c>
      <c r="H184" t="s">
        <v>15</v>
      </c>
      <c r="I184">
        <f t="shared" si="2"/>
        <v>84</v>
      </c>
    </row>
    <row r="185" spans="1:9" x14ac:dyDescent="0.25">
      <c r="A185" t="s">
        <v>1078</v>
      </c>
      <c r="B185" t="s">
        <v>1079</v>
      </c>
      <c r="C185">
        <v>362</v>
      </c>
      <c r="D185" t="s">
        <v>14</v>
      </c>
      <c r="E185">
        <v>142</v>
      </c>
      <c r="F185">
        <v>231</v>
      </c>
      <c r="G185">
        <v>234</v>
      </c>
      <c r="H185" t="s">
        <v>15</v>
      </c>
      <c r="I185">
        <f t="shared" si="2"/>
        <v>90</v>
      </c>
    </row>
    <row r="186" spans="1:9" x14ac:dyDescent="0.25">
      <c r="A186" t="s">
        <v>1080</v>
      </c>
      <c r="B186" t="s">
        <v>1081</v>
      </c>
      <c r="C186">
        <v>332</v>
      </c>
      <c r="D186" t="s">
        <v>14</v>
      </c>
      <c r="E186">
        <v>121</v>
      </c>
      <c r="F186">
        <v>202</v>
      </c>
      <c r="G186">
        <v>234</v>
      </c>
      <c r="H186" t="s">
        <v>15</v>
      </c>
      <c r="I186">
        <f t="shared" si="2"/>
        <v>82</v>
      </c>
    </row>
    <row r="187" spans="1:9" x14ac:dyDescent="0.25">
      <c r="A187" t="s">
        <v>1082</v>
      </c>
      <c r="B187" t="s">
        <v>1083</v>
      </c>
      <c r="C187">
        <v>607</v>
      </c>
      <c r="D187" t="s">
        <v>14</v>
      </c>
      <c r="E187">
        <v>130</v>
      </c>
      <c r="F187">
        <v>220</v>
      </c>
      <c r="G187">
        <v>234</v>
      </c>
      <c r="H187" t="s">
        <v>15</v>
      </c>
      <c r="I187">
        <f t="shared" si="2"/>
        <v>91</v>
      </c>
    </row>
    <row r="188" spans="1:9" x14ac:dyDescent="0.25">
      <c r="A188" t="s">
        <v>1086</v>
      </c>
      <c r="B188" t="s">
        <v>1087</v>
      </c>
      <c r="C188">
        <v>366</v>
      </c>
      <c r="D188" t="s">
        <v>14</v>
      </c>
      <c r="E188">
        <v>153</v>
      </c>
      <c r="F188">
        <v>236</v>
      </c>
      <c r="G188">
        <v>234</v>
      </c>
      <c r="H188" t="s">
        <v>15</v>
      </c>
      <c r="I188">
        <f t="shared" si="2"/>
        <v>84</v>
      </c>
    </row>
    <row r="189" spans="1:9" x14ac:dyDescent="0.25">
      <c r="A189" t="s">
        <v>1088</v>
      </c>
      <c r="B189" t="s">
        <v>1089</v>
      </c>
      <c r="C189">
        <v>398</v>
      </c>
      <c r="D189" t="s">
        <v>14</v>
      </c>
      <c r="E189">
        <v>135</v>
      </c>
      <c r="F189">
        <v>268</v>
      </c>
      <c r="G189">
        <v>234</v>
      </c>
      <c r="H189" t="s">
        <v>15</v>
      </c>
      <c r="I189">
        <f t="shared" si="2"/>
        <v>134</v>
      </c>
    </row>
    <row r="190" spans="1:9" x14ac:dyDescent="0.25">
      <c r="A190" t="s">
        <v>1094</v>
      </c>
      <c r="B190" t="s">
        <v>1095</v>
      </c>
      <c r="C190">
        <v>353</v>
      </c>
      <c r="D190" t="s">
        <v>14</v>
      </c>
      <c r="E190">
        <v>141</v>
      </c>
      <c r="F190">
        <v>256</v>
      </c>
      <c r="G190">
        <v>234</v>
      </c>
      <c r="H190" t="s">
        <v>15</v>
      </c>
      <c r="I190">
        <f t="shared" si="2"/>
        <v>116</v>
      </c>
    </row>
    <row r="191" spans="1:9" x14ac:dyDescent="0.25">
      <c r="A191" t="s">
        <v>1098</v>
      </c>
      <c r="B191" t="s">
        <v>1099</v>
      </c>
      <c r="C191">
        <v>364</v>
      </c>
      <c r="D191" t="s">
        <v>14</v>
      </c>
      <c r="E191">
        <v>148</v>
      </c>
      <c r="F191">
        <v>234</v>
      </c>
      <c r="G191">
        <v>234</v>
      </c>
      <c r="H191" t="s">
        <v>15</v>
      </c>
      <c r="I191">
        <f t="shared" si="2"/>
        <v>87</v>
      </c>
    </row>
    <row r="192" spans="1:9" x14ac:dyDescent="0.25">
      <c r="A192" t="s">
        <v>1104</v>
      </c>
      <c r="B192" t="s">
        <v>1105</v>
      </c>
      <c r="C192">
        <v>403</v>
      </c>
      <c r="D192" t="s">
        <v>14</v>
      </c>
      <c r="E192">
        <v>121</v>
      </c>
      <c r="F192">
        <v>231</v>
      </c>
      <c r="G192">
        <v>234</v>
      </c>
      <c r="H192" t="s">
        <v>15</v>
      </c>
      <c r="I192">
        <f t="shared" si="2"/>
        <v>111</v>
      </c>
    </row>
    <row r="193" spans="1:9" x14ac:dyDescent="0.25">
      <c r="A193" t="s">
        <v>1108</v>
      </c>
      <c r="B193" t="s">
        <v>1109</v>
      </c>
      <c r="C193">
        <v>354</v>
      </c>
      <c r="D193" t="s">
        <v>14</v>
      </c>
      <c r="E193">
        <v>143</v>
      </c>
      <c r="F193">
        <v>224</v>
      </c>
      <c r="G193">
        <v>234</v>
      </c>
      <c r="H193" t="s">
        <v>15</v>
      </c>
      <c r="I193">
        <f t="shared" si="2"/>
        <v>82</v>
      </c>
    </row>
    <row r="194" spans="1:9" x14ac:dyDescent="0.25">
      <c r="A194" t="s">
        <v>1110</v>
      </c>
      <c r="B194" t="s">
        <v>1111</v>
      </c>
      <c r="C194">
        <v>612</v>
      </c>
      <c r="D194" t="s">
        <v>14</v>
      </c>
      <c r="E194">
        <v>140</v>
      </c>
      <c r="F194">
        <v>236</v>
      </c>
      <c r="G194">
        <v>234</v>
      </c>
      <c r="H194" t="s">
        <v>15</v>
      </c>
      <c r="I194">
        <f t="shared" ref="I194:I257" si="3">F194-E194+1</f>
        <v>97</v>
      </c>
    </row>
    <row r="195" spans="1:9" x14ac:dyDescent="0.25">
      <c r="A195" t="s">
        <v>1112</v>
      </c>
      <c r="B195" t="s">
        <v>1113</v>
      </c>
      <c r="C195">
        <v>352</v>
      </c>
      <c r="D195" t="s">
        <v>14</v>
      </c>
      <c r="E195">
        <v>135</v>
      </c>
      <c r="F195">
        <v>222</v>
      </c>
      <c r="G195">
        <v>234</v>
      </c>
      <c r="H195" t="s">
        <v>15</v>
      </c>
      <c r="I195">
        <f t="shared" si="3"/>
        <v>88</v>
      </c>
    </row>
    <row r="196" spans="1:9" x14ac:dyDescent="0.25">
      <c r="A196" t="s">
        <v>1114</v>
      </c>
      <c r="B196" t="s">
        <v>1115</v>
      </c>
      <c r="C196">
        <v>624</v>
      </c>
      <c r="D196" t="s">
        <v>14</v>
      </c>
      <c r="E196">
        <v>138</v>
      </c>
      <c r="F196">
        <v>249</v>
      </c>
      <c r="G196">
        <v>234</v>
      </c>
      <c r="H196" t="s">
        <v>15</v>
      </c>
      <c r="I196">
        <f t="shared" si="3"/>
        <v>112</v>
      </c>
    </row>
    <row r="197" spans="1:9" x14ac:dyDescent="0.25">
      <c r="A197" t="s">
        <v>1116</v>
      </c>
      <c r="B197" t="s">
        <v>1117</v>
      </c>
      <c r="C197">
        <v>352</v>
      </c>
      <c r="D197" t="s">
        <v>14</v>
      </c>
      <c r="E197">
        <v>138</v>
      </c>
      <c r="F197">
        <v>240</v>
      </c>
      <c r="G197">
        <v>234</v>
      </c>
      <c r="H197" t="s">
        <v>15</v>
      </c>
      <c r="I197">
        <f t="shared" si="3"/>
        <v>103</v>
      </c>
    </row>
    <row r="198" spans="1:9" x14ac:dyDescent="0.25">
      <c r="A198" t="s">
        <v>1118</v>
      </c>
      <c r="B198" t="s">
        <v>1119</v>
      </c>
      <c r="C198">
        <v>333</v>
      </c>
      <c r="D198" t="s">
        <v>14</v>
      </c>
      <c r="E198">
        <v>132</v>
      </c>
      <c r="F198">
        <v>205</v>
      </c>
      <c r="G198">
        <v>234</v>
      </c>
      <c r="H198" t="s">
        <v>15</v>
      </c>
      <c r="I198">
        <f t="shared" si="3"/>
        <v>74</v>
      </c>
    </row>
    <row r="199" spans="1:9" x14ac:dyDescent="0.25">
      <c r="A199" t="s">
        <v>1122</v>
      </c>
      <c r="B199" t="s">
        <v>1123</v>
      </c>
      <c r="C199">
        <v>372</v>
      </c>
      <c r="D199" t="s">
        <v>14</v>
      </c>
      <c r="E199">
        <v>157</v>
      </c>
      <c r="F199">
        <v>239</v>
      </c>
      <c r="G199">
        <v>234</v>
      </c>
      <c r="H199" t="s">
        <v>15</v>
      </c>
      <c r="I199">
        <f t="shared" si="3"/>
        <v>83</v>
      </c>
    </row>
    <row r="200" spans="1:9" x14ac:dyDescent="0.25">
      <c r="A200" t="s">
        <v>1126</v>
      </c>
      <c r="B200" t="s">
        <v>1127</v>
      </c>
      <c r="C200">
        <v>348</v>
      </c>
      <c r="D200" t="s">
        <v>14</v>
      </c>
      <c r="E200">
        <v>139</v>
      </c>
      <c r="F200">
        <v>216</v>
      </c>
      <c r="G200">
        <v>234</v>
      </c>
      <c r="H200" t="s">
        <v>15</v>
      </c>
      <c r="I200">
        <f t="shared" si="3"/>
        <v>78</v>
      </c>
    </row>
    <row r="201" spans="1:9" x14ac:dyDescent="0.25">
      <c r="A201" t="s">
        <v>1130</v>
      </c>
      <c r="B201" t="s">
        <v>1131</v>
      </c>
      <c r="C201">
        <v>371</v>
      </c>
      <c r="D201" t="s">
        <v>14</v>
      </c>
      <c r="E201">
        <v>157</v>
      </c>
      <c r="F201">
        <v>238</v>
      </c>
      <c r="G201">
        <v>234</v>
      </c>
      <c r="H201" t="s">
        <v>15</v>
      </c>
      <c r="I201">
        <f t="shared" si="3"/>
        <v>82</v>
      </c>
    </row>
    <row r="202" spans="1:9" x14ac:dyDescent="0.25">
      <c r="A202" t="s">
        <v>1134</v>
      </c>
      <c r="B202" t="s">
        <v>1135</v>
      </c>
      <c r="C202">
        <v>374</v>
      </c>
      <c r="D202" t="s">
        <v>14</v>
      </c>
      <c r="E202">
        <v>157</v>
      </c>
      <c r="F202">
        <v>241</v>
      </c>
      <c r="G202">
        <v>234</v>
      </c>
      <c r="H202" t="s">
        <v>15</v>
      </c>
      <c r="I202">
        <f t="shared" si="3"/>
        <v>85</v>
      </c>
    </row>
    <row r="203" spans="1:9" x14ac:dyDescent="0.25">
      <c r="A203" t="s">
        <v>1136</v>
      </c>
      <c r="B203" t="s">
        <v>1137</v>
      </c>
      <c r="C203">
        <v>645</v>
      </c>
      <c r="D203" t="s">
        <v>14</v>
      </c>
      <c r="E203">
        <v>135</v>
      </c>
      <c r="F203">
        <v>253</v>
      </c>
      <c r="G203">
        <v>234</v>
      </c>
      <c r="H203" t="s">
        <v>15</v>
      </c>
      <c r="I203">
        <f t="shared" si="3"/>
        <v>119</v>
      </c>
    </row>
    <row r="204" spans="1:9" x14ac:dyDescent="0.25">
      <c r="A204" t="s">
        <v>1138</v>
      </c>
      <c r="B204" t="s">
        <v>1139</v>
      </c>
      <c r="C204">
        <v>621</v>
      </c>
      <c r="D204" t="s">
        <v>14</v>
      </c>
      <c r="E204">
        <v>118</v>
      </c>
      <c r="F204">
        <v>224</v>
      </c>
      <c r="G204">
        <v>234</v>
      </c>
      <c r="H204" t="s">
        <v>15</v>
      </c>
      <c r="I204">
        <f t="shared" si="3"/>
        <v>107</v>
      </c>
    </row>
    <row r="205" spans="1:9" x14ac:dyDescent="0.25">
      <c r="A205" t="s">
        <v>1146</v>
      </c>
      <c r="B205" t="s">
        <v>1147</v>
      </c>
      <c r="C205">
        <v>373</v>
      </c>
      <c r="D205" t="s">
        <v>14</v>
      </c>
      <c r="E205">
        <v>135</v>
      </c>
      <c r="F205">
        <v>243</v>
      </c>
      <c r="G205">
        <v>234</v>
      </c>
      <c r="H205" t="s">
        <v>15</v>
      </c>
      <c r="I205">
        <f t="shared" si="3"/>
        <v>109</v>
      </c>
    </row>
    <row r="206" spans="1:9" x14ac:dyDescent="0.25">
      <c r="A206" t="s">
        <v>1150</v>
      </c>
      <c r="B206" t="s">
        <v>1151</v>
      </c>
      <c r="C206">
        <v>347</v>
      </c>
      <c r="D206" t="s">
        <v>14</v>
      </c>
      <c r="E206">
        <v>135</v>
      </c>
      <c r="F206">
        <v>217</v>
      </c>
      <c r="G206">
        <v>234</v>
      </c>
      <c r="H206" t="s">
        <v>15</v>
      </c>
      <c r="I206">
        <f t="shared" si="3"/>
        <v>83</v>
      </c>
    </row>
    <row r="207" spans="1:9" x14ac:dyDescent="0.25">
      <c r="A207" t="s">
        <v>1152</v>
      </c>
      <c r="B207" t="s">
        <v>1153</v>
      </c>
      <c r="C207">
        <v>617</v>
      </c>
      <c r="D207" t="s">
        <v>14</v>
      </c>
      <c r="E207">
        <v>131</v>
      </c>
      <c r="F207">
        <v>242</v>
      </c>
      <c r="G207">
        <v>234</v>
      </c>
      <c r="H207" t="s">
        <v>15</v>
      </c>
      <c r="I207">
        <f t="shared" si="3"/>
        <v>112</v>
      </c>
    </row>
    <row r="208" spans="1:9" x14ac:dyDescent="0.25">
      <c r="A208" t="s">
        <v>1162</v>
      </c>
      <c r="B208" t="s">
        <v>1163</v>
      </c>
      <c r="C208">
        <v>607</v>
      </c>
      <c r="D208" t="s">
        <v>14</v>
      </c>
      <c r="E208">
        <v>120</v>
      </c>
      <c r="F208">
        <v>224</v>
      </c>
      <c r="G208">
        <v>234</v>
      </c>
      <c r="H208" t="s">
        <v>15</v>
      </c>
      <c r="I208">
        <f t="shared" si="3"/>
        <v>105</v>
      </c>
    </row>
    <row r="209" spans="1:9" x14ac:dyDescent="0.25">
      <c r="A209" t="s">
        <v>1178</v>
      </c>
      <c r="B209" t="s">
        <v>1179</v>
      </c>
      <c r="C209">
        <v>614</v>
      </c>
      <c r="D209" t="s">
        <v>14</v>
      </c>
      <c r="E209">
        <v>134</v>
      </c>
      <c r="F209">
        <v>230</v>
      </c>
      <c r="G209">
        <v>234</v>
      </c>
      <c r="H209" t="s">
        <v>15</v>
      </c>
      <c r="I209">
        <f t="shared" si="3"/>
        <v>97</v>
      </c>
    </row>
    <row r="210" spans="1:9" x14ac:dyDescent="0.25">
      <c r="A210" t="s">
        <v>1180</v>
      </c>
      <c r="B210" t="s">
        <v>1181</v>
      </c>
      <c r="C210">
        <v>352</v>
      </c>
      <c r="D210" t="s">
        <v>14</v>
      </c>
      <c r="E210">
        <v>137</v>
      </c>
      <c r="F210">
        <v>220</v>
      </c>
      <c r="G210">
        <v>234</v>
      </c>
      <c r="H210" t="s">
        <v>15</v>
      </c>
      <c r="I210">
        <f t="shared" si="3"/>
        <v>84</v>
      </c>
    </row>
    <row r="211" spans="1:9" x14ac:dyDescent="0.25">
      <c r="A211" t="s">
        <v>1196</v>
      </c>
      <c r="B211" t="s">
        <v>1197</v>
      </c>
      <c r="C211">
        <v>337</v>
      </c>
      <c r="D211" t="s">
        <v>14</v>
      </c>
      <c r="E211">
        <v>130</v>
      </c>
      <c r="F211">
        <v>190</v>
      </c>
      <c r="G211">
        <v>234</v>
      </c>
      <c r="H211" t="s">
        <v>15</v>
      </c>
      <c r="I211">
        <f t="shared" si="3"/>
        <v>61</v>
      </c>
    </row>
    <row r="212" spans="1:9" x14ac:dyDescent="0.25">
      <c r="A212" t="s">
        <v>1198</v>
      </c>
      <c r="B212" t="s">
        <v>1199</v>
      </c>
      <c r="C212">
        <v>534</v>
      </c>
      <c r="D212" t="s">
        <v>14</v>
      </c>
      <c r="E212">
        <v>136</v>
      </c>
      <c r="F212">
        <v>238</v>
      </c>
      <c r="G212">
        <v>234</v>
      </c>
      <c r="H212" t="s">
        <v>15</v>
      </c>
      <c r="I212">
        <f t="shared" si="3"/>
        <v>103</v>
      </c>
    </row>
    <row r="213" spans="1:9" x14ac:dyDescent="0.25">
      <c r="A213" t="s">
        <v>1200</v>
      </c>
      <c r="B213" t="s">
        <v>1201</v>
      </c>
      <c r="C213">
        <v>369</v>
      </c>
      <c r="D213" t="s">
        <v>14</v>
      </c>
      <c r="E213">
        <v>158</v>
      </c>
      <c r="F213">
        <v>244</v>
      </c>
      <c r="G213">
        <v>234</v>
      </c>
      <c r="H213" t="s">
        <v>15</v>
      </c>
      <c r="I213">
        <f t="shared" si="3"/>
        <v>87</v>
      </c>
    </row>
    <row r="214" spans="1:9" x14ac:dyDescent="0.25">
      <c r="A214" t="s">
        <v>1204</v>
      </c>
      <c r="B214" t="s">
        <v>1205</v>
      </c>
      <c r="C214">
        <v>338</v>
      </c>
      <c r="D214" t="s">
        <v>14</v>
      </c>
      <c r="E214">
        <v>126</v>
      </c>
      <c r="F214">
        <v>198</v>
      </c>
      <c r="G214">
        <v>234</v>
      </c>
      <c r="H214" t="s">
        <v>15</v>
      </c>
      <c r="I214">
        <f t="shared" si="3"/>
        <v>73</v>
      </c>
    </row>
    <row r="215" spans="1:9" x14ac:dyDescent="0.25">
      <c r="A215" t="s">
        <v>1214</v>
      </c>
      <c r="B215" t="s">
        <v>1215</v>
      </c>
      <c r="C215">
        <v>401</v>
      </c>
      <c r="D215" t="s">
        <v>14</v>
      </c>
      <c r="E215">
        <v>153</v>
      </c>
      <c r="F215">
        <v>255</v>
      </c>
      <c r="G215">
        <v>234</v>
      </c>
      <c r="H215" t="s">
        <v>15</v>
      </c>
      <c r="I215">
        <f t="shared" si="3"/>
        <v>103</v>
      </c>
    </row>
    <row r="216" spans="1:9" x14ac:dyDescent="0.25">
      <c r="A216" t="s">
        <v>1230</v>
      </c>
      <c r="B216" t="s">
        <v>1231</v>
      </c>
      <c r="C216">
        <v>372</v>
      </c>
      <c r="D216" t="s">
        <v>14</v>
      </c>
      <c r="E216">
        <v>157</v>
      </c>
      <c r="F216">
        <v>242</v>
      </c>
      <c r="G216">
        <v>234</v>
      </c>
      <c r="H216" t="s">
        <v>15</v>
      </c>
      <c r="I216">
        <f t="shared" si="3"/>
        <v>86</v>
      </c>
    </row>
    <row r="217" spans="1:9" x14ac:dyDescent="0.25">
      <c r="A217" t="s">
        <v>1250</v>
      </c>
      <c r="B217" t="s">
        <v>1251</v>
      </c>
      <c r="C217">
        <v>351</v>
      </c>
      <c r="D217" t="s">
        <v>14</v>
      </c>
      <c r="E217">
        <v>139</v>
      </c>
      <c r="F217">
        <v>224</v>
      </c>
      <c r="G217">
        <v>234</v>
      </c>
      <c r="H217" t="s">
        <v>15</v>
      </c>
      <c r="I217">
        <f t="shared" si="3"/>
        <v>86</v>
      </c>
    </row>
    <row r="218" spans="1:9" x14ac:dyDescent="0.25">
      <c r="A218" t="s">
        <v>1252</v>
      </c>
      <c r="B218" t="s">
        <v>1253</v>
      </c>
      <c r="C218">
        <v>341</v>
      </c>
      <c r="D218" t="s">
        <v>14</v>
      </c>
      <c r="E218">
        <v>137</v>
      </c>
      <c r="F218">
        <v>216</v>
      </c>
      <c r="G218">
        <v>234</v>
      </c>
      <c r="H218" t="s">
        <v>15</v>
      </c>
      <c r="I218">
        <f t="shared" si="3"/>
        <v>80</v>
      </c>
    </row>
    <row r="219" spans="1:9" x14ac:dyDescent="0.25">
      <c r="A219" t="s">
        <v>1254</v>
      </c>
      <c r="B219" t="s">
        <v>1255</v>
      </c>
      <c r="C219">
        <v>373</v>
      </c>
      <c r="D219" t="s">
        <v>14</v>
      </c>
      <c r="E219">
        <v>154</v>
      </c>
      <c r="F219">
        <v>249</v>
      </c>
      <c r="G219">
        <v>234</v>
      </c>
      <c r="H219" t="s">
        <v>15</v>
      </c>
      <c r="I219">
        <f t="shared" si="3"/>
        <v>96</v>
      </c>
    </row>
    <row r="220" spans="1:9" x14ac:dyDescent="0.25">
      <c r="A220" t="s">
        <v>1256</v>
      </c>
      <c r="B220" t="s">
        <v>1257</v>
      </c>
      <c r="C220">
        <v>369</v>
      </c>
      <c r="D220" t="s">
        <v>14</v>
      </c>
      <c r="E220">
        <v>141</v>
      </c>
      <c r="F220">
        <v>237</v>
      </c>
      <c r="G220">
        <v>234</v>
      </c>
      <c r="H220" t="s">
        <v>15</v>
      </c>
      <c r="I220">
        <f t="shared" si="3"/>
        <v>97</v>
      </c>
    </row>
    <row r="221" spans="1:9" x14ac:dyDescent="0.25">
      <c r="A221" t="s">
        <v>1258</v>
      </c>
      <c r="B221" t="s">
        <v>1259</v>
      </c>
      <c r="C221">
        <v>590</v>
      </c>
      <c r="D221" t="s">
        <v>14</v>
      </c>
      <c r="E221">
        <v>118</v>
      </c>
      <c r="F221">
        <v>208</v>
      </c>
      <c r="G221">
        <v>234</v>
      </c>
      <c r="H221" t="s">
        <v>15</v>
      </c>
      <c r="I221">
        <f t="shared" si="3"/>
        <v>91</v>
      </c>
    </row>
    <row r="222" spans="1:9" x14ac:dyDescent="0.25">
      <c r="A222" t="s">
        <v>8</v>
      </c>
      <c r="B222" t="s">
        <v>9</v>
      </c>
      <c r="C222">
        <v>564</v>
      </c>
      <c r="D222" t="s">
        <v>12</v>
      </c>
      <c r="E222">
        <v>36</v>
      </c>
      <c r="F222">
        <v>117</v>
      </c>
      <c r="G222">
        <v>516</v>
      </c>
      <c r="H222" t="s">
        <v>13</v>
      </c>
      <c r="I222">
        <f t="shared" si="3"/>
        <v>82</v>
      </c>
    </row>
    <row r="223" spans="1:9" x14ac:dyDescent="0.25">
      <c r="A223" t="s">
        <v>26</v>
      </c>
      <c r="B223" t="s">
        <v>27</v>
      </c>
      <c r="C223">
        <v>356</v>
      </c>
      <c r="D223" t="s">
        <v>12</v>
      </c>
      <c r="E223">
        <v>51</v>
      </c>
      <c r="F223">
        <v>132</v>
      </c>
      <c r="G223">
        <v>516</v>
      </c>
      <c r="H223" t="s">
        <v>13</v>
      </c>
      <c r="I223">
        <f t="shared" si="3"/>
        <v>82</v>
      </c>
    </row>
    <row r="224" spans="1:9" x14ac:dyDescent="0.25">
      <c r="A224" t="s">
        <v>32</v>
      </c>
      <c r="B224" t="s">
        <v>33</v>
      </c>
      <c r="C224">
        <v>353</v>
      </c>
      <c r="D224" t="s">
        <v>12</v>
      </c>
      <c r="E224">
        <v>51</v>
      </c>
      <c r="F224">
        <v>132</v>
      </c>
      <c r="G224">
        <v>516</v>
      </c>
      <c r="H224" t="s">
        <v>13</v>
      </c>
      <c r="I224">
        <f t="shared" si="3"/>
        <v>82</v>
      </c>
    </row>
    <row r="225" spans="1:9" x14ac:dyDescent="0.25">
      <c r="A225" t="s">
        <v>34</v>
      </c>
      <c r="B225" t="s">
        <v>35</v>
      </c>
      <c r="C225">
        <v>401</v>
      </c>
      <c r="D225" t="s">
        <v>12</v>
      </c>
      <c r="E225">
        <v>88</v>
      </c>
      <c r="F225">
        <v>168</v>
      </c>
      <c r="G225">
        <v>516</v>
      </c>
      <c r="H225" t="s">
        <v>13</v>
      </c>
      <c r="I225">
        <f t="shared" si="3"/>
        <v>81</v>
      </c>
    </row>
    <row r="226" spans="1:9" x14ac:dyDescent="0.25">
      <c r="A226" t="s">
        <v>36</v>
      </c>
      <c r="B226" t="s">
        <v>37</v>
      </c>
      <c r="C226">
        <v>613</v>
      </c>
      <c r="D226" t="s">
        <v>12</v>
      </c>
      <c r="E226">
        <v>48</v>
      </c>
      <c r="F226">
        <v>128</v>
      </c>
      <c r="G226">
        <v>516</v>
      </c>
      <c r="H226" t="s">
        <v>13</v>
      </c>
      <c r="I226">
        <f t="shared" si="3"/>
        <v>81</v>
      </c>
    </row>
    <row r="227" spans="1:9" x14ac:dyDescent="0.25">
      <c r="A227" t="s">
        <v>44</v>
      </c>
      <c r="B227" t="s">
        <v>45</v>
      </c>
      <c r="C227">
        <v>385</v>
      </c>
      <c r="D227" t="s">
        <v>12</v>
      </c>
      <c r="E227">
        <v>82</v>
      </c>
      <c r="F227">
        <v>163</v>
      </c>
      <c r="G227">
        <v>516</v>
      </c>
      <c r="H227" t="s">
        <v>13</v>
      </c>
      <c r="I227">
        <f t="shared" si="3"/>
        <v>82</v>
      </c>
    </row>
    <row r="228" spans="1:9" x14ac:dyDescent="0.25">
      <c r="A228" t="s">
        <v>48</v>
      </c>
      <c r="B228" t="s">
        <v>49</v>
      </c>
      <c r="C228">
        <v>371</v>
      </c>
      <c r="D228" t="s">
        <v>12</v>
      </c>
      <c r="E228">
        <v>56</v>
      </c>
      <c r="F228">
        <v>137</v>
      </c>
      <c r="G228">
        <v>516</v>
      </c>
      <c r="H228" t="s">
        <v>13</v>
      </c>
      <c r="I228">
        <f t="shared" si="3"/>
        <v>82</v>
      </c>
    </row>
    <row r="229" spans="1:9" x14ac:dyDescent="0.25">
      <c r="A229" t="s">
        <v>50</v>
      </c>
      <c r="B229" t="s">
        <v>51</v>
      </c>
      <c r="C229">
        <v>353</v>
      </c>
      <c r="D229" t="s">
        <v>12</v>
      </c>
      <c r="E229">
        <v>53</v>
      </c>
      <c r="F229">
        <v>134</v>
      </c>
      <c r="G229">
        <v>516</v>
      </c>
      <c r="H229" t="s">
        <v>13</v>
      </c>
      <c r="I229">
        <f t="shared" si="3"/>
        <v>82</v>
      </c>
    </row>
    <row r="230" spans="1:9" x14ac:dyDescent="0.25">
      <c r="A230" t="s">
        <v>54</v>
      </c>
      <c r="B230" t="s">
        <v>55</v>
      </c>
      <c r="C230">
        <v>563</v>
      </c>
      <c r="D230" t="s">
        <v>12</v>
      </c>
      <c r="E230">
        <v>35</v>
      </c>
      <c r="F230">
        <v>116</v>
      </c>
      <c r="G230">
        <v>516</v>
      </c>
      <c r="H230" t="s">
        <v>13</v>
      </c>
      <c r="I230">
        <f t="shared" si="3"/>
        <v>82</v>
      </c>
    </row>
    <row r="231" spans="1:9" x14ac:dyDescent="0.25">
      <c r="A231" t="s">
        <v>58</v>
      </c>
      <c r="B231" t="s">
        <v>59</v>
      </c>
      <c r="C231">
        <v>263</v>
      </c>
      <c r="D231" t="s">
        <v>12</v>
      </c>
      <c r="E231">
        <v>37</v>
      </c>
      <c r="F231">
        <v>117</v>
      </c>
      <c r="G231">
        <v>516</v>
      </c>
      <c r="H231" t="s">
        <v>13</v>
      </c>
      <c r="I231">
        <f t="shared" si="3"/>
        <v>81</v>
      </c>
    </row>
    <row r="232" spans="1:9" x14ac:dyDescent="0.25">
      <c r="A232" t="s">
        <v>60</v>
      </c>
      <c r="B232" t="s">
        <v>61</v>
      </c>
      <c r="C232">
        <v>369</v>
      </c>
      <c r="D232" t="s">
        <v>12</v>
      </c>
      <c r="E232">
        <v>63</v>
      </c>
      <c r="F232">
        <v>144</v>
      </c>
      <c r="G232">
        <v>516</v>
      </c>
      <c r="H232" t="s">
        <v>13</v>
      </c>
      <c r="I232">
        <f t="shared" si="3"/>
        <v>82</v>
      </c>
    </row>
    <row r="233" spans="1:9" x14ac:dyDescent="0.25">
      <c r="A233" t="s">
        <v>62</v>
      </c>
      <c r="B233" t="s">
        <v>63</v>
      </c>
      <c r="C233">
        <v>322</v>
      </c>
      <c r="D233" t="s">
        <v>12</v>
      </c>
      <c r="E233">
        <v>39</v>
      </c>
      <c r="F233">
        <v>120</v>
      </c>
      <c r="G233">
        <v>516</v>
      </c>
      <c r="H233" t="s">
        <v>13</v>
      </c>
      <c r="I233">
        <f t="shared" si="3"/>
        <v>82</v>
      </c>
    </row>
    <row r="234" spans="1:9" x14ac:dyDescent="0.25">
      <c r="A234" t="s">
        <v>64</v>
      </c>
      <c r="B234" t="s">
        <v>65</v>
      </c>
      <c r="C234">
        <v>199</v>
      </c>
      <c r="D234" t="s">
        <v>12</v>
      </c>
      <c r="E234">
        <v>1</v>
      </c>
      <c r="F234">
        <v>78</v>
      </c>
      <c r="G234">
        <v>516</v>
      </c>
      <c r="H234" t="s">
        <v>13</v>
      </c>
      <c r="I234">
        <f t="shared" si="3"/>
        <v>78</v>
      </c>
    </row>
    <row r="235" spans="1:9" x14ac:dyDescent="0.25">
      <c r="A235" t="s">
        <v>66</v>
      </c>
      <c r="B235" t="s">
        <v>67</v>
      </c>
      <c r="C235">
        <v>346</v>
      </c>
      <c r="D235" t="s">
        <v>12</v>
      </c>
      <c r="E235">
        <v>50</v>
      </c>
      <c r="F235">
        <v>131</v>
      </c>
      <c r="G235">
        <v>516</v>
      </c>
      <c r="H235" t="s">
        <v>13</v>
      </c>
      <c r="I235">
        <f t="shared" si="3"/>
        <v>82</v>
      </c>
    </row>
    <row r="236" spans="1:9" x14ac:dyDescent="0.25">
      <c r="A236" t="s">
        <v>68</v>
      </c>
      <c r="B236" t="s">
        <v>69</v>
      </c>
      <c r="C236">
        <v>352</v>
      </c>
      <c r="D236" t="s">
        <v>12</v>
      </c>
      <c r="E236">
        <v>51</v>
      </c>
      <c r="F236">
        <v>132</v>
      </c>
      <c r="G236">
        <v>516</v>
      </c>
      <c r="H236" t="s">
        <v>13</v>
      </c>
      <c r="I236">
        <f t="shared" si="3"/>
        <v>82</v>
      </c>
    </row>
    <row r="237" spans="1:9" x14ac:dyDescent="0.25">
      <c r="A237" t="s">
        <v>70</v>
      </c>
      <c r="B237" t="s">
        <v>71</v>
      </c>
      <c r="C237">
        <v>347</v>
      </c>
      <c r="D237" t="s">
        <v>12</v>
      </c>
      <c r="E237">
        <v>55</v>
      </c>
      <c r="F237">
        <v>136</v>
      </c>
      <c r="G237">
        <v>516</v>
      </c>
      <c r="H237" t="s">
        <v>13</v>
      </c>
      <c r="I237">
        <f t="shared" si="3"/>
        <v>82</v>
      </c>
    </row>
    <row r="238" spans="1:9" x14ac:dyDescent="0.25">
      <c r="A238" t="s">
        <v>74</v>
      </c>
      <c r="B238" t="s">
        <v>75</v>
      </c>
      <c r="C238">
        <v>384</v>
      </c>
      <c r="D238" t="s">
        <v>12</v>
      </c>
      <c r="E238">
        <v>55</v>
      </c>
      <c r="F238">
        <v>135</v>
      </c>
      <c r="G238">
        <v>516</v>
      </c>
      <c r="H238" t="s">
        <v>13</v>
      </c>
      <c r="I238">
        <f t="shared" si="3"/>
        <v>81</v>
      </c>
    </row>
    <row r="239" spans="1:9" x14ac:dyDescent="0.25">
      <c r="A239" t="s">
        <v>80</v>
      </c>
      <c r="B239" t="s">
        <v>81</v>
      </c>
      <c r="C239">
        <v>651</v>
      </c>
      <c r="D239" t="s">
        <v>12</v>
      </c>
      <c r="E239">
        <v>72</v>
      </c>
      <c r="F239">
        <v>152</v>
      </c>
      <c r="G239">
        <v>516</v>
      </c>
      <c r="H239" t="s">
        <v>13</v>
      </c>
      <c r="I239">
        <f t="shared" si="3"/>
        <v>81</v>
      </c>
    </row>
    <row r="240" spans="1:9" x14ac:dyDescent="0.25">
      <c r="A240" t="s">
        <v>82</v>
      </c>
      <c r="B240" t="s">
        <v>83</v>
      </c>
      <c r="C240">
        <v>560</v>
      </c>
      <c r="D240" t="s">
        <v>12</v>
      </c>
      <c r="E240">
        <v>35</v>
      </c>
      <c r="F240">
        <v>116</v>
      </c>
      <c r="G240">
        <v>516</v>
      </c>
      <c r="H240" t="s">
        <v>13</v>
      </c>
      <c r="I240">
        <f t="shared" si="3"/>
        <v>82</v>
      </c>
    </row>
    <row r="241" spans="1:9" x14ac:dyDescent="0.25">
      <c r="A241" t="s">
        <v>90</v>
      </c>
      <c r="B241" t="s">
        <v>91</v>
      </c>
      <c r="C241">
        <v>375</v>
      </c>
      <c r="D241" t="s">
        <v>12</v>
      </c>
      <c r="E241">
        <v>70</v>
      </c>
      <c r="F241">
        <v>150</v>
      </c>
      <c r="G241">
        <v>516</v>
      </c>
      <c r="H241" t="s">
        <v>13</v>
      </c>
      <c r="I241">
        <f t="shared" si="3"/>
        <v>81</v>
      </c>
    </row>
    <row r="242" spans="1:9" x14ac:dyDescent="0.25">
      <c r="A242" t="s">
        <v>92</v>
      </c>
      <c r="B242" t="s">
        <v>93</v>
      </c>
      <c r="C242">
        <v>603</v>
      </c>
      <c r="D242" t="s">
        <v>12</v>
      </c>
      <c r="E242">
        <v>46</v>
      </c>
      <c r="F242">
        <v>127</v>
      </c>
      <c r="G242">
        <v>516</v>
      </c>
      <c r="H242" t="s">
        <v>13</v>
      </c>
      <c r="I242">
        <f t="shared" si="3"/>
        <v>82</v>
      </c>
    </row>
    <row r="243" spans="1:9" x14ac:dyDescent="0.25">
      <c r="A243" t="s">
        <v>94</v>
      </c>
      <c r="B243" t="s">
        <v>95</v>
      </c>
      <c r="C243">
        <v>563</v>
      </c>
      <c r="D243" t="s">
        <v>12</v>
      </c>
      <c r="E243">
        <v>35</v>
      </c>
      <c r="F243">
        <v>116</v>
      </c>
      <c r="G243">
        <v>516</v>
      </c>
      <c r="H243" t="s">
        <v>13</v>
      </c>
      <c r="I243">
        <f t="shared" si="3"/>
        <v>82</v>
      </c>
    </row>
    <row r="244" spans="1:9" x14ac:dyDescent="0.25">
      <c r="A244" t="s">
        <v>96</v>
      </c>
      <c r="B244" t="s">
        <v>97</v>
      </c>
      <c r="C244">
        <v>261</v>
      </c>
      <c r="D244" t="s">
        <v>12</v>
      </c>
      <c r="E244">
        <v>36</v>
      </c>
      <c r="F244">
        <v>116</v>
      </c>
      <c r="G244">
        <v>516</v>
      </c>
      <c r="H244" t="s">
        <v>13</v>
      </c>
      <c r="I244">
        <f t="shared" si="3"/>
        <v>81</v>
      </c>
    </row>
    <row r="245" spans="1:9" x14ac:dyDescent="0.25">
      <c r="A245" t="s">
        <v>98</v>
      </c>
      <c r="B245" t="s">
        <v>99</v>
      </c>
      <c r="C245">
        <v>363</v>
      </c>
      <c r="D245" t="s">
        <v>12</v>
      </c>
      <c r="E245">
        <v>58</v>
      </c>
      <c r="F245">
        <v>138</v>
      </c>
      <c r="G245">
        <v>516</v>
      </c>
      <c r="H245" t="s">
        <v>13</v>
      </c>
      <c r="I245">
        <f t="shared" si="3"/>
        <v>81</v>
      </c>
    </row>
    <row r="246" spans="1:9" x14ac:dyDescent="0.25">
      <c r="A246" t="s">
        <v>106</v>
      </c>
      <c r="B246" t="s">
        <v>107</v>
      </c>
      <c r="C246">
        <v>367</v>
      </c>
      <c r="D246" t="s">
        <v>12</v>
      </c>
      <c r="E246">
        <v>56</v>
      </c>
      <c r="F246">
        <v>136</v>
      </c>
      <c r="G246">
        <v>516</v>
      </c>
      <c r="H246" t="s">
        <v>13</v>
      </c>
      <c r="I246">
        <f t="shared" si="3"/>
        <v>81</v>
      </c>
    </row>
    <row r="247" spans="1:9" x14ac:dyDescent="0.25">
      <c r="A247" t="s">
        <v>110</v>
      </c>
      <c r="B247" t="s">
        <v>111</v>
      </c>
      <c r="C247">
        <v>375</v>
      </c>
      <c r="D247" t="s">
        <v>12</v>
      </c>
      <c r="E247">
        <v>70</v>
      </c>
      <c r="F247">
        <v>150</v>
      </c>
      <c r="G247">
        <v>516</v>
      </c>
      <c r="H247" t="s">
        <v>13</v>
      </c>
      <c r="I247">
        <f t="shared" si="3"/>
        <v>81</v>
      </c>
    </row>
    <row r="248" spans="1:9" x14ac:dyDescent="0.25">
      <c r="A248" t="s">
        <v>112</v>
      </c>
      <c r="B248" t="s">
        <v>113</v>
      </c>
      <c r="C248">
        <v>254</v>
      </c>
      <c r="D248" t="s">
        <v>12</v>
      </c>
      <c r="E248">
        <v>1</v>
      </c>
      <c r="F248">
        <v>79</v>
      </c>
      <c r="G248">
        <v>516</v>
      </c>
      <c r="H248" t="s">
        <v>13</v>
      </c>
      <c r="I248">
        <f t="shared" si="3"/>
        <v>79</v>
      </c>
    </row>
    <row r="249" spans="1:9" x14ac:dyDescent="0.25">
      <c r="A249" t="s">
        <v>116</v>
      </c>
      <c r="B249" t="s">
        <v>117</v>
      </c>
      <c r="C249">
        <v>344</v>
      </c>
      <c r="D249" t="s">
        <v>12</v>
      </c>
      <c r="E249">
        <v>54</v>
      </c>
      <c r="F249">
        <v>135</v>
      </c>
      <c r="G249">
        <v>516</v>
      </c>
      <c r="H249" t="s">
        <v>13</v>
      </c>
      <c r="I249">
        <f t="shared" si="3"/>
        <v>82</v>
      </c>
    </row>
    <row r="250" spans="1:9" x14ac:dyDescent="0.25">
      <c r="A250" t="s">
        <v>118</v>
      </c>
      <c r="B250" t="s">
        <v>119</v>
      </c>
      <c r="C250">
        <v>347</v>
      </c>
      <c r="D250" t="s">
        <v>12</v>
      </c>
      <c r="E250">
        <v>49</v>
      </c>
      <c r="F250">
        <v>130</v>
      </c>
      <c r="G250">
        <v>516</v>
      </c>
      <c r="H250" t="s">
        <v>13</v>
      </c>
      <c r="I250">
        <f t="shared" si="3"/>
        <v>82</v>
      </c>
    </row>
    <row r="251" spans="1:9" x14ac:dyDescent="0.25">
      <c r="A251" t="s">
        <v>122</v>
      </c>
      <c r="B251" t="s">
        <v>123</v>
      </c>
      <c r="C251">
        <v>357</v>
      </c>
      <c r="D251" t="s">
        <v>12</v>
      </c>
      <c r="E251">
        <v>52</v>
      </c>
      <c r="F251">
        <v>133</v>
      </c>
      <c r="G251">
        <v>516</v>
      </c>
      <c r="H251" t="s">
        <v>13</v>
      </c>
      <c r="I251">
        <f t="shared" si="3"/>
        <v>82</v>
      </c>
    </row>
    <row r="252" spans="1:9" x14ac:dyDescent="0.25">
      <c r="A252" t="s">
        <v>136</v>
      </c>
      <c r="B252" t="s">
        <v>137</v>
      </c>
      <c r="C252">
        <v>289</v>
      </c>
      <c r="D252" t="s">
        <v>12</v>
      </c>
      <c r="E252">
        <v>32</v>
      </c>
      <c r="F252">
        <v>111</v>
      </c>
      <c r="G252">
        <v>516</v>
      </c>
      <c r="H252" t="s">
        <v>13</v>
      </c>
      <c r="I252">
        <f t="shared" si="3"/>
        <v>80</v>
      </c>
    </row>
    <row r="253" spans="1:9" x14ac:dyDescent="0.25">
      <c r="A253" t="s">
        <v>138</v>
      </c>
      <c r="B253" t="s">
        <v>139</v>
      </c>
      <c r="C253">
        <v>290</v>
      </c>
      <c r="D253" t="s">
        <v>12</v>
      </c>
      <c r="E253">
        <v>33</v>
      </c>
      <c r="F253">
        <v>112</v>
      </c>
      <c r="G253">
        <v>516</v>
      </c>
      <c r="H253" t="s">
        <v>13</v>
      </c>
      <c r="I253">
        <f t="shared" si="3"/>
        <v>80</v>
      </c>
    </row>
    <row r="254" spans="1:9" x14ac:dyDescent="0.25">
      <c r="A254" t="s">
        <v>140</v>
      </c>
      <c r="B254" t="s">
        <v>141</v>
      </c>
      <c r="C254">
        <v>431</v>
      </c>
      <c r="D254" t="s">
        <v>12</v>
      </c>
      <c r="E254">
        <v>35</v>
      </c>
      <c r="F254">
        <v>115</v>
      </c>
      <c r="G254">
        <v>516</v>
      </c>
      <c r="H254" t="s">
        <v>13</v>
      </c>
      <c r="I254">
        <f t="shared" si="3"/>
        <v>81</v>
      </c>
    </row>
    <row r="255" spans="1:9" x14ac:dyDescent="0.25">
      <c r="A255" t="s">
        <v>142</v>
      </c>
      <c r="B255" t="s">
        <v>143</v>
      </c>
      <c r="C255">
        <v>354</v>
      </c>
      <c r="D255" t="s">
        <v>12</v>
      </c>
      <c r="E255">
        <v>57</v>
      </c>
      <c r="F255">
        <v>138</v>
      </c>
      <c r="G255">
        <v>516</v>
      </c>
      <c r="H255" t="s">
        <v>13</v>
      </c>
      <c r="I255">
        <f t="shared" si="3"/>
        <v>82</v>
      </c>
    </row>
    <row r="256" spans="1:9" x14ac:dyDescent="0.25">
      <c r="A256" t="s">
        <v>146</v>
      </c>
      <c r="B256" t="s">
        <v>147</v>
      </c>
      <c r="C256">
        <v>577</v>
      </c>
      <c r="D256" t="s">
        <v>12</v>
      </c>
      <c r="E256">
        <v>47</v>
      </c>
      <c r="F256">
        <v>128</v>
      </c>
      <c r="G256">
        <v>516</v>
      </c>
      <c r="H256" t="s">
        <v>13</v>
      </c>
      <c r="I256">
        <f t="shared" si="3"/>
        <v>82</v>
      </c>
    </row>
    <row r="257" spans="1:9" x14ac:dyDescent="0.25">
      <c r="A257" t="s">
        <v>150</v>
      </c>
      <c r="B257" t="s">
        <v>151</v>
      </c>
      <c r="C257">
        <v>305</v>
      </c>
      <c r="D257" t="s">
        <v>12</v>
      </c>
      <c r="E257">
        <v>31</v>
      </c>
      <c r="F257">
        <v>107</v>
      </c>
      <c r="G257">
        <v>516</v>
      </c>
      <c r="H257" t="s">
        <v>13</v>
      </c>
      <c r="I257">
        <f t="shared" si="3"/>
        <v>77</v>
      </c>
    </row>
    <row r="258" spans="1:9" x14ac:dyDescent="0.25">
      <c r="A258" t="s">
        <v>154</v>
      </c>
      <c r="B258" t="s">
        <v>155</v>
      </c>
      <c r="C258">
        <v>371</v>
      </c>
      <c r="D258" t="s">
        <v>12</v>
      </c>
      <c r="E258">
        <v>55</v>
      </c>
      <c r="F258">
        <v>136</v>
      </c>
      <c r="G258">
        <v>516</v>
      </c>
      <c r="H258" t="s">
        <v>13</v>
      </c>
      <c r="I258">
        <f t="shared" ref="I258:I321" si="4">F258-E258+1</f>
        <v>82</v>
      </c>
    </row>
    <row r="259" spans="1:9" x14ac:dyDescent="0.25">
      <c r="A259" t="s">
        <v>156</v>
      </c>
      <c r="B259" t="s">
        <v>157</v>
      </c>
      <c r="C259">
        <v>353</v>
      </c>
      <c r="D259" t="s">
        <v>12</v>
      </c>
      <c r="E259">
        <v>51</v>
      </c>
      <c r="F259">
        <v>132</v>
      </c>
      <c r="G259">
        <v>516</v>
      </c>
      <c r="H259" t="s">
        <v>13</v>
      </c>
      <c r="I259">
        <f t="shared" si="4"/>
        <v>82</v>
      </c>
    </row>
    <row r="260" spans="1:9" x14ac:dyDescent="0.25">
      <c r="A260" t="s">
        <v>158</v>
      </c>
      <c r="B260" t="s">
        <v>159</v>
      </c>
      <c r="C260">
        <v>582</v>
      </c>
      <c r="D260" t="s">
        <v>12</v>
      </c>
      <c r="E260">
        <v>29</v>
      </c>
      <c r="F260">
        <v>109</v>
      </c>
      <c r="G260">
        <v>516</v>
      </c>
      <c r="H260" t="s">
        <v>13</v>
      </c>
      <c r="I260">
        <f t="shared" si="4"/>
        <v>81</v>
      </c>
    </row>
    <row r="261" spans="1:9" x14ac:dyDescent="0.25">
      <c r="A261" t="s">
        <v>160</v>
      </c>
      <c r="B261" t="s">
        <v>161</v>
      </c>
      <c r="C261">
        <v>600</v>
      </c>
      <c r="D261" t="s">
        <v>12</v>
      </c>
      <c r="E261">
        <v>51</v>
      </c>
      <c r="F261">
        <v>131</v>
      </c>
      <c r="G261">
        <v>516</v>
      </c>
      <c r="H261" t="s">
        <v>13</v>
      </c>
      <c r="I261">
        <f t="shared" si="4"/>
        <v>81</v>
      </c>
    </row>
    <row r="262" spans="1:9" x14ac:dyDescent="0.25">
      <c r="A262" t="s">
        <v>162</v>
      </c>
      <c r="B262" t="s">
        <v>163</v>
      </c>
      <c r="C262">
        <v>350</v>
      </c>
      <c r="D262" t="s">
        <v>12</v>
      </c>
      <c r="E262">
        <v>62</v>
      </c>
      <c r="F262">
        <v>143</v>
      </c>
      <c r="G262">
        <v>516</v>
      </c>
      <c r="H262" t="s">
        <v>13</v>
      </c>
      <c r="I262">
        <f t="shared" si="4"/>
        <v>82</v>
      </c>
    </row>
    <row r="263" spans="1:9" x14ac:dyDescent="0.25">
      <c r="A263" t="s">
        <v>164</v>
      </c>
      <c r="B263" t="s">
        <v>165</v>
      </c>
      <c r="C263">
        <v>332</v>
      </c>
      <c r="D263" t="s">
        <v>12</v>
      </c>
      <c r="E263">
        <v>40</v>
      </c>
      <c r="F263">
        <v>121</v>
      </c>
      <c r="G263">
        <v>516</v>
      </c>
      <c r="H263" t="s">
        <v>13</v>
      </c>
      <c r="I263">
        <f t="shared" si="4"/>
        <v>82</v>
      </c>
    </row>
    <row r="264" spans="1:9" x14ac:dyDescent="0.25">
      <c r="A264" t="s">
        <v>166</v>
      </c>
      <c r="B264" t="s">
        <v>167</v>
      </c>
      <c r="C264">
        <v>339</v>
      </c>
      <c r="D264" t="s">
        <v>12</v>
      </c>
      <c r="E264">
        <v>41</v>
      </c>
      <c r="F264">
        <v>122</v>
      </c>
      <c r="G264">
        <v>516</v>
      </c>
      <c r="H264" t="s">
        <v>13</v>
      </c>
      <c r="I264">
        <f t="shared" si="4"/>
        <v>82</v>
      </c>
    </row>
    <row r="265" spans="1:9" x14ac:dyDescent="0.25">
      <c r="A265" t="s">
        <v>168</v>
      </c>
      <c r="B265" t="s">
        <v>169</v>
      </c>
      <c r="C265">
        <v>800</v>
      </c>
      <c r="D265" t="s">
        <v>12</v>
      </c>
      <c r="E265">
        <v>51</v>
      </c>
      <c r="F265">
        <v>132</v>
      </c>
      <c r="G265">
        <v>516</v>
      </c>
      <c r="H265" t="s">
        <v>13</v>
      </c>
      <c r="I265">
        <f t="shared" si="4"/>
        <v>82</v>
      </c>
    </row>
    <row r="266" spans="1:9" x14ac:dyDescent="0.25">
      <c r="A266" t="s">
        <v>172</v>
      </c>
      <c r="B266" t="s">
        <v>173</v>
      </c>
      <c r="C266">
        <v>351</v>
      </c>
      <c r="D266" t="s">
        <v>12</v>
      </c>
      <c r="E266">
        <v>54</v>
      </c>
      <c r="F266">
        <v>135</v>
      </c>
      <c r="G266">
        <v>516</v>
      </c>
      <c r="H266" t="s">
        <v>13</v>
      </c>
      <c r="I266">
        <f t="shared" si="4"/>
        <v>82</v>
      </c>
    </row>
    <row r="267" spans="1:9" x14ac:dyDescent="0.25">
      <c r="A267" t="s">
        <v>174</v>
      </c>
      <c r="B267" t="s">
        <v>175</v>
      </c>
      <c r="C267">
        <v>603</v>
      </c>
      <c r="D267" t="s">
        <v>12</v>
      </c>
      <c r="E267">
        <v>44</v>
      </c>
      <c r="F267">
        <v>125</v>
      </c>
      <c r="G267">
        <v>516</v>
      </c>
      <c r="H267" t="s">
        <v>13</v>
      </c>
      <c r="I267">
        <f t="shared" si="4"/>
        <v>82</v>
      </c>
    </row>
    <row r="268" spans="1:9" x14ac:dyDescent="0.25">
      <c r="A268" t="s">
        <v>176</v>
      </c>
      <c r="B268" t="s">
        <v>177</v>
      </c>
      <c r="C268">
        <v>593</v>
      </c>
      <c r="D268" t="s">
        <v>12</v>
      </c>
      <c r="E268">
        <v>34</v>
      </c>
      <c r="F268">
        <v>115</v>
      </c>
      <c r="G268">
        <v>516</v>
      </c>
      <c r="H268" t="s">
        <v>13</v>
      </c>
      <c r="I268">
        <f t="shared" si="4"/>
        <v>82</v>
      </c>
    </row>
    <row r="269" spans="1:9" x14ac:dyDescent="0.25">
      <c r="A269" t="s">
        <v>178</v>
      </c>
      <c r="B269" t="s">
        <v>179</v>
      </c>
      <c r="C269">
        <v>320</v>
      </c>
      <c r="D269" t="s">
        <v>12</v>
      </c>
      <c r="E269">
        <v>39</v>
      </c>
      <c r="F269">
        <v>120</v>
      </c>
      <c r="G269">
        <v>516</v>
      </c>
      <c r="H269" t="s">
        <v>13</v>
      </c>
      <c r="I269">
        <f t="shared" si="4"/>
        <v>82</v>
      </c>
    </row>
    <row r="270" spans="1:9" x14ac:dyDescent="0.25">
      <c r="A270" t="s">
        <v>180</v>
      </c>
      <c r="B270" t="s">
        <v>181</v>
      </c>
      <c r="C270">
        <v>377</v>
      </c>
      <c r="D270" t="s">
        <v>12</v>
      </c>
      <c r="E270">
        <v>80</v>
      </c>
      <c r="F270">
        <v>161</v>
      </c>
      <c r="G270">
        <v>516</v>
      </c>
      <c r="H270" t="s">
        <v>13</v>
      </c>
      <c r="I270">
        <f t="shared" si="4"/>
        <v>82</v>
      </c>
    </row>
    <row r="271" spans="1:9" x14ac:dyDescent="0.25">
      <c r="A271" t="s">
        <v>182</v>
      </c>
      <c r="B271" t="s">
        <v>183</v>
      </c>
      <c r="C271">
        <v>351</v>
      </c>
      <c r="D271" t="s">
        <v>12</v>
      </c>
      <c r="E271">
        <v>53</v>
      </c>
      <c r="F271">
        <v>134</v>
      </c>
      <c r="G271">
        <v>516</v>
      </c>
      <c r="H271" t="s">
        <v>13</v>
      </c>
      <c r="I271">
        <f t="shared" si="4"/>
        <v>82</v>
      </c>
    </row>
    <row r="272" spans="1:9" x14ac:dyDescent="0.25">
      <c r="A272" t="s">
        <v>184</v>
      </c>
      <c r="B272" t="s">
        <v>185</v>
      </c>
      <c r="C272">
        <v>354</v>
      </c>
      <c r="D272" t="s">
        <v>12</v>
      </c>
      <c r="E272">
        <v>50</v>
      </c>
      <c r="F272">
        <v>131</v>
      </c>
      <c r="G272">
        <v>516</v>
      </c>
      <c r="H272" t="s">
        <v>13</v>
      </c>
      <c r="I272">
        <f t="shared" si="4"/>
        <v>82</v>
      </c>
    </row>
    <row r="273" spans="1:9" x14ac:dyDescent="0.25">
      <c r="A273" t="s">
        <v>186</v>
      </c>
      <c r="B273" t="s">
        <v>187</v>
      </c>
      <c r="C273">
        <v>329</v>
      </c>
      <c r="D273" t="s">
        <v>12</v>
      </c>
      <c r="E273">
        <v>38</v>
      </c>
      <c r="F273">
        <v>118</v>
      </c>
      <c r="G273">
        <v>516</v>
      </c>
      <c r="H273" t="s">
        <v>13</v>
      </c>
      <c r="I273">
        <f t="shared" si="4"/>
        <v>81</v>
      </c>
    </row>
    <row r="274" spans="1:9" x14ac:dyDescent="0.25">
      <c r="A274" t="s">
        <v>188</v>
      </c>
      <c r="B274" t="s">
        <v>189</v>
      </c>
      <c r="C274">
        <v>258</v>
      </c>
      <c r="D274" t="s">
        <v>12</v>
      </c>
      <c r="E274">
        <v>41</v>
      </c>
      <c r="F274">
        <v>121</v>
      </c>
      <c r="G274">
        <v>516</v>
      </c>
      <c r="H274" t="s">
        <v>13</v>
      </c>
      <c r="I274">
        <f t="shared" si="4"/>
        <v>81</v>
      </c>
    </row>
    <row r="275" spans="1:9" x14ac:dyDescent="0.25">
      <c r="A275" t="s">
        <v>192</v>
      </c>
      <c r="B275" t="s">
        <v>193</v>
      </c>
      <c r="C275">
        <v>290</v>
      </c>
      <c r="D275" t="s">
        <v>12</v>
      </c>
      <c r="E275">
        <v>33</v>
      </c>
      <c r="F275">
        <v>112</v>
      </c>
      <c r="G275">
        <v>516</v>
      </c>
      <c r="H275" t="s">
        <v>13</v>
      </c>
      <c r="I275">
        <f t="shared" si="4"/>
        <v>80</v>
      </c>
    </row>
    <row r="276" spans="1:9" x14ac:dyDescent="0.25">
      <c r="A276" t="s">
        <v>196</v>
      </c>
      <c r="B276" t="s">
        <v>197</v>
      </c>
      <c r="C276">
        <v>351</v>
      </c>
      <c r="D276" t="s">
        <v>12</v>
      </c>
      <c r="E276">
        <v>53</v>
      </c>
      <c r="F276">
        <v>134</v>
      </c>
      <c r="G276">
        <v>516</v>
      </c>
      <c r="H276" t="s">
        <v>13</v>
      </c>
      <c r="I276">
        <f t="shared" si="4"/>
        <v>82</v>
      </c>
    </row>
    <row r="277" spans="1:9" x14ac:dyDescent="0.25">
      <c r="A277" t="s">
        <v>200</v>
      </c>
      <c r="B277" t="s">
        <v>201</v>
      </c>
      <c r="C277">
        <v>958</v>
      </c>
      <c r="D277" t="s">
        <v>12</v>
      </c>
      <c r="E277">
        <v>364</v>
      </c>
      <c r="F277">
        <v>445</v>
      </c>
      <c r="G277">
        <v>516</v>
      </c>
      <c r="H277" t="s">
        <v>13</v>
      </c>
      <c r="I277">
        <f t="shared" si="4"/>
        <v>82</v>
      </c>
    </row>
    <row r="278" spans="1:9" x14ac:dyDescent="0.25">
      <c r="A278" t="s">
        <v>202</v>
      </c>
      <c r="B278" t="s">
        <v>203</v>
      </c>
      <c r="C278">
        <v>601</v>
      </c>
      <c r="D278" t="s">
        <v>12</v>
      </c>
      <c r="E278">
        <v>48</v>
      </c>
      <c r="F278">
        <v>128</v>
      </c>
      <c r="G278">
        <v>516</v>
      </c>
      <c r="H278" t="s">
        <v>13</v>
      </c>
      <c r="I278">
        <f t="shared" si="4"/>
        <v>81</v>
      </c>
    </row>
    <row r="279" spans="1:9" x14ac:dyDescent="0.25">
      <c r="A279" t="s">
        <v>204</v>
      </c>
      <c r="B279" t="s">
        <v>205</v>
      </c>
      <c r="C279">
        <v>340</v>
      </c>
      <c r="D279" t="s">
        <v>12</v>
      </c>
      <c r="E279">
        <v>46</v>
      </c>
      <c r="F279">
        <v>127</v>
      </c>
      <c r="G279">
        <v>516</v>
      </c>
      <c r="H279" t="s">
        <v>13</v>
      </c>
      <c r="I279">
        <f t="shared" si="4"/>
        <v>82</v>
      </c>
    </row>
    <row r="280" spans="1:9" x14ac:dyDescent="0.25">
      <c r="A280" t="s">
        <v>206</v>
      </c>
      <c r="B280" t="s">
        <v>207</v>
      </c>
      <c r="C280">
        <v>350</v>
      </c>
      <c r="D280" t="s">
        <v>12</v>
      </c>
      <c r="E280">
        <v>51</v>
      </c>
      <c r="F280">
        <v>132</v>
      </c>
      <c r="G280">
        <v>516</v>
      </c>
      <c r="H280" t="s">
        <v>13</v>
      </c>
      <c r="I280">
        <f t="shared" si="4"/>
        <v>82</v>
      </c>
    </row>
    <row r="281" spans="1:9" x14ac:dyDescent="0.25">
      <c r="A281" t="s">
        <v>208</v>
      </c>
      <c r="B281" t="s">
        <v>209</v>
      </c>
      <c r="C281">
        <v>620</v>
      </c>
      <c r="D281" t="s">
        <v>12</v>
      </c>
      <c r="E281">
        <v>73</v>
      </c>
      <c r="F281">
        <v>154</v>
      </c>
      <c r="G281">
        <v>516</v>
      </c>
      <c r="H281" t="s">
        <v>13</v>
      </c>
      <c r="I281">
        <f t="shared" si="4"/>
        <v>82</v>
      </c>
    </row>
    <row r="282" spans="1:9" x14ac:dyDescent="0.25">
      <c r="A282" t="s">
        <v>214</v>
      </c>
      <c r="B282" t="s">
        <v>215</v>
      </c>
      <c r="C282">
        <v>616</v>
      </c>
      <c r="D282" t="s">
        <v>12</v>
      </c>
      <c r="E282">
        <v>49</v>
      </c>
      <c r="F282">
        <v>129</v>
      </c>
      <c r="G282">
        <v>516</v>
      </c>
      <c r="H282" t="s">
        <v>13</v>
      </c>
      <c r="I282">
        <f t="shared" si="4"/>
        <v>81</v>
      </c>
    </row>
    <row r="283" spans="1:9" x14ac:dyDescent="0.25">
      <c r="A283" t="s">
        <v>216</v>
      </c>
      <c r="B283" t="s">
        <v>217</v>
      </c>
      <c r="C283">
        <v>379</v>
      </c>
      <c r="D283" t="s">
        <v>12</v>
      </c>
      <c r="E283">
        <v>56</v>
      </c>
      <c r="F283">
        <v>137</v>
      </c>
      <c r="G283">
        <v>516</v>
      </c>
      <c r="H283" t="s">
        <v>13</v>
      </c>
      <c r="I283">
        <f t="shared" si="4"/>
        <v>82</v>
      </c>
    </row>
    <row r="284" spans="1:9" x14ac:dyDescent="0.25">
      <c r="A284" t="s">
        <v>218</v>
      </c>
      <c r="B284" t="s">
        <v>219</v>
      </c>
      <c r="C284">
        <v>351</v>
      </c>
      <c r="D284" t="s">
        <v>12</v>
      </c>
      <c r="E284">
        <v>53</v>
      </c>
      <c r="F284">
        <v>134</v>
      </c>
      <c r="G284">
        <v>516</v>
      </c>
      <c r="H284" t="s">
        <v>13</v>
      </c>
      <c r="I284">
        <f t="shared" si="4"/>
        <v>82</v>
      </c>
    </row>
    <row r="285" spans="1:9" x14ac:dyDescent="0.25">
      <c r="A285" t="s">
        <v>220</v>
      </c>
      <c r="B285" t="s">
        <v>221</v>
      </c>
      <c r="C285">
        <v>783</v>
      </c>
      <c r="D285" t="s">
        <v>12</v>
      </c>
      <c r="E285">
        <v>49</v>
      </c>
      <c r="F285">
        <v>130</v>
      </c>
      <c r="G285">
        <v>516</v>
      </c>
      <c r="H285" t="s">
        <v>13</v>
      </c>
      <c r="I285">
        <f t="shared" si="4"/>
        <v>82</v>
      </c>
    </row>
    <row r="286" spans="1:9" x14ac:dyDescent="0.25">
      <c r="A286" t="s">
        <v>222</v>
      </c>
      <c r="B286" t="s">
        <v>223</v>
      </c>
      <c r="C286">
        <v>608</v>
      </c>
      <c r="D286" t="s">
        <v>12</v>
      </c>
      <c r="E286">
        <v>53</v>
      </c>
      <c r="F286">
        <v>134</v>
      </c>
      <c r="G286">
        <v>516</v>
      </c>
      <c r="H286" t="s">
        <v>13</v>
      </c>
      <c r="I286">
        <f t="shared" si="4"/>
        <v>82</v>
      </c>
    </row>
    <row r="287" spans="1:9" x14ac:dyDescent="0.25">
      <c r="A287" t="s">
        <v>226</v>
      </c>
      <c r="B287" t="s">
        <v>227</v>
      </c>
      <c r="C287">
        <v>418</v>
      </c>
      <c r="D287" t="s">
        <v>12</v>
      </c>
      <c r="E287">
        <v>73</v>
      </c>
      <c r="F287">
        <v>154</v>
      </c>
      <c r="G287">
        <v>516</v>
      </c>
      <c r="H287" t="s">
        <v>13</v>
      </c>
      <c r="I287">
        <f t="shared" si="4"/>
        <v>82</v>
      </c>
    </row>
    <row r="288" spans="1:9" x14ac:dyDescent="0.25">
      <c r="A288" t="s">
        <v>230</v>
      </c>
      <c r="B288" t="s">
        <v>231</v>
      </c>
      <c r="C288">
        <v>373</v>
      </c>
      <c r="D288" t="s">
        <v>12</v>
      </c>
      <c r="E288">
        <v>69</v>
      </c>
      <c r="F288">
        <v>149</v>
      </c>
      <c r="G288">
        <v>516</v>
      </c>
      <c r="H288" t="s">
        <v>13</v>
      </c>
      <c r="I288">
        <f t="shared" si="4"/>
        <v>81</v>
      </c>
    </row>
    <row r="289" spans="1:9" x14ac:dyDescent="0.25">
      <c r="A289" t="s">
        <v>232</v>
      </c>
      <c r="B289" t="s">
        <v>233</v>
      </c>
      <c r="C289">
        <v>279</v>
      </c>
      <c r="D289" t="s">
        <v>12</v>
      </c>
      <c r="E289">
        <v>59</v>
      </c>
      <c r="F289">
        <v>140</v>
      </c>
      <c r="G289">
        <v>516</v>
      </c>
      <c r="H289" t="s">
        <v>13</v>
      </c>
      <c r="I289">
        <f t="shared" si="4"/>
        <v>82</v>
      </c>
    </row>
    <row r="290" spans="1:9" x14ac:dyDescent="0.25">
      <c r="A290" t="s">
        <v>238</v>
      </c>
      <c r="B290" t="s">
        <v>239</v>
      </c>
      <c r="C290">
        <v>639</v>
      </c>
      <c r="D290" t="s">
        <v>12</v>
      </c>
      <c r="E290">
        <v>66</v>
      </c>
      <c r="F290">
        <v>147</v>
      </c>
      <c r="G290">
        <v>516</v>
      </c>
      <c r="H290" t="s">
        <v>13</v>
      </c>
      <c r="I290">
        <f t="shared" si="4"/>
        <v>82</v>
      </c>
    </row>
    <row r="291" spans="1:9" x14ac:dyDescent="0.25">
      <c r="A291" t="s">
        <v>240</v>
      </c>
      <c r="B291" t="s">
        <v>241</v>
      </c>
      <c r="C291">
        <v>425</v>
      </c>
      <c r="D291" t="s">
        <v>12</v>
      </c>
      <c r="E291">
        <v>71</v>
      </c>
      <c r="F291">
        <v>151</v>
      </c>
      <c r="G291">
        <v>516</v>
      </c>
      <c r="H291" t="s">
        <v>13</v>
      </c>
      <c r="I291">
        <f t="shared" si="4"/>
        <v>81</v>
      </c>
    </row>
    <row r="292" spans="1:9" x14ac:dyDescent="0.25">
      <c r="A292" t="s">
        <v>248</v>
      </c>
      <c r="B292" t="s">
        <v>249</v>
      </c>
      <c r="C292">
        <v>353</v>
      </c>
      <c r="D292" t="s">
        <v>12</v>
      </c>
      <c r="E292">
        <v>64</v>
      </c>
      <c r="F292">
        <v>145</v>
      </c>
      <c r="G292">
        <v>516</v>
      </c>
      <c r="H292" t="s">
        <v>13</v>
      </c>
      <c r="I292">
        <f t="shared" si="4"/>
        <v>82</v>
      </c>
    </row>
    <row r="293" spans="1:9" x14ac:dyDescent="0.25">
      <c r="A293" t="s">
        <v>250</v>
      </c>
      <c r="B293" t="s">
        <v>251</v>
      </c>
      <c r="C293">
        <v>259</v>
      </c>
      <c r="D293" t="s">
        <v>12</v>
      </c>
      <c r="E293">
        <v>49</v>
      </c>
      <c r="F293">
        <v>130</v>
      </c>
      <c r="G293">
        <v>516</v>
      </c>
      <c r="H293" t="s">
        <v>13</v>
      </c>
      <c r="I293">
        <f t="shared" si="4"/>
        <v>82</v>
      </c>
    </row>
    <row r="294" spans="1:9" x14ac:dyDescent="0.25">
      <c r="A294" t="s">
        <v>252</v>
      </c>
      <c r="B294" t="s">
        <v>253</v>
      </c>
      <c r="C294">
        <v>629</v>
      </c>
      <c r="D294" t="s">
        <v>12</v>
      </c>
      <c r="E294">
        <v>52</v>
      </c>
      <c r="F294">
        <v>133</v>
      </c>
      <c r="G294">
        <v>516</v>
      </c>
      <c r="H294" t="s">
        <v>13</v>
      </c>
      <c r="I294">
        <f t="shared" si="4"/>
        <v>82</v>
      </c>
    </row>
    <row r="295" spans="1:9" x14ac:dyDescent="0.25">
      <c r="A295" t="s">
        <v>256</v>
      </c>
      <c r="B295" t="s">
        <v>257</v>
      </c>
      <c r="C295">
        <v>626</v>
      </c>
      <c r="D295" t="s">
        <v>12</v>
      </c>
      <c r="E295">
        <v>53</v>
      </c>
      <c r="F295">
        <v>134</v>
      </c>
      <c r="G295">
        <v>516</v>
      </c>
      <c r="H295" t="s">
        <v>13</v>
      </c>
      <c r="I295">
        <f t="shared" si="4"/>
        <v>82</v>
      </c>
    </row>
    <row r="296" spans="1:9" x14ac:dyDescent="0.25">
      <c r="A296" t="s">
        <v>258</v>
      </c>
      <c r="B296" t="s">
        <v>259</v>
      </c>
      <c r="C296">
        <v>347</v>
      </c>
      <c r="D296" t="s">
        <v>12</v>
      </c>
      <c r="E296">
        <v>48</v>
      </c>
      <c r="F296">
        <v>129</v>
      </c>
      <c r="G296">
        <v>516</v>
      </c>
      <c r="H296" t="s">
        <v>13</v>
      </c>
      <c r="I296">
        <f t="shared" si="4"/>
        <v>82</v>
      </c>
    </row>
    <row r="297" spans="1:9" x14ac:dyDescent="0.25">
      <c r="A297" t="s">
        <v>260</v>
      </c>
      <c r="B297" t="s">
        <v>261</v>
      </c>
      <c r="C297">
        <v>385</v>
      </c>
      <c r="D297" t="s">
        <v>12</v>
      </c>
      <c r="E297">
        <v>78</v>
      </c>
      <c r="F297">
        <v>159</v>
      </c>
      <c r="G297">
        <v>516</v>
      </c>
      <c r="H297" t="s">
        <v>13</v>
      </c>
      <c r="I297">
        <f t="shared" si="4"/>
        <v>82</v>
      </c>
    </row>
    <row r="298" spans="1:9" x14ac:dyDescent="0.25">
      <c r="A298" t="s">
        <v>262</v>
      </c>
      <c r="B298" t="s">
        <v>263</v>
      </c>
      <c r="C298">
        <v>623</v>
      </c>
      <c r="D298" t="s">
        <v>12</v>
      </c>
      <c r="E298">
        <v>56</v>
      </c>
      <c r="F298">
        <v>137</v>
      </c>
      <c r="G298">
        <v>516</v>
      </c>
      <c r="H298" t="s">
        <v>13</v>
      </c>
      <c r="I298">
        <f t="shared" si="4"/>
        <v>82</v>
      </c>
    </row>
    <row r="299" spans="1:9" x14ac:dyDescent="0.25">
      <c r="A299" t="s">
        <v>264</v>
      </c>
      <c r="B299" t="s">
        <v>265</v>
      </c>
      <c r="C299">
        <v>631</v>
      </c>
      <c r="D299" t="s">
        <v>12</v>
      </c>
      <c r="E299">
        <v>65</v>
      </c>
      <c r="F299">
        <v>146</v>
      </c>
      <c r="G299">
        <v>516</v>
      </c>
      <c r="H299" t="s">
        <v>13</v>
      </c>
      <c r="I299">
        <f t="shared" si="4"/>
        <v>82</v>
      </c>
    </row>
    <row r="300" spans="1:9" x14ac:dyDescent="0.25">
      <c r="A300" t="s">
        <v>266</v>
      </c>
      <c r="B300" t="s">
        <v>267</v>
      </c>
      <c r="C300">
        <v>534</v>
      </c>
      <c r="D300" t="s">
        <v>12</v>
      </c>
      <c r="E300">
        <v>51</v>
      </c>
      <c r="F300">
        <v>131</v>
      </c>
      <c r="G300">
        <v>516</v>
      </c>
      <c r="H300" t="s">
        <v>13</v>
      </c>
      <c r="I300">
        <f t="shared" si="4"/>
        <v>81</v>
      </c>
    </row>
    <row r="301" spans="1:9" x14ac:dyDescent="0.25">
      <c r="A301" t="s">
        <v>268</v>
      </c>
      <c r="B301" t="s">
        <v>269</v>
      </c>
      <c r="C301">
        <v>427</v>
      </c>
      <c r="D301" t="s">
        <v>12</v>
      </c>
      <c r="E301">
        <v>60</v>
      </c>
      <c r="F301">
        <v>141</v>
      </c>
      <c r="G301">
        <v>516</v>
      </c>
      <c r="H301" t="s">
        <v>13</v>
      </c>
      <c r="I301">
        <f t="shared" si="4"/>
        <v>82</v>
      </c>
    </row>
    <row r="302" spans="1:9" x14ac:dyDescent="0.25">
      <c r="A302" t="s">
        <v>272</v>
      </c>
      <c r="B302" t="s">
        <v>273</v>
      </c>
      <c r="C302">
        <v>347</v>
      </c>
      <c r="D302" t="s">
        <v>12</v>
      </c>
      <c r="E302">
        <v>54</v>
      </c>
      <c r="F302">
        <v>135</v>
      </c>
      <c r="G302">
        <v>516</v>
      </c>
      <c r="H302" t="s">
        <v>13</v>
      </c>
      <c r="I302">
        <f t="shared" si="4"/>
        <v>82</v>
      </c>
    </row>
    <row r="303" spans="1:9" x14ac:dyDescent="0.25">
      <c r="A303" t="s">
        <v>274</v>
      </c>
      <c r="B303" t="s">
        <v>275</v>
      </c>
      <c r="C303">
        <v>290</v>
      </c>
      <c r="D303" t="s">
        <v>12</v>
      </c>
      <c r="E303">
        <v>33</v>
      </c>
      <c r="F303">
        <v>112</v>
      </c>
      <c r="G303">
        <v>516</v>
      </c>
      <c r="H303" t="s">
        <v>13</v>
      </c>
      <c r="I303">
        <f t="shared" si="4"/>
        <v>80</v>
      </c>
    </row>
    <row r="304" spans="1:9" x14ac:dyDescent="0.25">
      <c r="A304" t="s">
        <v>276</v>
      </c>
      <c r="B304" t="s">
        <v>277</v>
      </c>
      <c r="C304">
        <v>629</v>
      </c>
      <c r="D304" t="s">
        <v>12</v>
      </c>
      <c r="E304">
        <v>59</v>
      </c>
      <c r="F304">
        <v>140</v>
      </c>
      <c r="G304">
        <v>516</v>
      </c>
      <c r="H304" t="s">
        <v>13</v>
      </c>
      <c r="I304">
        <f t="shared" si="4"/>
        <v>82</v>
      </c>
    </row>
    <row r="305" spans="1:9" x14ac:dyDescent="0.25">
      <c r="A305" t="s">
        <v>278</v>
      </c>
      <c r="B305" t="s">
        <v>279</v>
      </c>
      <c r="C305">
        <v>340</v>
      </c>
      <c r="D305" t="s">
        <v>12</v>
      </c>
      <c r="E305">
        <v>50</v>
      </c>
      <c r="F305">
        <v>131</v>
      </c>
      <c r="G305">
        <v>516</v>
      </c>
      <c r="H305" t="s">
        <v>13</v>
      </c>
      <c r="I305">
        <f t="shared" si="4"/>
        <v>82</v>
      </c>
    </row>
    <row r="306" spans="1:9" x14ac:dyDescent="0.25">
      <c r="A306" t="s">
        <v>282</v>
      </c>
      <c r="B306" t="s">
        <v>283</v>
      </c>
      <c r="C306">
        <v>424</v>
      </c>
      <c r="D306" t="s">
        <v>12</v>
      </c>
      <c r="E306">
        <v>67</v>
      </c>
      <c r="F306">
        <v>148</v>
      </c>
      <c r="G306">
        <v>516</v>
      </c>
      <c r="H306" t="s">
        <v>13</v>
      </c>
      <c r="I306">
        <f t="shared" si="4"/>
        <v>82</v>
      </c>
    </row>
    <row r="307" spans="1:9" x14ac:dyDescent="0.25">
      <c r="A307" t="s">
        <v>286</v>
      </c>
      <c r="B307" t="s">
        <v>287</v>
      </c>
      <c r="C307">
        <v>612</v>
      </c>
      <c r="D307" t="s">
        <v>12</v>
      </c>
      <c r="E307">
        <v>56</v>
      </c>
      <c r="F307">
        <v>135</v>
      </c>
      <c r="G307">
        <v>516</v>
      </c>
      <c r="H307" t="s">
        <v>13</v>
      </c>
      <c r="I307">
        <f t="shared" si="4"/>
        <v>80</v>
      </c>
    </row>
    <row r="308" spans="1:9" x14ac:dyDescent="0.25">
      <c r="A308" t="s">
        <v>288</v>
      </c>
      <c r="B308" t="s">
        <v>289</v>
      </c>
      <c r="C308">
        <v>335</v>
      </c>
      <c r="D308" t="s">
        <v>12</v>
      </c>
      <c r="E308">
        <v>73</v>
      </c>
      <c r="F308">
        <v>152</v>
      </c>
      <c r="G308">
        <v>516</v>
      </c>
      <c r="H308" t="s">
        <v>13</v>
      </c>
      <c r="I308">
        <f t="shared" si="4"/>
        <v>80</v>
      </c>
    </row>
    <row r="309" spans="1:9" x14ac:dyDescent="0.25">
      <c r="A309" t="s">
        <v>290</v>
      </c>
      <c r="B309" t="s">
        <v>291</v>
      </c>
      <c r="C309">
        <v>352</v>
      </c>
      <c r="D309" t="s">
        <v>12</v>
      </c>
      <c r="E309">
        <v>51</v>
      </c>
      <c r="F309">
        <v>132</v>
      </c>
      <c r="G309">
        <v>516</v>
      </c>
      <c r="H309" t="s">
        <v>13</v>
      </c>
      <c r="I309">
        <f t="shared" si="4"/>
        <v>82</v>
      </c>
    </row>
    <row r="310" spans="1:9" x14ac:dyDescent="0.25">
      <c r="A310" t="s">
        <v>292</v>
      </c>
      <c r="B310" t="s">
        <v>293</v>
      </c>
      <c r="C310">
        <v>393</v>
      </c>
      <c r="D310" t="s">
        <v>12</v>
      </c>
      <c r="E310">
        <v>89</v>
      </c>
      <c r="F310">
        <v>170</v>
      </c>
      <c r="G310">
        <v>516</v>
      </c>
      <c r="H310" t="s">
        <v>13</v>
      </c>
      <c r="I310">
        <f t="shared" si="4"/>
        <v>82</v>
      </c>
    </row>
    <row r="311" spans="1:9" x14ac:dyDescent="0.25">
      <c r="A311" t="s">
        <v>294</v>
      </c>
      <c r="B311" t="s">
        <v>295</v>
      </c>
      <c r="C311">
        <v>381</v>
      </c>
      <c r="D311" t="s">
        <v>12</v>
      </c>
      <c r="E311">
        <v>70</v>
      </c>
      <c r="F311">
        <v>151</v>
      </c>
      <c r="G311">
        <v>516</v>
      </c>
      <c r="H311" t="s">
        <v>13</v>
      </c>
      <c r="I311">
        <f t="shared" si="4"/>
        <v>82</v>
      </c>
    </row>
    <row r="312" spans="1:9" x14ac:dyDescent="0.25">
      <c r="A312" t="s">
        <v>298</v>
      </c>
      <c r="B312" t="s">
        <v>299</v>
      </c>
      <c r="C312">
        <v>255</v>
      </c>
      <c r="D312" t="s">
        <v>12</v>
      </c>
      <c r="E312">
        <v>46</v>
      </c>
      <c r="F312">
        <v>127</v>
      </c>
      <c r="G312">
        <v>516</v>
      </c>
      <c r="H312" t="s">
        <v>13</v>
      </c>
      <c r="I312">
        <f t="shared" si="4"/>
        <v>82</v>
      </c>
    </row>
    <row r="313" spans="1:9" x14ac:dyDescent="0.25">
      <c r="A313" t="s">
        <v>304</v>
      </c>
      <c r="B313" t="s">
        <v>305</v>
      </c>
      <c r="C313">
        <v>354</v>
      </c>
      <c r="D313" t="s">
        <v>12</v>
      </c>
      <c r="E313">
        <v>64</v>
      </c>
      <c r="F313">
        <v>145</v>
      </c>
      <c r="G313">
        <v>516</v>
      </c>
      <c r="H313" t="s">
        <v>13</v>
      </c>
      <c r="I313">
        <f t="shared" si="4"/>
        <v>82</v>
      </c>
    </row>
    <row r="314" spans="1:9" x14ac:dyDescent="0.25">
      <c r="A314" t="s">
        <v>306</v>
      </c>
      <c r="B314" t="s">
        <v>307</v>
      </c>
      <c r="C314">
        <v>401</v>
      </c>
      <c r="D314" t="s">
        <v>12</v>
      </c>
      <c r="E314">
        <v>68</v>
      </c>
      <c r="F314">
        <v>149</v>
      </c>
      <c r="G314">
        <v>516</v>
      </c>
      <c r="H314" t="s">
        <v>13</v>
      </c>
      <c r="I314">
        <f t="shared" si="4"/>
        <v>82</v>
      </c>
    </row>
    <row r="315" spans="1:9" x14ac:dyDescent="0.25">
      <c r="A315" t="s">
        <v>308</v>
      </c>
      <c r="B315" t="s">
        <v>309</v>
      </c>
      <c r="C315">
        <v>358</v>
      </c>
      <c r="D315" t="s">
        <v>12</v>
      </c>
      <c r="E315">
        <v>53</v>
      </c>
      <c r="F315">
        <v>134</v>
      </c>
      <c r="G315">
        <v>516</v>
      </c>
      <c r="H315" t="s">
        <v>13</v>
      </c>
      <c r="I315">
        <f t="shared" si="4"/>
        <v>82</v>
      </c>
    </row>
    <row r="316" spans="1:9" x14ac:dyDescent="0.25">
      <c r="A316" t="s">
        <v>310</v>
      </c>
      <c r="B316" t="s">
        <v>311</v>
      </c>
      <c r="C316">
        <v>352</v>
      </c>
      <c r="D316" t="s">
        <v>12</v>
      </c>
      <c r="E316">
        <v>58</v>
      </c>
      <c r="F316">
        <v>139</v>
      </c>
      <c r="G316">
        <v>516</v>
      </c>
      <c r="H316" t="s">
        <v>13</v>
      </c>
      <c r="I316">
        <f t="shared" si="4"/>
        <v>82</v>
      </c>
    </row>
    <row r="317" spans="1:9" x14ac:dyDescent="0.25">
      <c r="A317" t="s">
        <v>312</v>
      </c>
      <c r="B317" t="s">
        <v>313</v>
      </c>
      <c r="C317">
        <v>350</v>
      </c>
      <c r="D317" t="s">
        <v>12</v>
      </c>
      <c r="E317">
        <v>51</v>
      </c>
      <c r="F317">
        <v>132</v>
      </c>
      <c r="G317">
        <v>516</v>
      </c>
      <c r="H317" t="s">
        <v>13</v>
      </c>
      <c r="I317">
        <f t="shared" si="4"/>
        <v>82</v>
      </c>
    </row>
    <row r="318" spans="1:9" x14ac:dyDescent="0.25">
      <c r="A318" t="s">
        <v>314</v>
      </c>
      <c r="B318" t="s">
        <v>315</v>
      </c>
      <c r="C318">
        <v>380</v>
      </c>
      <c r="D318" t="s">
        <v>12</v>
      </c>
      <c r="E318">
        <v>69</v>
      </c>
      <c r="F318">
        <v>150</v>
      </c>
      <c r="G318">
        <v>516</v>
      </c>
      <c r="H318" t="s">
        <v>13</v>
      </c>
      <c r="I318">
        <f t="shared" si="4"/>
        <v>82</v>
      </c>
    </row>
    <row r="319" spans="1:9" x14ac:dyDescent="0.25">
      <c r="A319" t="s">
        <v>320</v>
      </c>
      <c r="B319" t="s">
        <v>321</v>
      </c>
      <c r="C319">
        <v>353</v>
      </c>
      <c r="D319" t="s">
        <v>12</v>
      </c>
      <c r="E319">
        <v>53</v>
      </c>
      <c r="F319">
        <v>134</v>
      </c>
      <c r="G319">
        <v>516</v>
      </c>
      <c r="H319" t="s">
        <v>13</v>
      </c>
      <c r="I319">
        <f t="shared" si="4"/>
        <v>82</v>
      </c>
    </row>
    <row r="320" spans="1:9" x14ac:dyDescent="0.25">
      <c r="A320" t="s">
        <v>324</v>
      </c>
      <c r="B320" t="s">
        <v>325</v>
      </c>
      <c r="C320">
        <v>357</v>
      </c>
      <c r="D320" t="s">
        <v>12</v>
      </c>
      <c r="E320">
        <v>53</v>
      </c>
      <c r="F320">
        <v>133</v>
      </c>
      <c r="G320">
        <v>516</v>
      </c>
      <c r="H320" t="s">
        <v>13</v>
      </c>
      <c r="I320">
        <f t="shared" si="4"/>
        <v>81</v>
      </c>
    </row>
    <row r="321" spans="1:9" x14ac:dyDescent="0.25">
      <c r="A321" t="s">
        <v>326</v>
      </c>
      <c r="B321" t="s">
        <v>327</v>
      </c>
      <c r="C321">
        <v>341</v>
      </c>
      <c r="D321" t="s">
        <v>12</v>
      </c>
      <c r="E321">
        <v>48</v>
      </c>
      <c r="F321">
        <v>129</v>
      </c>
      <c r="G321">
        <v>516</v>
      </c>
      <c r="H321" t="s">
        <v>13</v>
      </c>
      <c r="I321">
        <f t="shared" si="4"/>
        <v>82</v>
      </c>
    </row>
    <row r="322" spans="1:9" x14ac:dyDescent="0.25">
      <c r="A322" t="s">
        <v>328</v>
      </c>
      <c r="B322" t="s">
        <v>329</v>
      </c>
      <c r="C322">
        <v>340</v>
      </c>
      <c r="D322" t="s">
        <v>12</v>
      </c>
      <c r="E322">
        <v>53</v>
      </c>
      <c r="F322">
        <v>134</v>
      </c>
      <c r="G322">
        <v>516</v>
      </c>
      <c r="H322" t="s">
        <v>13</v>
      </c>
      <c r="I322">
        <f t="shared" ref="I322:I385" si="5">F322-E322+1</f>
        <v>82</v>
      </c>
    </row>
    <row r="323" spans="1:9" x14ac:dyDescent="0.25">
      <c r="A323" t="s">
        <v>330</v>
      </c>
      <c r="B323" t="s">
        <v>331</v>
      </c>
      <c r="C323">
        <v>419</v>
      </c>
      <c r="D323" t="s">
        <v>12</v>
      </c>
      <c r="E323">
        <v>35</v>
      </c>
      <c r="F323">
        <v>109</v>
      </c>
      <c r="G323">
        <v>516</v>
      </c>
      <c r="H323" t="s">
        <v>13</v>
      </c>
      <c r="I323">
        <f t="shared" si="5"/>
        <v>75</v>
      </c>
    </row>
    <row r="324" spans="1:9" x14ac:dyDescent="0.25">
      <c r="A324" t="s">
        <v>334</v>
      </c>
      <c r="B324" t="s">
        <v>335</v>
      </c>
      <c r="C324">
        <v>598</v>
      </c>
      <c r="D324" t="s">
        <v>12</v>
      </c>
      <c r="E324">
        <v>306</v>
      </c>
      <c r="F324">
        <v>387</v>
      </c>
      <c r="G324">
        <v>516</v>
      </c>
      <c r="H324" t="s">
        <v>13</v>
      </c>
      <c r="I324">
        <f t="shared" si="5"/>
        <v>82</v>
      </c>
    </row>
    <row r="325" spans="1:9" x14ac:dyDescent="0.25">
      <c r="A325" t="s">
        <v>336</v>
      </c>
      <c r="B325" t="s">
        <v>337</v>
      </c>
      <c r="C325">
        <v>547</v>
      </c>
      <c r="D325" t="s">
        <v>12</v>
      </c>
      <c r="E325">
        <v>26</v>
      </c>
      <c r="F325">
        <v>107</v>
      </c>
      <c r="G325">
        <v>516</v>
      </c>
      <c r="H325" t="s">
        <v>13</v>
      </c>
      <c r="I325">
        <f t="shared" si="5"/>
        <v>82</v>
      </c>
    </row>
    <row r="326" spans="1:9" x14ac:dyDescent="0.25">
      <c r="A326" t="s">
        <v>338</v>
      </c>
      <c r="B326" t="s">
        <v>339</v>
      </c>
      <c r="C326">
        <v>867</v>
      </c>
      <c r="D326" t="s">
        <v>12</v>
      </c>
      <c r="E326">
        <v>322</v>
      </c>
      <c r="F326">
        <v>402</v>
      </c>
      <c r="G326">
        <v>516</v>
      </c>
      <c r="H326" t="s">
        <v>13</v>
      </c>
      <c r="I326">
        <f t="shared" si="5"/>
        <v>81</v>
      </c>
    </row>
    <row r="327" spans="1:9" x14ac:dyDescent="0.25">
      <c r="A327" t="s">
        <v>340</v>
      </c>
      <c r="B327" t="s">
        <v>341</v>
      </c>
      <c r="C327">
        <v>340</v>
      </c>
      <c r="D327" t="s">
        <v>12</v>
      </c>
      <c r="E327">
        <v>59</v>
      </c>
      <c r="F327">
        <v>139</v>
      </c>
      <c r="G327">
        <v>516</v>
      </c>
      <c r="H327" t="s">
        <v>13</v>
      </c>
      <c r="I327">
        <f t="shared" si="5"/>
        <v>81</v>
      </c>
    </row>
    <row r="328" spans="1:9" x14ac:dyDescent="0.25">
      <c r="A328" t="s">
        <v>342</v>
      </c>
      <c r="B328" t="s">
        <v>343</v>
      </c>
      <c r="C328">
        <v>328</v>
      </c>
      <c r="D328" t="s">
        <v>12</v>
      </c>
      <c r="E328">
        <v>66</v>
      </c>
      <c r="F328">
        <v>145</v>
      </c>
      <c r="G328">
        <v>516</v>
      </c>
      <c r="H328" t="s">
        <v>13</v>
      </c>
      <c r="I328">
        <f t="shared" si="5"/>
        <v>80</v>
      </c>
    </row>
    <row r="329" spans="1:9" x14ac:dyDescent="0.25">
      <c r="A329" t="s">
        <v>344</v>
      </c>
      <c r="B329" t="s">
        <v>345</v>
      </c>
      <c r="C329">
        <v>610</v>
      </c>
      <c r="D329" t="s">
        <v>12</v>
      </c>
      <c r="E329">
        <v>46</v>
      </c>
      <c r="F329">
        <v>127</v>
      </c>
      <c r="G329">
        <v>516</v>
      </c>
      <c r="H329" t="s">
        <v>13</v>
      </c>
      <c r="I329">
        <f t="shared" si="5"/>
        <v>82</v>
      </c>
    </row>
    <row r="330" spans="1:9" x14ac:dyDescent="0.25">
      <c r="A330" t="s">
        <v>346</v>
      </c>
      <c r="B330" t="s">
        <v>347</v>
      </c>
      <c r="C330">
        <v>810</v>
      </c>
      <c r="D330" t="s">
        <v>12</v>
      </c>
      <c r="E330">
        <v>46</v>
      </c>
      <c r="F330">
        <v>126</v>
      </c>
      <c r="G330">
        <v>516</v>
      </c>
      <c r="H330" t="s">
        <v>13</v>
      </c>
      <c r="I330">
        <f t="shared" si="5"/>
        <v>81</v>
      </c>
    </row>
    <row r="331" spans="1:9" x14ac:dyDescent="0.25">
      <c r="A331" t="s">
        <v>350</v>
      </c>
      <c r="B331" t="s">
        <v>351</v>
      </c>
      <c r="C331">
        <v>368</v>
      </c>
      <c r="D331" t="s">
        <v>12</v>
      </c>
      <c r="E331">
        <v>56</v>
      </c>
      <c r="F331">
        <v>136</v>
      </c>
      <c r="G331">
        <v>516</v>
      </c>
      <c r="H331" t="s">
        <v>13</v>
      </c>
      <c r="I331">
        <f t="shared" si="5"/>
        <v>81</v>
      </c>
    </row>
    <row r="332" spans="1:9" x14ac:dyDescent="0.25">
      <c r="A332" t="s">
        <v>352</v>
      </c>
      <c r="B332" t="s">
        <v>353</v>
      </c>
      <c r="C332">
        <v>350</v>
      </c>
      <c r="D332" t="s">
        <v>12</v>
      </c>
      <c r="E332">
        <v>50</v>
      </c>
      <c r="F332">
        <v>130</v>
      </c>
      <c r="G332">
        <v>516</v>
      </c>
      <c r="H332" t="s">
        <v>13</v>
      </c>
      <c r="I332">
        <f t="shared" si="5"/>
        <v>81</v>
      </c>
    </row>
    <row r="333" spans="1:9" x14ac:dyDescent="0.25">
      <c r="A333" t="s">
        <v>354</v>
      </c>
      <c r="B333" t="s">
        <v>355</v>
      </c>
      <c r="C333">
        <v>350</v>
      </c>
      <c r="D333" t="s">
        <v>12</v>
      </c>
      <c r="E333">
        <v>48</v>
      </c>
      <c r="F333">
        <v>128</v>
      </c>
      <c r="G333">
        <v>516</v>
      </c>
      <c r="H333" t="s">
        <v>13</v>
      </c>
      <c r="I333">
        <f t="shared" si="5"/>
        <v>81</v>
      </c>
    </row>
    <row r="334" spans="1:9" x14ac:dyDescent="0.25">
      <c r="A334" t="s">
        <v>358</v>
      </c>
      <c r="B334" t="s">
        <v>359</v>
      </c>
      <c r="C334">
        <v>323</v>
      </c>
      <c r="D334" t="s">
        <v>12</v>
      </c>
      <c r="E334">
        <v>39</v>
      </c>
      <c r="F334">
        <v>116</v>
      </c>
      <c r="G334">
        <v>516</v>
      </c>
      <c r="H334" t="s">
        <v>13</v>
      </c>
      <c r="I334">
        <f t="shared" si="5"/>
        <v>78</v>
      </c>
    </row>
    <row r="335" spans="1:9" x14ac:dyDescent="0.25">
      <c r="A335" t="s">
        <v>360</v>
      </c>
      <c r="B335" t="s">
        <v>361</v>
      </c>
      <c r="C335">
        <v>351</v>
      </c>
      <c r="D335" t="s">
        <v>12</v>
      </c>
      <c r="E335">
        <v>53</v>
      </c>
      <c r="F335">
        <v>134</v>
      </c>
      <c r="G335">
        <v>516</v>
      </c>
      <c r="H335" t="s">
        <v>13</v>
      </c>
      <c r="I335">
        <f t="shared" si="5"/>
        <v>82</v>
      </c>
    </row>
    <row r="336" spans="1:9" x14ac:dyDescent="0.25">
      <c r="A336" t="s">
        <v>364</v>
      </c>
      <c r="B336" t="s">
        <v>365</v>
      </c>
      <c r="C336">
        <v>611</v>
      </c>
      <c r="D336" t="s">
        <v>12</v>
      </c>
      <c r="E336">
        <v>48</v>
      </c>
      <c r="F336">
        <v>128</v>
      </c>
      <c r="G336">
        <v>516</v>
      </c>
      <c r="H336" t="s">
        <v>13</v>
      </c>
      <c r="I336">
        <f t="shared" si="5"/>
        <v>81</v>
      </c>
    </row>
    <row r="337" spans="1:9" x14ac:dyDescent="0.25">
      <c r="A337" t="s">
        <v>366</v>
      </c>
      <c r="B337" t="s">
        <v>367</v>
      </c>
      <c r="C337">
        <v>332</v>
      </c>
      <c r="D337" t="s">
        <v>12</v>
      </c>
      <c r="E337">
        <v>53</v>
      </c>
      <c r="F337">
        <v>134</v>
      </c>
      <c r="G337">
        <v>516</v>
      </c>
      <c r="H337" t="s">
        <v>13</v>
      </c>
      <c r="I337">
        <f t="shared" si="5"/>
        <v>82</v>
      </c>
    </row>
    <row r="338" spans="1:9" x14ac:dyDescent="0.25">
      <c r="A338" t="s">
        <v>368</v>
      </c>
      <c r="B338" t="s">
        <v>369</v>
      </c>
      <c r="C338">
        <v>824</v>
      </c>
      <c r="D338" t="s">
        <v>12</v>
      </c>
      <c r="E338">
        <v>35</v>
      </c>
      <c r="F338">
        <v>116</v>
      </c>
      <c r="G338">
        <v>516</v>
      </c>
      <c r="H338" t="s">
        <v>13</v>
      </c>
      <c r="I338">
        <f t="shared" si="5"/>
        <v>82</v>
      </c>
    </row>
    <row r="339" spans="1:9" x14ac:dyDescent="0.25">
      <c r="A339" t="s">
        <v>372</v>
      </c>
      <c r="B339" t="s">
        <v>373</v>
      </c>
      <c r="C339">
        <v>382</v>
      </c>
      <c r="D339" t="s">
        <v>12</v>
      </c>
      <c r="E339">
        <v>65</v>
      </c>
      <c r="F339">
        <v>146</v>
      </c>
      <c r="G339">
        <v>516</v>
      </c>
      <c r="H339" t="s">
        <v>13</v>
      </c>
      <c r="I339">
        <f t="shared" si="5"/>
        <v>82</v>
      </c>
    </row>
    <row r="340" spans="1:9" x14ac:dyDescent="0.25">
      <c r="A340" t="s">
        <v>378</v>
      </c>
      <c r="B340" t="s">
        <v>379</v>
      </c>
      <c r="C340">
        <v>331</v>
      </c>
      <c r="D340" t="s">
        <v>12</v>
      </c>
      <c r="E340">
        <v>69</v>
      </c>
      <c r="F340">
        <v>148</v>
      </c>
      <c r="G340">
        <v>516</v>
      </c>
      <c r="H340" t="s">
        <v>13</v>
      </c>
      <c r="I340">
        <f t="shared" si="5"/>
        <v>80</v>
      </c>
    </row>
    <row r="341" spans="1:9" x14ac:dyDescent="0.25">
      <c r="A341" t="s">
        <v>382</v>
      </c>
      <c r="B341" t="s">
        <v>383</v>
      </c>
      <c r="C341">
        <v>351</v>
      </c>
      <c r="D341" t="s">
        <v>12</v>
      </c>
      <c r="E341">
        <v>53</v>
      </c>
      <c r="F341">
        <v>134</v>
      </c>
      <c r="G341">
        <v>516</v>
      </c>
      <c r="H341" t="s">
        <v>13</v>
      </c>
      <c r="I341">
        <f t="shared" si="5"/>
        <v>82</v>
      </c>
    </row>
    <row r="342" spans="1:9" x14ac:dyDescent="0.25">
      <c r="A342" t="s">
        <v>384</v>
      </c>
      <c r="B342" t="s">
        <v>385</v>
      </c>
      <c r="C342">
        <v>340</v>
      </c>
      <c r="D342" t="s">
        <v>12</v>
      </c>
      <c r="E342">
        <v>41</v>
      </c>
      <c r="F342">
        <v>122</v>
      </c>
      <c r="G342">
        <v>516</v>
      </c>
      <c r="H342" t="s">
        <v>13</v>
      </c>
      <c r="I342">
        <f t="shared" si="5"/>
        <v>82</v>
      </c>
    </row>
    <row r="343" spans="1:9" x14ac:dyDescent="0.25">
      <c r="A343" t="s">
        <v>386</v>
      </c>
      <c r="B343" t="s">
        <v>387</v>
      </c>
      <c r="C343">
        <v>625</v>
      </c>
      <c r="D343" t="s">
        <v>12</v>
      </c>
      <c r="E343">
        <v>56</v>
      </c>
      <c r="F343">
        <v>137</v>
      </c>
      <c r="G343">
        <v>516</v>
      </c>
      <c r="H343" t="s">
        <v>13</v>
      </c>
      <c r="I343">
        <f t="shared" si="5"/>
        <v>82</v>
      </c>
    </row>
    <row r="344" spans="1:9" x14ac:dyDescent="0.25">
      <c r="A344" t="s">
        <v>388</v>
      </c>
      <c r="B344" t="s">
        <v>389</v>
      </c>
      <c r="C344">
        <v>355</v>
      </c>
      <c r="D344" t="s">
        <v>12</v>
      </c>
      <c r="E344">
        <v>56</v>
      </c>
      <c r="F344">
        <v>137</v>
      </c>
      <c r="G344">
        <v>516</v>
      </c>
      <c r="H344" t="s">
        <v>13</v>
      </c>
      <c r="I344">
        <f t="shared" si="5"/>
        <v>82</v>
      </c>
    </row>
    <row r="345" spans="1:9" x14ac:dyDescent="0.25">
      <c r="A345" t="s">
        <v>390</v>
      </c>
      <c r="B345" t="s">
        <v>391</v>
      </c>
      <c r="C345">
        <v>261</v>
      </c>
      <c r="D345" t="s">
        <v>12</v>
      </c>
      <c r="E345">
        <v>51</v>
      </c>
      <c r="F345">
        <v>132</v>
      </c>
      <c r="G345">
        <v>516</v>
      </c>
      <c r="H345" t="s">
        <v>13</v>
      </c>
      <c r="I345">
        <f t="shared" si="5"/>
        <v>82</v>
      </c>
    </row>
    <row r="346" spans="1:9" x14ac:dyDescent="0.25">
      <c r="A346" t="s">
        <v>394</v>
      </c>
      <c r="B346" t="s">
        <v>395</v>
      </c>
      <c r="C346">
        <v>209</v>
      </c>
      <c r="D346" t="s">
        <v>12</v>
      </c>
      <c r="E346">
        <v>11</v>
      </c>
      <c r="F346">
        <v>89</v>
      </c>
      <c r="G346">
        <v>516</v>
      </c>
      <c r="H346" t="s">
        <v>13</v>
      </c>
      <c r="I346">
        <f t="shared" si="5"/>
        <v>79</v>
      </c>
    </row>
    <row r="347" spans="1:9" x14ac:dyDescent="0.25">
      <c r="A347" t="s">
        <v>398</v>
      </c>
      <c r="B347" t="s">
        <v>399</v>
      </c>
      <c r="C347">
        <v>354</v>
      </c>
      <c r="D347" t="s">
        <v>12</v>
      </c>
      <c r="E347">
        <v>54</v>
      </c>
      <c r="F347">
        <v>135</v>
      </c>
      <c r="G347">
        <v>516</v>
      </c>
      <c r="H347" t="s">
        <v>13</v>
      </c>
      <c r="I347">
        <f t="shared" si="5"/>
        <v>82</v>
      </c>
    </row>
    <row r="348" spans="1:9" x14ac:dyDescent="0.25">
      <c r="A348" t="s">
        <v>400</v>
      </c>
      <c r="B348" t="s">
        <v>401</v>
      </c>
      <c r="C348">
        <v>359</v>
      </c>
      <c r="D348" t="s">
        <v>12</v>
      </c>
      <c r="E348">
        <v>59</v>
      </c>
      <c r="F348">
        <v>140</v>
      </c>
      <c r="G348">
        <v>516</v>
      </c>
      <c r="H348" t="s">
        <v>13</v>
      </c>
      <c r="I348">
        <f t="shared" si="5"/>
        <v>82</v>
      </c>
    </row>
    <row r="349" spans="1:9" x14ac:dyDescent="0.25">
      <c r="A349" t="s">
        <v>402</v>
      </c>
      <c r="B349" t="s">
        <v>403</v>
      </c>
      <c r="C349">
        <v>326</v>
      </c>
      <c r="D349" t="s">
        <v>12</v>
      </c>
      <c r="E349">
        <v>64</v>
      </c>
      <c r="F349">
        <v>143</v>
      </c>
      <c r="G349">
        <v>516</v>
      </c>
      <c r="H349" t="s">
        <v>13</v>
      </c>
      <c r="I349">
        <f t="shared" si="5"/>
        <v>80</v>
      </c>
    </row>
    <row r="350" spans="1:9" x14ac:dyDescent="0.25">
      <c r="A350" t="s">
        <v>404</v>
      </c>
      <c r="B350" t="s">
        <v>405</v>
      </c>
      <c r="C350">
        <v>258</v>
      </c>
      <c r="D350" t="s">
        <v>12</v>
      </c>
      <c r="E350">
        <v>46</v>
      </c>
      <c r="F350">
        <v>127</v>
      </c>
      <c r="G350">
        <v>516</v>
      </c>
      <c r="H350" t="s">
        <v>13</v>
      </c>
      <c r="I350">
        <f t="shared" si="5"/>
        <v>82</v>
      </c>
    </row>
    <row r="351" spans="1:9" x14ac:dyDescent="0.25">
      <c r="A351" t="s">
        <v>406</v>
      </c>
      <c r="B351" t="s">
        <v>407</v>
      </c>
      <c r="C351">
        <v>241</v>
      </c>
      <c r="D351" t="s">
        <v>12</v>
      </c>
      <c r="E351">
        <v>37</v>
      </c>
      <c r="F351">
        <v>118</v>
      </c>
      <c r="G351">
        <v>516</v>
      </c>
      <c r="H351" t="s">
        <v>13</v>
      </c>
      <c r="I351">
        <f t="shared" si="5"/>
        <v>82</v>
      </c>
    </row>
    <row r="352" spans="1:9" x14ac:dyDescent="0.25">
      <c r="A352" t="s">
        <v>408</v>
      </c>
      <c r="B352" t="s">
        <v>409</v>
      </c>
      <c r="C352">
        <v>365</v>
      </c>
      <c r="D352" t="s">
        <v>12</v>
      </c>
      <c r="E352">
        <v>58</v>
      </c>
      <c r="F352">
        <v>139</v>
      </c>
      <c r="G352">
        <v>516</v>
      </c>
      <c r="H352" t="s">
        <v>13</v>
      </c>
      <c r="I352">
        <f t="shared" si="5"/>
        <v>82</v>
      </c>
    </row>
    <row r="353" spans="1:9" x14ac:dyDescent="0.25">
      <c r="A353" t="s">
        <v>410</v>
      </c>
      <c r="B353" t="s">
        <v>411</v>
      </c>
      <c r="C353">
        <v>332</v>
      </c>
      <c r="D353" t="s">
        <v>12</v>
      </c>
      <c r="E353">
        <v>39</v>
      </c>
      <c r="F353">
        <v>120</v>
      </c>
      <c r="G353">
        <v>516</v>
      </c>
      <c r="H353" t="s">
        <v>13</v>
      </c>
      <c r="I353">
        <f t="shared" si="5"/>
        <v>82</v>
      </c>
    </row>
    <row r="354" spans="1:9" x14ac:dyDescent="0.25">
      <c r="A354" t="s">
        <v>412</v>
      </c>
      <c r="B354" t="s">
        <v>413</v>
      </c>
      <c r="C354">
        <v>353</v>
      </c>
      <c r="D354" t="s">
        <v>12</v>
      </c>
      <c r="E354">
        <v>51</v>
      </c>
      <c r="F354">
        <v>132</v>
      </c>
      <c r="G354">
        <v>516</v>
      </c>
      <c r="H354" t="s">
        <v>13</v>
      </c>
      <c r="I354">
        <f t="shared" si="5"/>
        <v>82</v>
      </c>
    </row>
    <row r="355" spans="1:9" x14ac:dyDescent="0.25">
      <c r="A355" t="s">
        <v>414</v>
      </c>
      <c r="B355" t="s">
        <v>415</v>
      </c>
      <c r="C355">
        <v>446</v>
      </c>
      <c r="D355" t="s">
        <v>12</v>
      </c>
      <c r="E355">
        <v>79</v>
      </c>
      <c r="F355">
        <v>160</v>
      </c>
      <c r="G355">
        <v>516</v>
      </c>
      <c r="H355" t="s">
        <v>13</v>
      </c>
      <c r="I355">
        <f t="shared" si="5"/>
        <v>82</v>
      </c>
    </row>
    <row r="356" spans="1:9" x14ac:dyDescent="0.25">
      <c r="A356" t="s">
        <v>416</v>
      </c>
      <c r="B356" t="s">
        <v>417</v>
      </c>
      <c r="C356">
        <v>347</v>
      </c>
      <c r="D356" t="s">
        <v>12</v>
      </c>
      <c r="E356">
        <v>49</v>
      </c>
      <c r="F356">
        <v>131</v>
      </c>
      <c r="G356">
        <v>516</v>
      </c>
      <c r="H356" t="s">
        <v>13</v>
      </c>
      <c r="I356">
        <f t="shared" si="5"/>
        <v>83</v>
      </c>
    </row>
    <row r="357" spans="1:9" x14ac:dyDescent="0.25">
      <c r="A357" t="s">
        <v>418</v>
      </c>
      <c r="B357" t="s">
        <v>419</v>
      </c>
      <c r="C357">
        <v>310</v>
      </c>
      <c r="D357" t="s">
        <v>12</v>
      </c>
      <c r="E357">
        <v>49</v>
      </c>
      <c r="F357">
        <v>130</v>
      </c>
      <c r="G357">
        <v>516</v>
      </c>
      <c r="H357" t="s">
        <v>13</v>
      </c>
      <c r="I357">
        <f t="shared" si="5"/>
        <v>82</v>
      </c>
    </row>
    <row r="358" spans="1:9" x14ac:dyDescent="0.25">
      <c r="A358" t="s">
        <v>426</v>
      </c>
      <c r="B358" t="s">
        <v>427</v>
      </c>
      <c r="C358">
        <v>618</v>
      </c>
      <c r="D358" t="s">
        <v>12</v>
      </c>
      <c r="E358">
        <v>51</v>
      </c>
      <c r="F358">
        <v>131</v>
      </c>
      <c r="G358">
        <v>516</v>
      </c>
      <c r="H358" t="s">
        <v>13</v>
      </c>
      <c r="I358">
        <f t="shared" si="5"/>
        <v>81</v>
      </c>
    </row>
    <row r="359" spans="1:9" x14ac:dyDescent="0.25">
      <c r="A359" t="s">
        <v>428</v>
      </c>
      <c r="B359" t="s">
        <v>429</v>
      </c>
      <c r="C359">
        <v>374</v>
      </c>
      <c r="D359" t="s">
        <v>12</v>
      </c>
      <c r="E359">
        <v>68</v>
      </c>
      <c r="F359">
        <v>149</v>
      </c>
      <c r="G359">
        <v>516</v>
      </c>
      <c r="H359" t="s">
        <v>13</v>
      </c>
      <c r="I359">
        <f t="shared" si="5"/>
        <v>82</v>
      </c>
    </row>
    <row r="360" spans="1:9" x14ac:dyDescent="0.25">
      <c r="A360" t="s">
        <v>432</v>
      </c>
      <c r="B360" t="s">
        <v>433</v>
      </c>
      <c r="C360">
        <v>591</v>
      </c>
      <c r="D360" t="s">
        <v>12</v>
      </c>
      <c r="E360">
        <v>33</v>
      </c>
      <c r="F360">
        <v>113</v>
      </c>
      <c r="G360">
        <v>516</v>
      </c>
      <c r="H360" t="s">
        <v>13</v>
      </c>
      <c r="I360">
        <f t="shared" si="5"/>
        <v>81</v>
      </c>
    </row>
    <row r="361" spans="1:9" x14ac:dyDescent="0.25">
      <c r="A361" t="s">
        <v>436</v>
      </c>
      <c r="B361" t="s">
        <v>437</v>
      </c>
      <c r="C361">
        <v>338</v>
      </c>
      <c r="D361" t="s">
        <v>12</v>
      </c>
      <c r="E361">
        <v>52</v>
      </c>
      <c r="F361">
        <v>134</v>
      </c>
      <c r="G361">
        <v>516</v>
      </c>
      <c r="H361" t="s">
        <v>13</v>
      </c>
      <c r="I361">
        <f t="shared" si="5"/>
        <v>83</v>
      </c>
    </row>
    <row r="362" spans="1:9" x14ac:dyDescent="0.25">
      <c r="A362" t="s">
        <v>438</v>
      </c>
      <c r="B362" t="s">
        <v>439</v>
      </c>
      <c r="C362">
        <v>314</v>
      </c>
      <c r="D362" t="s">
        <v>12</v>
      </c>
      <c r="E362">
        <v>37</v>
      </c>
      <c r="F362">
        <v>112</v>
      </c>
      <c r="G362">
        <v>516</v>
      </c>
      <c r="H362" t="s">
        <v>13</v>
      </c>
      <c r="I362">
        <f t="shared" si="5"/>
        <v>76</v>
      </c>
    </row>
    <row r="363" spans="1:9" x14ac:dyDescent="0.25">
      <c r="A363" t="s">
        <v>442</v>
      </c>
      <c r="B363" t="s">
        <v>443</v>
      </c>
      <c r="C363">
        <v>397</v>
      </c>
      <c r="D363" t="s">
        <v>12</v>
      </c>
      <c r="E363">
        <v>69</v>
      </c>
      <c r="F363">
        <v>150</v>
      </c>
      <c r="G363">
        <v>516</v>
      </c>
      <c r="H363" t="s">
        <v>13</v>
      </c>
      <c r="I363">
        <f t="shared" si="5"/>
        <v>82</v>
      </c>
    </row>
    <row r="364" spans="1:9" x14ac:dyDescent="0.25">
      <c r="A364" t="s">
        <v>444</v>
      </c>
      <c r="B364" t="s">
        <v>445</v>
      </c>
      <c r="C364">
        <v>358</v>
      </c>
      <c r="D364" t="s">
        <v>12</v>
      </c>
      <c r="E364">
        <v>56</v>
      </c>
      <c r="F364">
        <v>137</v>
      </c>
      <c r="G364">
        <v>516</v>
      </c>
      <c r="H364" t="s">
        <v>13</v>
      </c>
      <c r="I364">
        <f t="shared" si="5"/>
        <v>82</v>
      </c>
    </row>
    <row r="365" spans="1:9" x14ac:dyDescent="0.25">
      <c r="A365" t="s">
        <v>446</v>
      </c>
      <c r="B365" t="s">
        <v>447</v>
      </c>
      <c r="C365">
        <v>377</v>
      </c>
      <c r="D365" t="s">
        <v>12</v>
      </c>
      <c r="E365">
        <v>66</v>
      </c>
      <c r="F365">
        <v>147</v>
      </c>
      <c r="G365">
        <v>516</v>
      </c>
      <c r="H365" t="s">
        <v>13</v>
      </c>
      <c r="I365">
        <f t="shared" si="5"/>
        <v>82</v>
      </c>
    </row>
    <row r="366" spans="1:9" x14ac:dyDescent="0.25">
      <c r="A366" t="s">
        <v>448</v>
      </c>
      <c r="B366" t="s">
        <v>449</v>
      </c>
      <c r="C366">
        <v>377</v>
      </c>
      <c r="D366" t="s">
        <v>12</v>
      </c>
      <c r="E366">
        <v>53</v>
      </c>
      <c r="F366">
        <v>134</v>
      </c>
      <c r="G366">
        <v>516</v>
      </c>
      <c r="H366" t="s">
        <v>13</v>
      </c>
      <c r="I366">
        <f t="shared" si="5"/>
        <v>82</v>
      </c>
    </row>
    <row r="367" spans="1:9" x14ac:dyDescent="0.25">
      <c r="A367" t="s">
        <v>450</v>
      </c>
      <c r="B367" t="s">
        <v>451</v>
      </c>
      <c r="C367">
        <v>560</v>
      </c>
      <c r="D367" t="s">
        <v>12</v>
      </c>
      <c r="E367">
        <v>35</v>
      </c>
      <c r="F367">
        <v>116</v>
      </c>
      <c r="G367">
        <v>516</v>
      </c>
      <c r="H367" t="s">
        <v>13</v>
      </c>
      <c r="I367">
        <f t="shared" si="5"/>
        <v>82</v>
      </c>
    </row>
    <row r="368" spans="1:9" x14ac:dyDescent="0.25">
      <c r="A368" t="s">
        <v>452</v>
      </c>
      <c r="B368" t="s">
        <v>453</v>
      </c>
      <c r="C368">
        <v>334</v>
      </c>
      <c r="D368" t="s">
        <v>12</v>
      </c>
      <c r="E368">
        <v>37</v>
      </c>
      <c r="F368">
        <v>118</v>
      </c>
      <c r="G368">
        <v>516</v>
      </c>
      <c r="H368" t="s">
        <v>13</v>
      </c>
      <c r="I368">
        <f t="shared" si="5"/>
        <v>82</v>
      </c>
    </row>
    <row r="369" spans="1:9" x14ac:dyDescent="0.25">
      <c r="A369" t="s">
        <v>458</v>
      </c>
      <c r="B369" t="s">
        <v>459</v>
      </c>
      <c r="C369">
        <v>371</v>
      </c>
      <c r="D369" t="s">
        <v>12</v>
      </c>
      <c r="E369">
        <v>57</v>
      </c>
      <c r="F369">
        <v>138</v>
      </c>
      <c r="G369">
        <v>516</v>
      </c>
      <c r="H369" t="s">
        <v>13</v>
      </c>
      <c r="I369">
        <f t="shared" si="5"/>
        <v>82</v>
      </c>
    </row>
    <row r="370" spans="1:9" x14ac:dyDescent="0.25">
      <c r="A370" t="s">
        <v>460</v>
      </c>
      <c r="B370" t="s">
        <v>461</v>
      </c>
      <c r="C370">
        <v>347</v>
      </c>
      <c r="D370" t="s">
        <v>12</v>
      </c>
      <c r="E370">
        <v>38</v>
      </c>
      <c r="F370">
        <v>120</v>
      </c>
      <c r="G370">
        <v>516</v>
      </c>
      <c r="H370" t="s">
        <v>13</v>
      </c>
      <c r="I370">
        <f t="shared" si="5"/>
        <v>83</v>
      </c>
    </row>
    <row r="371" spans="1:9" x14ac:dyDescent="0.25">
      <c r="A371" t="s">
        <v>464</v>
      </c>
      <c r="B371" t="s">
        <v>465</v>
      </c>
      <c r="C371">
        <v>886</v>
      </c>
      <c r="D371" t="s">
        <v>12</v>
      </c>
      <c r="E371">
        <v>275</v>
      </c>
      <c r="F371">
        <v>355</v>
      </c>
      <c r="G371">
        <v>516</v>
      </c>
      <c r="H371" t="s">
        <v>13</v>
      </c>
      <c r="I371">
        <f t="shared" si="5"/>
        <v>81</v>
      </c>
    </row>
    <row r="372" spans="1:9" x14ac:dyDescent="0.25">
      <c r="A372" t="s">
        <v>466</v>
      </c>
      <c r="B372" t="s">
        <v>467</v>
      </c>
      <c r="C372">
        <v>404</v>
      </c>
      <c r="D372" t="s">
        <v>12</v>
      </c>
      <c r="E372">
        <v>88</v>
      </c>
      <c r="F372">
        <v>169</v>
      </c>
      <c r="G372">
        <v>516</v>
      </c>
      <c r="H372" t="s">
        <v>13</v>
      </c>
      <c r="I372">
        <f t="shared" si="5"/>
        <v>82</v>
      </c>
    </row>
    <row r="373" spans="1:9" x14ac:dyDescent="0.25">
      <c r="A373" t="s">
        <v>468</v>
      </c>
      <c r="B373" t="s">
        <v>469</v>
      </c>
      <c r="C373">
        <v>267</v>
      </c>
      <c r="D373" t="s">
        <v>12</v>
      </c>
      <c r="E373">
        <v>49</v>
      </c>
      <c r="F373">
        <v>130</v>
      </c>
      <c r="G373">
        <v>516</v>
      </c>
      <c r="H373" t="s">
        <v>13</v>
      </c>
      <c r="I373">
        <f t="shared" si="5"/>
        <v>82</v>
      </c>
    </row>
    <row r="374" spans="1:9" x14ac:dyDescent="0.25">
      <c r="A374" t="s">
        <v>470</v>
      </c>
      <c r="B374" t="s">
        <v>471</v>
      </c>
      <c r="C374">
        <v>383</v>
      </c>
      <c r="D374" t="s">
        <v>12</v>
      </c>
      <c r="E374">
        <v>58</v>
      </c>
      <c r="F374">
        <v>139</v>
      </c>
      <c r="G374">
        <v>516</v>
      </c>
      <c r="H374" t="s">
        <v>13</v>
      </c>
      <c r="I374">
        <f t="shared" si="5"/>
        <v>82</v>
      </c>
    </row>
    <row r="375" spans="1:9" x14ac:dyDescent="0.25">
      <c r="A375" t="s">
        <v>472</v>
      </c>
      <c r="B375" t="s">
        <v>473</v>
      </c>
      <c r="C375">
        <v>353</v>
      </c>
      <c r="D375" t="s">
        <v>12</v>
      </c>
      <c r="E375">
        <v>53</v>
      </c>
      <c r="F375">
        <v>134</v>
      </c>
      <c r="G375">
        <v>516</v>
      </c>
      <c r="H375" t="s">
        <v>13</v>
      </c>
      <c r="I375">
        <f t="shared" si="5"/>
        <v>82</v>
      </c>
    </row>
    <row r="376" spans="1:9" x14ac:dyDescent="0.25">
      <c r="A376" t="s">
        <v>474</v>
      </c>
      <c r="B376" t="s">
        <v>475</v>
      </c>
      <c r="C376">
        <v>369</v>
      </c>
      <c r="D376" t="s">
        <v>12</v>
      </c>
      <c r="E376">
        <v>57</v>
      </c>
      <c r="F376">
        <v>138</v>
      </c>
      <c r="G376">
        <v>516</v>
      </c>
      <c r="H376" t="s">
        <v>13</v>
      </c>
      <c r="I376">
        <f t="shared" si="5"/>
        <v>82</v>
      </c>
    </row>
    <row r="377" spans="1:9" x14ac:dyDescent="0.25">
      <c r="A377" t="s">
        <v>476</v>
      </c>
      <c r="B377" t="s">
        <v>477</v>
      </c>
      <c r="C377">
        <v>348</v>
      </c>
      <c r="D377" t="s">
        <v>12</v>
      </c>
      <c r="E377">
        <v>50</v>
      </c>
      <c r="F377">
        <v>131</v>
      </c>
      <c r="G377">
        <v>516</v>
      </c>
      <c r="H377" t="s">
        <v>13</v>
      </c>
      <c r="I377">
        <f t="shared" si="5"/>
        <v>82</v>
      </c>
    </row>
    <row r="378" spans="1:9" x14ac:dyDescent="0.25">
      <c r="A378" t="s">
        <v>478</v>
      </c>
      <c r="B378" t="s">
        <v>479</v>
      </c>
      <c r="C378">
        <v>334</v>
      </c>
      <c r="D378" t="s">
        <v>12</v>
      </c>
      <c r="E378">
        <v>35</v>
      </c>
      <c r="F378">
        <v>116</v>
      </c>
      <c r="G378">
        <v>516</v>
      </c>
      <c r="H378" t="s">
        <v>13</v>
      </c>
      <c r="I378">
        <f t="shared" si="5"/>
        <v>82</v>
      </c>
    </row>
    <row r="379" spans="1:9" x14ac:dyDescent="0.25">
      <c r="A379" t="s">
        <v>480</v>
      </c>
      <c r="B379" t="s">
        <v>481</v>
      </c>
      <c r="C379">
        <v>618</v>
      </c>
      <c r="D379" t="s">
        <v>12</v>
      </c>
      <c r="E379">
        <v>57</v>
      </c>
      <c r="F379">
        <v>138</v>
      </c>
      <c r="G379">
        <v>516</v>
      </c>
      <c r="H379" t="s">
        <v>13</v>
      </c>
      <c r="I379">
        <f t="shared" si="5"/>
        <v>82</v>
      </c>
    </row>
    <row r="380" spans="1:9" x14ac:dyDescent="0.25">
      <c r="A380" t="s">
        <v>482</v>
      </c>
      <c r="B380" t="s">
        <v>483</v>
      </c>
      <c r="C380">
        <v>355</v>
      </c>
      <c r="D380" t="s">
        <v>12</v>
      </c>
      <c r="E380">
        <v>53</v>
      </c>
      <c r="F380">
        <v>134</v>
      </c>
      <c r="G380">
        <v>516</v>
      </c>
      <c r="H380" t="s">
        <v>13</v>
      </c>
      <c r="I380">
        <f t="shared" si="5"/>
        <v>82</v>
      </c>
    </row>
    <row r="381" spans="1:9" x14ac:dyDescent="0.25">
      <c r="A381" t="s">
        <v>484</v>
      </c>
      <c r="B381" t="s">
        <v>485</v>
      </c>
      <c r="C381">
        <v>327</v>
      </c>
      <c r="D381" t="s">
        <v>12</v>
      </c>
      <c r="E381">
        <v>46</v>
      </c>
      <c r="F381">
        <v>125</v>
      </c>
      <c r="G381">
        <v>516</v>
      </c>
      <c r="H381" t="s">
        <v>13</v>
      </c>
      <c r="I381">
        <f t="shared" si="5"/>
        <v>80</v>
      </c>
    </row>
    <row r="382" spans="1:9" x14ac:dyDescent="0.25">
      <c r="A382" t="s">
        <v>486</v>
      </c>
      <c r="B382" t="s">
        <v>487</v>
      </c>
      <c r="C382">
        <v>547</v>
      </c>
      <c r="D382" t="s">
        <v>12</v>
      </c>
      <c r="E382">
        <v>39</v>
      </c>
      <c r="F382">
        <v>120</v>
      </c>
      <c r="G382">
        <v>516</v>
      </c>
      <c r="H382" t="s">
        <v>13</v>
      </c>
      <c r="I382">
        <f t="shared" si="5"/>
        <v>82</v>
      </c>
    </row>
    <row r="383" spans="1:9" x14ac:dyDescent="0.25">
      <c r="A383" t="s">
        <v>488</v>
      </c>
      <c r="B383" t="s">
        <v>489</v>
      </c>
      <c r="C383">
        <v>291</v>
      </c>
      <c r="D383" t="s">
        <v>12</v>
      </c>
      <c r="E383">
        <v>33</v>
      </c>
      <c r="F383">
        <v>112</v>
      </c>
      <c r="G383">
        <v>516</v>
      </c>
      <c r="H383" t="s">
        <v>13</v>
      </c>
      <c r="I383">
        <f t="shared" si="5"/>
        <v>80</v>
      </c>
    </row>
    <row r="384" spans="1:9" x14ac:dyDescent="0.25">
      <c r="A384" t="s">
        <v>496</v>
      </c>
      <c r="B384" t="s">
        <v>497</v>
      </c>
      <c r="C384">
        <v>850</v>
      </c>
      <c r="D384" t="s">
        <v>12</v>
      </c>
      <c r="E384">
        <v>38</v>
      </c>
      <c r="F384">
        <v>118</v>
      </c>
      <c r="G384">
        <v>516</v>
      </c>
      <c r="H384" t="s">
        <v>13</v>
      </c>
      <c r="I384">
        <f t="shared" si="5"/>
        <v>81</v>
      </c>
    </row>
    <row r="385" spans="1:9" x14ac:dyDescent="0.25">
      <c r="A385" t="s">
        <v>498</v>
      </c>
      <c r="B385" t="s">
        <v>499</v>
      </c>
      <c r="C385">
        <v>356</v>
      </c>
      <c r="D385" t="s">
        <v>12</v>
      </c>
      <c r="E385">
        <v>55</v>
      </c>
      <c r="F385">
        <v>136</v>
      </c>
      <c r="G385">
        <v>516</v>
      </c>
      <c r="H385" t="s">
        <v>13</v>
      </c>
      <c r="I385">
        <f t="shared" si="5"/>
        <v>82</v>
      </c>
    </row>
    <row r="386" spans="1:9" x14ac:dyDescent="0.25">
      <c r="A386" t="s">
        <v>500</v>
      </c>
      <c r="B386" t="s">
        <v>501</v>
      </c>
      <c r="C386">
        <v>362</v>
      </c>
      <c r="D386" t="s">
        <v>12</v>
      </c>
      <c r="E386">
        <v>56</v>
      </c>
      <c r="F386">
        <v>136</v>
      </c>
      <c r="G386">
        <v>516</v>
      </c>
      <c r="H386" t="s">
        <v>13</v>
      </c>
      <c r="I386">
        <f t="shared" ref="I386:I449" si="6">F386-E386+1</f>
        <v>81</v>
      </c>
    </row>
    <row r="387" spans="1:9" x14ac:dyDescent="0.25">
      <c r="A387" t="s">
        <v>502</v>
      </c>
      <c r="B387" t="s">
        <v>503</v>
      </c>
      <c r="C387">
        <v>345</v>
      </c>
      <c r="D387" t="s">
        <v>12</v>
      </c>
      <c r="E387">
        <v>45</v>
      </c>
      <c r="F387">
        <v>126</v>
      </c>
      <c r="G387">
        <v>516</v>
      </c>
      <c r="H387" t="s">
        <v>13</v>
      </c>
      <c r="I387">
        <f t="shared" si="6"/>
        <v>82</v>
      </c>
    </row>
    <row r="388" spans="1:9" x14ac:dyDescent="0.25">
      <c r="A388" t="s">
        <v>504</v>
      </c>
      <c r="B388" t="s">
        <v>505</v>
      </c>
      <c r="C388">
        <v>337</v>
      </c>
      <c r="D388" t="s">
        <v>12</v>
      </c>
      <c r="E388">
        <v>41</v>
      </c>
      <c r="F388">
        <v>122</v>
      </c>
      <c r="G388">
        <v>516</v>
      </c>
      <c r="H388" t="s">
        <v>13</v>
      </c>
      <c r="I388">
        <f t="shared" si="6"/>
        <v>82</v>
      </c>
    </row>
    <row r="389" spans="1:9" x14ac:dyDescent="0.25">
      <c r="A389" t="s">
        <v>506</v>
      </c>
      <c r="B389" t="s">
        <v>507</v>
      </c>
      <c r="C389">
        <v>329</v>
      </c>
      <c r="D389" t="s">
        <v>12</v>
      </c>
      <c r="E389">
        <v>47</v>
      </c>
      <c r="F389">
        <v>128</v>
      </c>
      <c r="G389">
        <v>516</v>
      </c>
      <c r="H389" t="s">
        <v>13</v>
      </c>
      <c r="I389">
        <f t="shared" si="6"/>
        <v>82</v>
      </c>
    </row>
    <row r="390" spans="1:9" x14ac:dyDescent="0.25">
      <c r="A390" t="s">
        <v>510</v>
      </c>
      <c r="B390" t="s">
        <v>511</v>
      </c>
      <c r="C390">
        <v>366</v>
      </c>
      <c r="D390" t="s">
        <v>12</v>
      </c>
      <c r="E390">
        <v>51</v>
      </c>
      <c r="F390">
        <v>132</v>
      </c>
      <c r="G390">
        <v>516</v>
      </c>
      <c r="H390" t="s">
        <v>13</v>
      </c>
      <c r="I390">
        <f t="shared" si="6"/>
        <v>82</v>
      </c>
    </row>
    <row r="391" spans="1:9" x14ac:dyDescent="0.25">
      <c r="A391" t="s">
        <v>514</v>
      </c>
      <c r="B391" t="s">
        <v>515</v>
      </c>
      <c r="C391">
        <v>320</v>
      </c>
      <c r="D391" t="s">
        <v>12</v>
      </c>
      <c r="E391">
        <v>58</v>
      </c>
      <c r="F391">
        <v>137</v>
      </c>
      <c r="G391">
        <v>516</v>
      </c>
      <c r="H391" t="s">
        <v>13</v>
      </c>
      <c r="I391">
        <f t="shared" si="6"/>
        <v>80</v>
      </c>
    </row>
    <row r="392" spans="1:9" x14ac:dyDescent="0.25">
      <c r="A392" t="s">
        <v>516</v>
      </c>
      <c r="B392" t="s">
        <v>517</v>
      </c>
      <c r="C392">
        <v>370</v>
      </c>
      <c r="D392" t="s">
        <v>12</v>
      </c>
      <c r="E392">
        <v>57</v>
      </c>
      <c r="F392">
        <v>138</v>
      </c>
      <c r="G392">
        <v>516</v>
      </c>
      <c r="H392" t="s">
        <v>13</v>
      </c>
      <c r="I392">
        <f t="shared" si="6"/>
        <v>82</v>
      </c>
    </row>
    <row r="393" spans="1:9" x14ac:dyDescent="0.25">
      <c r="A393" t="s">
        <v>518</v>
      </c>
      <c r="B393" t="s">
        <v>519</v>
      </c>
      <c r="C393">
        <v>335</v>
      </c>
      <c r="D393" t="s">
        <v>12</v>
      </c>
      <c r="E393">
        <v>47</v>
      </c>
      <c r="F393">
        <v>128</v>
      </c>
      <c r="G393">
        <v>516</v>
      </c>
      <c r="H393" t="s">
        <v>13</v>
      </c>
      <c r="I393">
        <f t="shared" si="6"/>
        <v>82</v>
      </c>
    </row>
    <row r="394" spans="1:9" x14ac:dyDescent="0.25">
      <c r="A394" t="s">
        <v>520</v>
      </c>
      <c r="B394" t="s">
        <v>521</v>
      </c>
      <c r="C394">
        <v>261</v>
      </c>
      <c r="D394" t="s">
        <v>12</v>
      </c>
      <c r="E394">
        <v>51</v>
      </c>
      <c r="F394">
        <v>132</v>
      </c>
      <c r="G394">
        <v>516</v>
      </c>
      <c r="H394" t="s">
        <v>13</v>
      </c>
      <c r="I394">
        <f t="shared" si="6"/>
        <v>82</v>
      </c>
    </row>
    <row r="395" spans="1:9" x14ac:dyDescent="0.25">
      <c r="A395" t="s">
        <v>522</v>
      </c>
      <c r="B395" t="s">
        <v>523</v>
      </c>
      <c r="C395">
        <v>339</v>
      </c>
      <c r="D395" t="s">
        <v>12</v>
      </c>
      <c r="E395">
        <v>53</v>
      </c>
      <c r="F395">
        <v>134</v>
      </c>
      <c r="G395">
        <v>516</v>
      </c>
      <c r="H395" t="s">
        <v>13</v>
      </c>
      <c r="I395">
        <f t="shared" si="6"/>
        <v>82</v>
      </c>
    </row>
    <row r="396" spans="1:9" x14ac:dyDescent="0.25">
      <c r="A396" t="s">
        <v>524</v>
      </c>
      <c r="B396" t="s">
        <v>525</v>
      </c>
      <c r="C396">
        <v>617</v>
      </c>
      <c r="D396" t="s">
        <v>12</v>
      </c>
      <c r="E396">
        <v>45</v>
      </c>
      <c r="F396">
        <v>126</v>
      </c>
      <c r="G396">
        <v>516</v>
      </c>
      <c r="H396" t="s">
        <v>13</v>
      </c>
      <c r="I396">
        <f t="shared" si="6"/>
        <v>82</v>
      </c>
    </row>
    <row r="397" spans="1:9" x14ac:dyDescent="0.25">
      <c r="A397" t="s">
        <v>526</v>
      </c>
      <c r="B397" t="s">
        <v>527</v>
      </c>
      <c r="C397">
        <v>344</v>
      </c>
      <c r="D397" t="s">
        <v>12</v>
      </c>
      <c r="E397">
        <v>50</v>
      </c>
      <c r="F397">
        <v>131</v>
      </c>
      <c r="G397">
        <v>516</v>
      </c>
      <c r="H397" t="s">
        <v>13</v>
      </c>
      <c r="I397">
        <f t="shared" si="6"/>
        <v>82</v>
      </c>
    </row>
    <row r="398" spans="1:9" x14ac:dyDescent="0.25">
      <c r="A398" t="s">
        <v>528</v>
      </c>
      <c r="B398" t="s">
        <v>529</v>
      </c>
      <c r="C398">
        <v>263</v>
      </c>
      <c r="D398" t="s">
        <v>12</v>
      </c>
      <c r="E398">
        <v>52</v>
      </c>
      <c r="F398">
        <v>133</v>
      </c>
      <c r="G398">
        <v>516</v>
      </c>
      <c r="H398" t="s">
        <v>13</v>
      </c>
      <c r="I398">
        <f t="shared" si="6"/>
        <v>82</v>
      </c>
    </row>
    <row r="399" spans="1:9" x14ac:dyDescent="0.25">
      <c r="A399" t="s">
        <v>530</v>
      </c>
      <c r="B399" t="s">
        <v>531</v>
      </c>
      <c r="C399">
        <v>347</v>
      </c>
      <c r="D399" t="s">
        <v>12</v>
      </c>
      <c r="E399">
        <v>44</v>
      </c>
      <c r="F399">
        <v>125</v>
      </c>
      <c r="G399">
        <v>516</v>
      </c>
      <c r="H399" t="s">
        <v>13</v>
      </c>
      <c r="I399">
        <f t="shared" si="6"/>
        <v>82</v>
      </c>
    </row>
    <row r="400" spans="1:9" x14ac:dyDescent="0.25">
      <c r="A400" t="s">
        <v>532</v>
      </c>
      <c r="B400" t="s">
        <v>533</v>
      </c>
      <c r="C400">
        <v>338</v>
      </c>
      <c r="D400" t="s">
        <v>12</v>
      </c>
      <c r="E400">
        <v>44</v>
      </c>
      <c r="F400">
        <v>125</v>
      </c>
      <c r="G400">
        <v>516</v>
      </c>
      <c r="H400" t="s">
        <v>13</v>
      </c>
      <c r="I400">
        <f t="shared" si="6"/>
        <v>82</v>
      </c>
    </row>
    <row r="401" spans="1:9" x14ac:dyDescent="0.25">
      <c r="A401" t="s">
        <v>536</v>
      </c>
      <c r="B401" t="s">
        <v>537</v>
      </c>
      <c r="C401">
        <v>248</v>
      </c>
      <c r="D401" t="s">
        <v>12</v>
      </c>
      <c r="E401">
        <v>39</v>
      </c>
      <c r="F401">
        <v>120</v>
      </c>
      <c r="G401">
        <v>516</v>
      </c>
      <c r="H401" t="s">
        <v>13</v>
      </c>
      <c r="I401">
        <f t="shared" si="6"/>
        <v>82</v>
      </c>
    </row>
    <row r="402" spans="1:9" x14ac:dyDescent="0.25">
      <c r="A402" t="s">
        <v>542</v>
      </c>
      <c r="B402" t="s">
        <v>543</v>
      </c>
      <c r="C402">
        <v>342</v>
      </c>
      <c r="D402" t="s">
        <v>12</v>
      </c>
      <c r="E402">
        <v>49</v>
      </c>
      <c r="F402">
        <v>130</v>
      </c>
      <c r="G402">
        <v>516</v>
      </c>
      <c r="H402" t="s">
        <v>13</v>
      </c>
      <c r="I402">
        <f t="shared" si="6"/>
        <v>82</v>
      </c>
    </row>
    <row r="403" spans="1:9" x14ac:dyDescent="0.25">
      <c r="A403" t="s">
        <v>544</v>
      </c>
      <c r="B403" t="s">
        <v>545</v>
      </c>
      <c r="C403">
        <v>346</v>
      </c>
      <c r="D403" t="s">
        <v>12</v>
      </c>
      <c r="E403">
        <v>54</v>
      </c>
      <c r="F403">
        <v>135</v>
      </c>
      <c r="G403">
        <v>516</v>
      </c>
      <c r="H403" t="s">
        <v>13</v>
      </c>
      <c r="I403">
        <f t="shared" si="6"/>
        <v>82</v>
      </c>
    </row>
    <row r="404" spans="1:9" x14ac:dyDescent="0.25">
      <c r="A404" t="s">
        <v>546</v>
      </c>
      <c r="B404" t="s">
        <v>547</v>
      </c>
      <c r="C404">
        <v>330</v>
      </c>
      <c r="D404" t="s">
        <v>12</v>
      </c>
      <c r="E404">
        <v>41</v>
      </c>
      <c r="F404">
        <v>122</v>
      </c>
      <c r="G404">
        <v>516</v>
      </c>
      <c r="H404" t="s">
        <v>13</v>
      </c>
      <c r="I404">
        <f t="shared" si="6"/>
        <v>82</v>
      </c>
    </row>
    <row r="405" spans="1:9" x14ac:dyDescent="0.25">
      <c r="A405" t="s">
        <v>548</v>
      </c>
      <c r="B405" t="s">
        <v>549</v>
      </c>
      <c r="C405">
        <v>379</v>
      </c>
      <c r="D405" t="s">
        <v>12</v>
      </c>
      <c r="E405">
        <v>69</v>
      </c>
      <c r="F405">
        <v>149</v>
      </c>
      <c r="G405">
        <v>516</v>
      </c>
      <c r="H405" t="s">
        <v>13</v>
      </c>
      <c r="I405">
        <f t="shared" si="6"/>
        <v>81</v>
      </c>
    </row>
    <row r="406" spans="1:9" x14ac:dyDescent="0.25">
      <c r="A406" t="s">
        <v>550</v>
      </c>
      <c r="B406" t="s">
        <v>551</v>
      </c>
      <c r="C406">
        <v>613</v>
      </c>
      <c r="D406" t="s">
        <v>12</v>
      </c>
      <c r="E406">
        <v>49</v>
      </c>
      <c r="F406">
        <v>129</v>
      </c>
      <c r="G406">
        <v>516</v>
      </c>
      <c r="H406" t="s">
        <v>13</v>
      </c>
      <c r="I406">
        <f t="shared" si="6"/>
        <v>81</v>
      </c>
    </row>
    <row r="407" spans="1:9" x14ac:dyDescent="0.25">
      <c r="A407" t="s">
        <v>552</v>
      </c>
      <c r="B407" t="s">
        <v>553</v>
      </c>
      <c r="C407">
        <v>263</v>
      </c>
      <c r="D407" t="s">
        <v>12</v>
      </c>
      <c r="E407">
        <v>36</v>
      </c>
      <c r="F407">
        <v>120</v>
      </c>
      <c r="G407">
        <v>516</v>
      </c>
      <c r="H407" t="s">
        <v>13</v>
      </c>
      <c r="I407">
        <f t="shared" si="6"/>
        <v>85</v>
      </c>
    </row>
    <row r="408" spans="1:9" x14ac:dyDescent="0.25">
      <c r="A408" t="s">
        <v>554</v>
      </c>
      <c r="B408" t="s">
        <v>555</v>
      </c>
      <c r="C408">
        <v>231</v>
      </c>
      <c r="D408" t="s">
        <v>12</v>
      </c>
      <c r="E408">
        <v>35</v>
      </c>
      <c r="F408">
        <v>110</v>
      </c>
      <c r="G408">
        <v>516</v>
      </c>
      <c r="H408" t="s">
        <v>13</v>
      </c>
      <c r="I408">
        <f t="shared" si="6"/>
        <v>76</v>
      </c>
    </row>
    <row r="409" spans="1:9" x14ac:dyDescent="0.25">
      <c r="A409" t="s">
        <v>558</v>
      </c>
      <c r="B409" t="s">
        <v>559</v>
      </c>
      <c r="C409">
        <v>260</v>
      </c>
      <c r="D409" t="s">
        <v>12</v>
      </c>
      <c r="E409">
        <v>50</v>
      </c>
      <c r="F409">
        <v>131</v>
      </c>
      <c r="G409">
        <v>516</v>
      </c>
      <c r="H409" t="s">
        <v>13</v>
      </c>
      <c r="I409">
        <f t="shared" si="6"/>
        <v>82</v>
      </c>
    </row>
    <row r="410" spans="1:9" x14ac:dyDescent="0.25">
      <c r="A410" t="s">
        <v>560</v>
      </c>
      <c r="B410" t="s">
        <v>561</v>
      </c>
      <c r="C410">
        <v>357</v>
      </c>
      <c r="D410" t="s">
        <v>12</v>
      </c>
      <c r="E410">
        <v>58</v>
      </c>
      <c r="F410">
        <v>139</v>
      </c>
      <c r="G410">
        <v>516</v>
      </c>
      <c r="H410" t="s">
        <v>13</v>
      </c>
      <c r="I410">
        <f t="shared" si="6"/>
        <v>82</v>
      </c>
    </row>
    <row r="411" spans="1:9" x14ac:dyDescent="0.25">
      <c r="A411" t="s">
        <v>562</v>
      </c>
      <c r="B411" t="s">
        <v>563</v>
      </c>
      <c r="C411">
        <v>359</v>
      </c>
      <c r="D411" t="s">
        <v>12</v>
      </c>
      <c r="E411">
        <v>48</v>
      </c>
      <c r="F411">
        <v>129</v>
      </c>
      <c r="G411">
        <v>516</v>
      </c>
      <c r="H411" t="s">
        <v>13</v>
      </c>
      <c r="I411">
        <f t="shared" si="6"/>
        <v>82</v>
      </c>
    </row>
    <row r="412" spans="1:9" x14ac:dyDescent="0.25">
      <c r="A412" t="s">
        <v>566</v>
      </c>
      <c r="B412" t="s">
        <v>567</v>
      </c>
      <c r="C412">
        <v>605</v>
      </c>
      <c r="D412" t="s">
        <v>12</v>
      </c>
      <c r="E412">
        <v>45</v>
      </c>
      <c r="F412">
        <v>126</v>
      </c>
      <c r="G412">
        <v>516</v>
      </c>
      <c r="H412" t="s">
        <v>13</v>
      </c>
      <c r="I412">
        <f t="shared" si="6"/>
        <v>82</v>
      </c>
    </row>
    <row r="413" spans="1:9" x14ac:dyDescent="0.25">
      <c r="A413" t="s">
        <v>568</v>
      </c>
      <c r="B413" t="s">
        <v>569</v>
      </c>
      <c r="C413">
        <v>345</v>
      </c>
      <c r="D413" t="s">
        <v>12</v>
      </c>
      <c r="E413">
        <v>50</v>
      </c>
      <c r="F413">
        <v>131</v>
      </c>
      <c r="G413">
        <v>516</v>
      </c>
      <c r="H413" t="s">
        <v>13</v>
      </c>
      <c r="I413">
        <f t="shared" si="6"/>
        <v>82</v>
      </c>
    </row>
    <row r="414" spans="1:9" x14ac:dyDescent="0.25">
      <c r="A414" t="s">
        <v>570</v>
      </c>
      <c r="B414" t="s">
        <v>571</v>
      </c>
      <c r="C414">
        <v>323</v>
      </c>
      <c r="D414" t="s">
        <v>12</v>
      </c>
      <c r="E414">
        <v>42</v>
      </c>
      <c r="F414">
        <v>121</v>
      </c>
      <c r="G414">
        <v>516</v>
      </c>
      <c r="H414" t="s">
        <v>13</v>
      </c>
      <c r="I414">
        <f t="shared" si="6"/>
        <v>80</v>
      </c>
    </row>
    <row r="415" spans="1:9" x14ac:dyDescent="0.25">
      <c r="A415" t="s">
        <v>572</v>
      </c>
      <c r="B415" t="s">
        <v>573</v>
      </c>
      <c r="C415">
        <v>255</v>
      </c>
      <c r="D415" t="s">
        <v>12</v>
      </c>
      <c r="E415">
        <v>1</v>
      </c>
      <c r="F415">
        <v>79</v>
      </c>
      <c r="G415">
        <v>516</v>
      </c>
      <c r="H415" t="s">
        <v>13</v>
      </c>
      <c r="I415">
        <f t="shared" si="6"/>
        <v>79</v>
      </c>
    </row>
    <row r="416" spans="1:9" x14ac:dyDescent="0.25">
      <c r="A416" t="s">
        <v>576</v>
      </c>
      <c r="B416" t="s">
        <v>577</v>
      </c>
      <c r="C416">
        <v>611</v>
      </c>
      <c r="D416" t="s">
        <v>12</v>
      </c>
      <c r="E416">
        <v>52</v>
      </c>
      <c r="F416">
        <v>133</v>
      </c>
      <c r="G416">
        <v>516</v>
      </c>
      <c r="H416" t="s">
        <v>13</v>
      </c>
      <c r="I416">
        <f t="shared" si="6"/>
        <v>82</v>
      </c>
    </row>
    <row r="417" spans="1:9" x14ac:dyDescent="0.25">
      <c r="A417" t="s">
        <v>578</v>
      </c>
      <c r="B417" t="s">
        <v>579</v>
      </c>
      <c r="C417">
        <v>448</v>
      </c>
      <c r="D417" t="s">
        <v>12</v>
      </c>
      <c r="E417">
        <v>136</v>
      </c>
      <c r="F417">
        <v>217</v>
      </c>
      <c r="G417">
        <v>516</v>
      </c>
      <c r="H417" t="s">
        <v>13</v>
      </c>
      <c r="I417">
        <f t="shared" si="6"/>
        <v>82</v>
      </c>
    </row>
    <row r="418" spans="1:9" x14ac:dyDescent="0.25">
      <c r="A418" t="s">
        <v>580</v>
      </c>
      <c r="B418" t="s">
        <v>581</v>
      </c>
      <c r="C418">
        <v>263</v>
      </c>
      <c r="D418" t="s">
        <v>12</v>
      </c>
      <c r="E418">
        <v>47</v>
      </c>
      <c r="F418">
        <v>128</v>
      </c>
      <c r="G418">
        <v>516</v>
      </c>
      <c r="H418" t="s">
        <v>13</v>
      </c>
      <c r="I418">
        <f t="shared" si="6"/>
        <v>82</v>
      </c>
    </row>
    <row r="419" spans="1:9" x14ac:dyDescent="0.25">
      <c r="A419" t="s">
        <v>584</v>
      </c>
      <c r="B419" t="s">
        <v>585</v>
      </c>
      <c r="C419">
        <v>352</v>
      </c>
      <c r="D419" t="s">
        <v>12</v>
      </c>
      <c r="E419">
        <v>57</v>
      </c>
      <c r="F419">
        <v>138</v>
      </c>
      <c r="G419">
        <v>516</v>
      </c>
      <c r="H419" t="s">
        <v>13</v>
      </c>
      <c r="I419">
        <f t="shared" si="6"/>
        <v>82</v>
      </c>
    </row>
    <row r="420" spans="1:9" x14ac:dyDescent="0.25">
      <c r="A420" t="s">
        <v>586</v>
      </c>
      <c r="B420" t="s">
        <v>587</v>
      </c>
      <c r="C420">
        <v>324</v>
      </c>
      <c r="D420" t="s">
        <v>12</v>
      </c>
      <c r="E420">
        <v>37</v>
      </c>
      <c r="F420">
        <v>116</v>
      </c>
      <c r="G420">
        <v>516</v>
      </c>
      <c r="H420" t="s">
        <v>13</v>
      </c>
      <c r="I420">
        <f t="shared" si="6"/>
        <v>80</v>
      </c>
    </row>
    <row r="421" spans="1:9" x14ac:dyDescent="0.25">
      <c r="A421" t="s">
        <v>588</v>
      </c>
      <c r="B421" t="s">
        <v>589</v>
      </c>
      <c r="C421">
        <v>360</v>
      </c>
      <c r="D421" t="s">
        <v>12</v>
      </c>
      <c r="E421">
        <v>51</v>
      </c>
      <c r="F421">
        <v>132</v>
      </c>
      <c r="G421">
        <v>516</v>
      </c>
      <c r="H421" t="s">
        <v>13</v>
      </c>
      <c r="I421">
        <f t="shared" si="6"/>
        <v>82</v>
      </c>
    </row>
    <row r="422" spans="1:9" x14ac:dyDescent="0.25">
      <c r="A422" t="s">
        <v>590</v>
      </c>
      <c r="B422" t="s">
        <v>591</v>
      </c>
      <c r="C422">
        <v>330</v>
      </c>
      <c r="D422" t="s">
        <v>12</v>
      </c>
      <c r="E422">
        <v>41</v>
      </c>
      <c r="F422">
        <v>122</v>
      </c>
      <c r="G422">
        <v>516</v>
      </c>
      <c r="H422" t="s">
        <v>13</v>
      </c>
      <c r="I422">
        <f t="shared" si="6"/>
        <v>82</v>
      </c>
    </row>
    <row r="423" spans="1:9" x14ac:dyDescent="0.25">
      <c r="A423" t="s">
        <v>592</v>
      </c>
      <c r="B423" t="s">
        <v>593</v>
      </c>
      <c r="C423">
        <v>356</v>
      </c>
      <c r="D423" t="s">
        <v>12</v>
      </c>
      <c r="E423">
        <v>58</v>
      </c>
      <c r="F423">
        <v>139</v>
      </c>
      <c r="G423">
        <v>516</v>
      </c>
      <c r="H423" t="s">
        <v>13</v>
      </c>
      <c r="I423">
        <f t="shared" si="6"/>
        <v>82</v>
      </c>
    </row>
    <row r="424" spans="1:9" x14ac:dyDescent="0.25">
      <c r="A424" t="s">
        <v>596</v>
      </c>
      <c r="B424" t="s">
        <v>597</v>
      </c>
      <c r="C424">
        <v>366</v>
      </c>
      <c r="D424" t="s">
        <v>12</v>
      </c>
      <c r="E424">
        <v>38</v>
      </c>
      <c r="F424">
        <v>119</v>
      </c>
      <c r="G424">
        <v>516</v>
      </c>
      <c r="H424" t="s">
        <v>13</v>
      </c>
      <c r="I424">
        <f t="shared" si="6"/>
        <v>82</v>
      </c>
    </row>
    <row r="425" spans="1:9" x14ac:dyDescent="0.25">
      <c r="A425" t="s">
        <v>598</v>
      </c>
      <c r="B425" t="s">
        <v>599</v>
      </c>
      <c r="C425">
        <v>571</v>
      </c>
      <c r="D425" t="s">
        <v>12</v>
      </c>
      <c r="E425">
        <v>36</v>
      </c>
      <c r="F425">
        <v>117</v>
      </c>
      <c r="G425">
        <v>516</v>
      </c>
      <c r="H425" t="s">
        <v>13</v>
      </c>
      <c r="I425">
        <f t="shared" si="6"/>
        <v>82</v>
      </c>
    </row>
    <row r="426" spans="1:9" x14ac:dyDescent="0.25">
      <c r="A426" t="s">
        <v>600</v>
      </c>
      <c r="B426" t="s">
        <v>601</v>
      </c>
      <c r="C426">
        <v>634</v>
      </c>
      <c r="D426" t="s">
        <v>12</v>
      </c>
      <c r="E426">
        <v>44</v>
      </c>
      <c r="F426">
        <v>131</v>
      </c>
      <c r="G426">
        <v>516</v>
      </c>
      <c r="H426" t="s">
        <v>13</v>
      </c>
      <c r="I426">
        <f t="shared" si="6"/>
        <v>88</v>
      </c>
    </row>
    <row r="427" spans="1:9" x14ac:dyDescent="0.25">
      <c r="A427" t="s">
        <v>602</v>
      </c>
      <c r="B427" t="s">
        <v>603</v>
      </c>
      <c r="C427">
        <v>321</v>
      </c>
      <c r="D427" t="s">
        <v>12</v>
      </c>
      <c r="E427">
        <v>59</v>
      </c>
      <c r="F427">
        <v>138</v>
      </c>
      <c r="G427">
        <v>516</v>
      </c>
      <c r="H427" t="s">
        <v>13</v>
      </c>
      <c r="I427">
        <f t="shared" si="6"/>
        <v>80</v>
      </c>
    </row>
    <row r="428" spans="1:9" x14ac:dyDescent="0.25">
      <c r="A428" t="s">
        <v>604</v>
      </c>
      <c r="B428" t="s">
        <v>605</v>
      </c>
      <c r="C428">
        <v>368</v>
      </c>
      <c r="D428" t="s">
        <v>12</v>
      </c>
      <c r="E428">
        <v>48</v>
      </c>
      <c r="F428">
        <v>129</v>
      </c>
      <c r="G428">
        <v>516</v>
      </c>
      <c r="H428" t="s">
        <v>13</v>
      </c>
      <c r="I428">
        <f t="shared" si="6"/>
        <v>82</v>
      </c>
    </row>
    <row r="429" spans="1:9" x14ac:dyDescent="0.25">
      <c r="A429" t="s">
        <v>608</v>
      </c>
      <c r="B429" t="s">
        <v>609</v>
      </c>
      <c r="C429">
        <v>565</v>
      </c>
      <c r="D429" t="s">
        <v>12</v>
      </c>
      <c r="E429">
        <v>35</v>
      </c>
      <c r="F429">
        <v>116</v>
      </c>
      <c r="G429">
        <v>516</v>
      </c>
      <c r="H429" t="s">
        <v>13</v>
      </c>
      <c r="I429">
        <f t="shared" si="6"/>
        <v>82</v>
      </c>
    </row>
    <row r="430" spans="1:9" x14ac:dyDescent="0.25">
      <c r="A430" t="s">
        <v>610</v>
      </c>
      <c r="B430" t="s">
        <v>611</v>
      </c>
      <c r="C430">
        <v>319</v>
      </c>
      <c r="D430" t="s">
        <v>12</v>
      </c>
      <c r="E430">
        <v>36</v>
      </c>
      <c r="F430">
        <v>116</v>
      </c>
      <c r="G430">
        <v>516</v>
      </c>
      <c r="H430" t="s">
        <v>13</v>
      </c>
      <c r="I430">
        <f t="shared" si="6"/>
        <v>81</v>
      </c>
    </row>
    <row r="431" spans="1:9" x14ac:dyDescent="0.25">
      <c r="A431" t="s">
        <v>612</v>
      </c>
      <c r="B431" t="s">
        <v>613</v>
      </c>
      <c r="C431">
        <v>613</v>
      </c>
      <c r="D431" t="s">
        <v>12</v>
      </c>
      <c r="E431">
        <v>51</v>
      </c>
      <c r="F431">
        <v>132</v>
      </c>
      <c r="G431">
        <v>516</v>
      </c>
      <c r="H431" t="s">
        <v>13</v>
      </c>
      <c r="I431">
        <f t="shared" si="6"/>
        <v>82</v>
      </c>
    </row>
    <row r="432" spans="1:9" x14ac:dyDescent="0.25">
      <c r="A432" t="s">
        <v>614</v>
      </c>
      <c r="B432" t="s">
        <v>615</v>
      </c>
      <c r="C432">
        <v>348</v>
      </c>
      <c r="D432" t="s">
        <v>12</v>
      </c>
      <c r="E432">
        <v>54</v>
      </c>
      <c r="F432">
        <v>135</v>
      </c>
      <c r="G432">
        <v>516</v>
      </c>
      <c r="H432" t="s">
        <v>13</v>
      </c>
      <c r="I432">
        <f t="shared" si="6"/>
        <v>82</v>
      </c>
    </row>
    <row r="433" spans="1:9" x14ac:dyDescent="0.25">
      <c r="A433" t="s">
        <v>616</v>
      </c>
      <c r="B433" t="s">
        <v>617</v>
      </c>
      <c r="C433">
        <v>309</v>
      </c>
      <c r="D433" t="s">
        <v>12</v>
      </c>
      <c r="E433">
        <v>1</v>
      </c>
      <c r="F433">
        <v>67</v>
      </c>
      <c r="G433">
        <v>516</v>
      </c>
      <c r="H433" t="s">
        <v>13</v>
      </c>
      <c r="I433">
        <f t="shared" si="6"/>
        <v>67</v>
      </c>
    </row>
    <row r="434" spans="1:9" x14ac:dyDescent="0.25">
      <c r="A434" t="s">
        <v>618</v>
      </c>
      <c r="B434" t="s">
        <v>619</v>
      </c>
      <c r="C434">
        <v>252</v>
      </c>
      <c r="D434" t="s">
        <v>12</v>
      </c>
      <c r="E434">
        <v>41</v>
      </c>
      <c r="F434">
        <v>122</v>
      </c>
      <c r="G434">
        <v>516</v>
      </c>
      <c r="H434" t="s">
        <v>13</v>
      </c>
      <c r="I434">
        <f t="shared" si="6"/>
        <v>82</v>
      </c>
    </row>
    <row r="435" spans="1:9" x14ac:dyDescent="0.25">
      <c r="A435" t="s">
        <v>624</v>
      </c>
      <c r="B435" t="s">
        <v>625</v>
      </c>
      <c r="C435">
        <v>351</v>
      </c>
      <c r="D435" t="s">
        <v>12</v>
      </c>
      <c r="E435">
        <v>56</v>
      </c>
      <c r="F435">
        <v>137</v>
      </c>
      <c r="G435">
        <v>516</v>
      </c>
      <c r="H435" t="s">
        <v>13</v>
      </c>
      <c r="I435">
        <f t="shared" si="6"/>
        <v>82</v>
      </c>
    </row>
    <row r="436" spans="1:9" x14ac:dyDescent="0.25">
      <c r="A436" t="s">
        <v>626</v>
      </c>
      <c r="B436" t="s">
        <v>627</v>
      </c>
      <c r="C436">
        <v>330</v>
      </c>
      <c r="D436" t="s">
        <v>12</v>
      </c>
      <c r="E436">
        <v>40</v>
      </c>
      <c r="F436">
        <v>120</v>
      </c>
      <c r="G436">
        <v>516</v>
      </c>
      <c r="H436" t="s">
        <v>13</v>
      </c>
      <c r="I436">
        <f t="shared" si="6"/>
        <v>81</v>
      </c>
    </row>
    <row r="437" spans="1:9" x14ac:dyDescent="0.25">
      <c r="A437" t="s">
        <v>628</v>
      </c>
      <c r="B437" t="s">
        <v>629</v>
      </c>
      <c r="C437">
        <v>314</v>
      </c>
      <c r="D437" t="s">
        <v>12</v>
      </c>
      <c r="E437">
        <v>42</v>
      </c>
      <c r="F437">
        <v>122</v>
      </c>
      <c r="G437">
        <v>516</v>
      </c>
      <c r="H437" t="s">
        <v>13</v>
      </c>
      <c r="I437">
        <f t="shared" si="6"/>
        <v>81</v>
      </c>
    </row>
    <row r="438" spans="1:9" x14ac:dyDescent="0.25">
      <c r="A438" t="s">
        <v>632</v>
      </c>
      <c r="B438" t="s">
        <v>633</v>
      </c>
      <c r="C438">
        <v>356</v>
      </c>
      <c r="D438" t="s">
        <v>12</v>
      </c>
      <c r="E438">
        <v>53</v>
      </c>
      <c r="F438">
        <v>134</v>
      </c>
      <c r="G438">
        <v>516</v>
      </c>
      <c r="H438" t="s">
        <v>13</v>
      </c>
      <c r="I438">
        <f t="shared" si="6"/>
        <v>82</v>
      </c>
    </row>
    <row r="439" spans="1:9" x14ac:dyDescent="0.25">
      <c r="A439" t="s">
        <v>634</v>
      </c>
      <c r="B439" t="s">
        <v>635</v>
      </c>
      <c r="C439">
        <v>370</v>
      </c>
      <c r="D439" t="s">
        <v>12</v>
      </c>
      <c r="E439">
        <v>75</v>
      </c>
      <c r="F439">
        <v>156</v>
      </c>
      <c r="G439">
        <v>516</v>
      </c>
      <c r="H439" t="s">
        <v>13</v>
      </c>
      <c r="I439">
        <f t="shared" si="6"/>
        <v>82</v>
      </c>
    </row>
    <row r="440" spans="1:9" x14ac:dyDescent="0.25">
      <c r="A440" t="s">
        <v>636</v>
      </c>
      <c r="B440" t="s">
        <v>637</v>
      </c>
      <c r="C440">
        <v>359</v>
      </c>
      <c r="D440" t="s">
        <v>12</v>
      </c>
      <c r="E440">
        <v>59</v>
      </c>
      <c r="F440">
        <v>140</v>
      </c>
      <c r="G440">
        <v>516</v>
      </c>
      <c r="H440" t="s">
        <v>13</v>
      </c>
      <c r="I440">
        <f t="shared" si="6"/>
        <v>82</v>
      </c>
    </row>
    <row r="441" spans="1:9" x14ac:dyDescent="0.25">
      <c r="A441" t="s">
        <v>638</v>
      </c>
      <c r="B441" t="s">
        <v>639</v>
      </c>
      <c r="C441">
        <v>254</v>
      </c>
      <c r="D441" t="s">
        <v>12</v>
      </c>
      <c r="E441">
        <v>1</v>
      </c>
      <c r="F441">
        <v>78</v>
      </c>
      <c r="G441">
        <v>516</v>
      </c>
      <c r="H441" t="s">
        <v>13</v>
      </c>
      <c r="I441">
        <f t="shared" si="6"/>
        <v>78</v>
      </c>
    </row>
    <row r="442" spans="1:9" x14ac:dyDescent="0.25">
      <c r="A442" t="s">
        <v>644</v>
      </c>
      <c r="B442" t="s">
        <v>645</v>
      </c>
      <c r="C442">
        <v>345</v>
      </c>
      <c r="D442" t="s">
        <v>12</v>
      </c>
      <c r="E442">
        <v>50</v>
      </c>
      <c r="F442">
        <v>131</v>
      </c>
      <c r="G442">
        <v>516</v>
      </c>
      <c r="H442" t="s">
        <v>13</v>
      </c>
      <c r="I442">
        <f t="shared" si="6"/>
        <v>82</v>
      </c>
    </row>
    <row r="443" spans="1:9" x14ac:dyDescent="0.25">
      <c r="A443" t="s">
        <v>650</v>
      </c>
      <c r="B443" t="s">
        <v>651</v>
      </c>
      <c r="C443">
        <v>350</v>
      </c>
      <c r="D443" t="s">
        <v>12</v>
      </c>
      <c r="E443">
        <v>56</v>
      </c>
      <c r="F443">
        <v>137</v>
      </c>
      <c r="G443">
        <v>516</v>
      </c>
      <c r="H443" t="s">
        <v>13</v>
      </c>
      <c r="I443">
        <f t="shared" si="6"/>
        <v>82</v>
      </c>
    </row>
    <row r="444" spans="1:9" x14ac:dyDescent="0.25">
      <c r="A444" t="s">
        <v>652</v>
      </c>
      <c r="B444" t="s">
        <v>653</v>
      </c>
      <c r="C444">
        <v>617</v>
      </c>
      <c r="D444" t="s">
        <v>12</v>
      </c>
      <c r="E444">
        <v>53</v>
      </c>
      <c r="F444">
        <v>133</v>
      </c>
      <c r="G444">
        <v>516</v>
      </c>
      <c r="H444" t="s">
        <v>13</v>
      </c>
      <c r="I444">
        <f t="shared" si="6"/>
        <v>81</v>
      </c>
    </row>
    <row r="445" spans="1:9" x14ac:dyDescent="0.25">
      <c r="A445" t="s">
        <v>660</v>
      </c>
      <c r="B445" t="s">
        <v>661</v>
      </c>
      <c r="C445">
        <v>606</v>
      </c>
      <c r="D445" t="s">
        <v>12</v>
      </c>
      <c r="E445">
        <v>48</v>
      </c>
      <c r="F445">
        <v>129</v>
      </c>
      <c r="G445">
        <v>516</v>
      </c>
      <c r="H445" t="s">
        <v>13</v>
      </c>
      <c r="I445">
        <f t="shared" si="6"/>
        <v>82</v>
      </c>
    </row>
    <row r="446" spans="1:9" x14ac:dyDescent="0.25">
      <c r="A446" t="s">
        <v>662</v>
      </c>
      <c r="B446" t="s">
        <v>663</v>
      </c>
      <c r="C446">
        <v>611</v>
      </c>
      <c r="D446" t="s">
        <v>12</v>
      </c>
      <c r="E446">
        <v>46</v>
      </c>
      <c r="F446">
        <v>127</v>
      </c>
      <c r="G446">
        <v>516</v>
      </c>
      <c r="H446" t="s">
        <v>13</v>
      </c>
      <c r="I446">
        <f t="shared" si="6"/>
        <v>82</v>
      </c>
    </row>
    <row r="447" spans="1:9" x14ac:dyDescent="0.25">
      <c r="A447" t="s">
        <v>664</v>
      </c>
      <c r="B447" t="s">
        <v>665</v>
      </c>
      <c r="C447">
        <v>351</v>
      </c>
      <c r="D447" t="s">
        <v>12</v>
      </c>
      <c r="E447">
        <v>53</v>
      </c>
      <c r="F447">
        <v>134</v>
      </c>
      <c r="G447">
        <v>516</v>
      </c>
      <c r="H447" t="s">
        <v>13</v>
      </c>
      <c r="I447">
        <f t="shared" si="6"/>
        <v>82</v>
      </c>
    </row>
    <row r="448" spans="1:9" x14ac:dyDescent="0.25">
      <c r="A448" t="s">
        <v>668</v>
      </c>
      <c r="B448" t="s">
        <v>669</v>
      </c>
      <c r="C448">
        <v>341</v>
      </c>
      <c r="D448" t="s">
        <v>12</v>
      </c>
      <c r="E448">
        <v>51</v>
      </c>
      <c r="F448">
        <v>132</v>
      </c>
      <c r="G448">
        <v>516</v>
      </c>
      <c r="H448" t="s">
        <v>13</v>
      </c>
      <c r="I448">
        <f t="shared" si="6"/>
        <v>82</v>
      </c>
    </row>
    <row r="449" spans="1:9" x14ac:dyDescent="0.25">
      <c r="A449" t="s">
        <v>670</v>
      </c>
      <c r="B449" t="s">
        <v>671</v>
      </c>
      <c r="C449">
        <v>291</v>
      </c>
      <c r="D449" t="s">
        <v>12</v>
      </c>
      <c r="E449">
        <v>33</v>
      </c>
      <c r="F449">
        <v>112</v>
      </c>
      <c r="G449">
        <v>516</v>
      </c>
      <c r="H449" t="s">
        <v>13</v>
      </c>
      <c r="I449">
        <f t="shared" si="6"/>
        <v>80</v>
      </c>
    </row>
    <row r="450" spans="1:9" x14ac:dyDescent="0.25">
      <c r="A450" t="s">
        <v>672</v>
      </c>
      <c r="B450" t="s">
        <v>673</v>
      </c>
      <c r="C450">
        <v>563</v>
      </c>
      <c r="D450" t="s">
        <v>12</v>
      </c>
      <c r="E450">
        <v>35</v>
      </c>
      <c r="F450">
        <v>116</v>
      </c>
      <c r="G450">
        <v>516</v>
      </c>
      <c r="H450" t="s">
        <v>13</v>
      </c>
      <c r="I450">
        <f t="shared" ref="I450:I513" si="7">F450-E450+1</f>
        <v>82</v>
      </c>
    </row>
    <row r="451" spans="1:9" x14ac:dyDescent="0.25">
      <c r="A451" t="s">
        <v>674</v>
      </c>
      <c r="B451" t="s">
        <v>675</v>
      </c>
      <c r="C451">
        <v>351</v>
      </c>
      <c r="D451" t="s">
        <v>12</v>
      </c>
      <c r="E451">
        <v>53</v>
      </c>
      <c r="F451">
        <v>134</v>
      </c>
      <c r="G451">
        <v>516</v>
      </c>
      <c r="H451" t="s">
        <v>13</v>
      </c>
      <c r="I451">
        <f t="shared" si="7"/>
        <v>82</v>
      </c>
    </row>
    <row r="452" spans="1:9" x14ac:dyDescent="0.25">
      <c r="A452" t="s">
        <v>676</v>
      </c>
      <c r="B452" t="s">
        <v>677</v>
      </c>
      <c r="C452">
        <v>429</v>
      </c>
      <c r="D452" t="s">
        <v>12</v>
      </c>
      <c r="E452">
        <v>98</v>
      </c>
      <c r="F452">
        <v>178</v>
      </c>
      <c r="G452">
        <v>516</v>
      </c>
      <c r="H452" t="s">
        <v>13</v>
      </c>
      <c r="I452">
        <f t="shared" si="7"/>
        <v>81</v>
      </c>
    </row>
    <row r="453" spans="1:9" x14ac:dyDescent="0.25">
      <c r="A453" t="s">
        <v>680</v>
      </c>
      <c r="B453" t="s">
        <v>681</v>
      </c>
      <c r="C453">
        <v>252</v>
      </c>
      <c r="D453" t="s">
        <v>12</v>
      </c>
      <c r="E453">
        <v>39</v>
      </c>
      <c r="F453">
        <v>120</v>
      </c>
      <c r="G453">
        <v>516</v>
      </c>
      <c r="H453" t="s">
        <v>13</v>
      </c>
      <c r="I453">
        <f t="shared" si="7"/>
        <v>82</v>
      </c>
    </row>
    <row r="454" spans="1:9" x14ac:dyDescent="0.25">
      <c r="A454" t="s">
        <v>684</v>
      </c>
      <c r="B454" t="s">
        <v>685</v>
      </c>
      <c r="C454">
        <v>370</v>
      </c>
      <c r="D454" t="s">
        <v>12</v>
      </c>
      <c r="E454">
        <v>55</v>
      </c>
      <c r="F454">
        <v>136</v>
      </c>
      <c r="G454">
        <v>516</v>
      </c>
      <c r="H454" t="s">
        <v>13</v>
      </c>
      <c r="I454">
        <f t="shared" si="7"/>
        <v>82</v>
      </c>
    </row>
    <row r="455" spans="1:9" x14ac:dyDescent="0.25">
      <c r="A455" t="s">
        <v>690</v>
      </c>
      <c r="B455" t="s">
        <v>691</v>
      </c>
      <c r="C455">
        <v>662</v>
      </c>
      <c r="D455" t="s">
        <v>12</v>
      </c>
      <c r="E455">
        <v>348</v>
      </c>
      <c r="F455">
        <v>429</v>
      </c>
      <c r="G455">
        <v>516</v>
      </c>
      <c r="H455" t="s">
        <v>13</v>
      </c>
      <c r="I455">
        <f t="shared" si="7"/>
        <v>82</v>
      </c>
    </row>
    <row r="456" spans="1:9" x14ac:dyDescent="0.25">
      <c r="A456" t="s">
        <v>692</v>
      </c>
      <c r="B456" t="s">
        <v>693</v>
      </c>
      <c r="C456">
        <v>377</v>
      </c>
      <c r="D456" t="s">
        <v>12</v>
      </c>
      <c r="E456">
        <v>61</v>
      </c>
      <c r="F456">
        <v>142</v>
      </c>
      <c r="G456">
        <v>516</v>
      </c>
      <c r="H456" t="s">
        <v>13</v>
      </c>
      <c r="I456">
        <f t="shared" si="7"/>
        <v>82</v>
      </c>
    </row>
    <row r="457" spans="1:9" x14ac:dyDescent="0.25">
      <c r="A457" t="s">
        <v>694</v>
      </c>
      <c r="B457" t="s">
        <v>695</v>
      </c>
      <c r="C457">
        <v>384</v>
      </c>
      <c r="D457" t="s">
        <v>12</v>
      </c>
      <c r="E457">
        <v>56</v>
      </c>
      <c r="F457">
        <v>137</v>
      </c>
      <c r="G457">
        <v>516</v>
      </c>
      <c r="H457" t="s">
        <v>13</v>
      </c>
      <c r="I457">
        <f t="shared" si="7"/>
        <v>82</v>
      </c>
    </row>
    <row r="458" spans="1:9" x14ac:dyDescent="0.25">
      <c r="A458" t="s">
        <v>696</v>
      </c>
      <c r="B458" t="s">
        <v>697</v>
      </c>
      <c r="C458">
        <v>357</v>
      </c>
      <c r="D458" t="s">
        <v>12</v>
      </c>
      <c r="E458">
        <v>53</v>
      </c>
      <c r="F458">
        <v>134</v>
      </c>
      <c r="G458">
        <v>516</v>
      </c>
      <c r="H458" t="s">
        <v>13</v>
      </c>
      <c r="I458">
        <f t="shared" si="7"/>
        <v>82</v>
      </c>
    </row>
    <row r="459" spans="1:9" x14ac:dyDescent="0.25">
      <c r="A459" t="s">
        <v>698</v>
      </c>
      <c r="B459" t="s">
        <v>699</v>
      </c>
      <c r="C459">
        <v>322</v>
      </c>
      <c r="D459" t="s">
        <v>12</v>
      </c>
      <c r="E459">
        <v>60</v>
      </c>
      <c r="F459">
        <v>139</v>
      </c>
      <c r="G459">
        <v>516</v>
      </c>
      <c r="H459" t="s">
        <v>13</v>
      </c>
      <c r="I459">
        <f t="shared" si="7"/>
        <v>80</v>
      </c>
    </row>
    <row r="460" spans="1:9" x14ac:dyDescent="0.25">
      <c r="A460" t="s">
        <v>700</v>
      </c>
      <c r="B460" t="s">
        <v>701</v>
      </c>
      <c r="C460">
        <v>628</v>
      </c>
      <c r="D460" t="s">
        <v>12</v>
      </c>
      <c r="E460">
        <v>58</v>
      </c>
      <c r="F460">
        <v>138</v>
      </c>
      <c r="G460">
        <v>516</v>
      </c>
      <c r="H460" t="s">
        <v>13</v>
      </c>
      <c r="I460">
        <f t="shared" si="7"/>
        <v>81</v>
      </c>
    </row>
    <row r="461" spans="1:9" x14ac:dyDescent="0.25">
      <c r="A461" t="s">
        <v>702</v>
      </c>
      <c r="B461" t="s">
        <v>703</v>
      </c>
      <c r="C461">
        <v>344</v>
      </c>
      <c r="D461" t="s">
        <v>12</v>
      </c>
      <c r="E461">
        <v>47</v>
      </c>
      <c r="F461">
        <v>128</v>
      </c>
      <c r="G461">
        <v>516</v>
      </c>
      <c r="H461" t="s">
        <v>13</v>
      </c>
      <c r="I461">
        <f t="shared" si="7"/>
        <v>82</v>
      </c>
    </row>
    <row r="462" spans="1:9" x14ac:dyDescent="0.25">
      <c r="A462" t="s">
        <v>706</v>
      </c>
      <c r="B462" t="s">
        <v>707</v>
      </c>
      <c r="C462">
        <v>260</v>
      </c>
      <c r="D462" t="s">
        <v>12</v>
      </c>
      <c r="E462">
        <v>50</v>
      </c>
      <c r="F462">
        <v>131</v>
      </c>
      <c r="G462">
        <v>516</v>
      </c>
      <c r="H462" t="s">
        <v>13</v>
      </c>
      <c r="I462">
        <f t="shared" si="7"/>
        <v>82</v>
      </c>
    </row>
    <row r="463" spans="1:9" x14ac:dyDescent="0.25">
      <c r="A463" t="s">
        <v>708</v>
      </c>
      <c r="B463" t="s">
        <v>709</v>
      </c>
      <c r="C463">
        <v>412</v>
      </c>
      <c r="D463" t="s">
        <v>12</v>
      </c>
      <c r="E463">
        <v>63</v>
      </c>
      <c r="F463">
        <v>144</v>
      </c>
      <c r="G463">
        <v>516</v>
      </c>
      <c r="H463" t="s">
        <v>13</v>
      </c>
      <c r="I463">
        <f t="shared" si="7"/>
        <v>82</v>
      </c>
    </row>
    <row r="464" spans="1:9" x14ac:dyDescent="0.25">
      <c r="A464" t="s">
        <v>712</v>
      </c>
      <c r="B464" t="s">
        <v>713</v>
      </c>
      <c r="C464">
        <v>366</v>
      </c>
      <c r="D464" t="s">
        <v>12</v>
      </c>
      <c r="E464">
        <v>60</v>
      </c>
      <c r="F464">
        <v>141</v>
      </c>
      <c r="G464">
        <v>516</v>
      </c>
      <c r="H464" t="s">
        <v>13</v>
      </c>
      <c r="I464">
        <f t="shared" si="7"/>
        <v>82</v>
      </c>
    </row>
    <row r="465" spans="1:9" x14ac:dyDescent="0.25">
      <c r="A465" t="s">
        <v>714</v>
      </c>
      <c r="B465" t="s">
        <v>715</v>
      </c>
      <c r="C465">
        <v>348</v>
      </c>
      <c r="D465" t="s">
        <v>12</v>
      </c>
      <c r="E465">
        <v>54</v>
      </c>
      <c r="F465">
        <v>135</v>
      </c>
      <c r="G465">
        <v>516</v>
      </c>
      <c r="H465" t="s">
        <v>13</v>
      </c>
      <c r="I465">
        <f t="shared" si="7"/>
        <v>82</v>
      </c>
    </row>
    <row r="466" spans="1:9" x14ac:dyDescent="0.25">
      <c r="A466" t="s">
        <v>716</v>
      </c>
      <c r="B466" t="s">
        <v>717</v>
      </c>
      <c r="C466">
        <v>806</v>
      </c>
      <c r="D466" t="s">
        <v>12</v>
      </c>
      <c r="E466">
        <v>267</v>
      </c>
      <c r="F466">
        <v>348</v>
      </c>
      <c r="G466">
        <v>516</v>
      </c>
      <c r="H466" t="s">
        <v>13</v>
      </c>
      <c r="I466">
        <f t="shared" si="7"/>
        <v>82</v>
      </c>
    </row>
    <row r="467" spans="1:9" x14ac:dyDescent="0.25">
      <c r="A467" t="s">
        <v>718</v>
      </c>
      <c r="B467" t="s">
        <v>719</v>
      </c>
      <c r="C467">
        <v>329</v>
      </c>
      <c r="D467" t="s">
        <v>12</v>
      </c>
      <c r="E467">
        <v>67</v>
      </c>
      <c r="F467">
        <v>146</v>
      </c>
      <c r="G467">
        <v>516</v>
      </c>
      <c r="H467" t="s">
        <v>13</v>
      </c>
      <c r="I467">
        <f t="shared" si="7"/>
        <v>80</v>
      </c>
    </row>
    <row r="468" spans="1:9" x14ac:dyDescent="0.25">
      <c r="A468" t="s">
        <v>722</v>
      </c>
      <c r="B468" t="s">
        <v>723</v>
      </c>
      <c r="C468">
        <v>353</v>
      </c>
      <c r="D468" t="s">
        <v>12</v>
      </c>
      <c r="E468">
        <v>51</v>
      </c>
      <c r="F468">
        <v>132</v>
      </c>
      <c r="G468">
        <v>516</v>
      </c>
      <c r="H468" t="s">
        <v>13</v>
      </c>
      <c r="I468">
        <f t="shared" si="7"/>
        <v>82</v>
      </c>
    </row>
    <row r="469" spans="1:9" x14ac:dyDescent="0.25">
      <c r="A469" t="s">
        <v>726</v>
      </c>
      <c r="B469" t="s">
        <v>727</v>
      </c>
      <c r="C469">
        <v>290</v>
      </c>
      <c r="D469" t="s">
        <v>12</v>
      </c>
      <c r="E469">
        <v>32</v>
      </c>
      <c r="F469">
        <v>112</v>
      </c>
      <c r="G469">
        <v>516</v>
      </c>
      <c r="H469" t="s">
        <v>13</v>
      </c>
      <c r="I469">
        <f t="shared" si="7"/>
        <v>81</v>
      </c>
    </row>
    <row r="470" spans="1:9" x14ac:dyDescent="0.25">
      <c r="A470" t="s">
        <v>728</v>
      </c>
      <c r="B470" t="s">
        <v>729</v>
      </c>
      <c r="C470">
        <v>391</v>
      </c>
      <c r="D470" t="s">
        <v>12</v>
      </c>
      <c r="E470">
        <v>91</v>
      </c>
      <c r="F470">
        <v>172</v>
      </c>
      <c r="G470">
        <v>516</v>
      </c>
      <c r="H470" t="s">
        <v>13</v>
      </c>
      <c r="I470">
        <f t="shared" si="7"/>
        <v>82</v>
      </c>
    </row>
    <row r="471" spans="1:9" x14ac:dyDescent="0.25">
      <c r="A471" t="s">
        <v>732</v>
      </c>
      <c r="B471" t="s">
        <v>733</v>
      </c>
      <c r="C471">
        <v>355</v>
      </c>
      <c r="D471" t="s">
        <v>12</v>
      </c>
      <c r="E471">
        <v>55</v>
      </c>
      <c r="F471">
        <v>136</v>
      </c>
      <c r="G471">
        <v>516</v>
      </c>
      <c r="H471" t="s">
        <v>13</v>
      </c>
      <c r="I471">
        <f t="shared" si="7"/>
        <v>82</v>
      </c>
    </row>
    <row r="472" spans="1:9" x14ac:dyDescent="0.25">
      <c r="A472" t="s">
        <v>734</v>
      </c>
      <c r="B472" t="s">
        <v>735</v>
      </c>
      <c r="C472">
        <v>378</v>
      </c>
      <c r="D472" t="s">
        <v>12</v>
      </c>
      <c r="E472">
        <v>61</v>
      </c>
      <c r="F472">
        <v>142</v>
      </c>
      <c r="G472">
        <v>516</v>
      </c>
      <c r="H472" t="s">
        <v>13</v>
      </c>
      <c r="I472">
        <f t="shared" si="7"/>
        <v>82</v>
      </c>
    </row>
    <row r="473" spans="1:9" x14ac:dyDescent="0.25">
      <c r="A473" t="s">
        <v>736</v>
      </c>
      <c r="B473" t="s">
        <v>737</v>
      </c>
      <c r="C473">
        <v>367</v>
      </c>
      <c r="D473" t="s">
        <v>12</v>
      </c>
      <c r="E473">
        <v>63</v>
      </c>
      <c r="F473">
        <v>144</v>
      </c>
      <c r="G473">
        <v>516</v>
      </c>
      <c r="H473" t="s">
        <v>13</v>
      </c>
      <c r="I473">
        <f t="shared" si="7"/>
        <v>82</v>
      </c>
    </row>
    <row r="474" spans="1:9" x14ac:dyDescent="0.25">
      <c r="A474" t="s">
        <v>740</v>
      </c>
      <c r="B474" t="s">
        <v>741</v>
      </c>
      <c r="C474">
        <v>355</v>
      </c>
      <c r="D474" t="s">
        <v>12</v>
      </c>
      <c r="E474">
        <v>51</v>
      </c>
      <c r="F474">
        <v>132</v>
      </c>
      <c r="G474">
        <v>516</v>
      </c>
      <c r="H474" t="s">
        <v>13</v>
      </c>
      <c r="I474">
        <f t="shared" si="7"/>
        <v>82</v>
      </c>
    </row>
    <row r="475" spans="1:9" x14ac:dyDescent="0.25">
      <c r="A475" t="s">
        <v>742</v>
      </c>
      <c r="B475" t="s">
        <v>743</v>
      </c>
      <c r="C475">
        <v>446</v>
      </c>
      <c r="D475" t="s">
        <v>12</v>
      </c>
      <c r="E475">
        <v>63</v>
      </c>
      <c r="F475">
        <v>137</v>
      </c>
      <c r="G475">
        <v>516</v>
      </c>
      <c r="H475" t="s">
        <v>13</v>
      </c>
      <c r="I475">
        <f t="shared" si="7"/>
        <v>75</v>
      </c>
    </row>
    <row r="476" spans="1:9" x14ac:dyDescent="0.25">
      <c r="A476" t="s">
        <v>744</v>
      </c>
      <c r="B476" t="s">
        <v>745</v>
      </c>
      <c r="C476">
        <v>371</v>
      </c>
      <c r="D476" t="s">
        <v>12</v>
      </c>
      <c r="E476">
        <v>65</v>
      </c>
      <c r="F476">
        <v>145</v>
      </c>
      <c r="G476">
        <v>516</v>
      </c>
      <c r="H476" t="s">
        <v>13</v>
      </c>
      <c r="I476">
        <f t="shared" si="7"/>
        <v>81</v>
      </c>
    </row>
    <row r="477" spans="1:9" x14ac:dyDescent="0.25">
      <c r="A477" t="s">
        <v>748</v>
      </c>
      <c r="B477" t="s">
        <v>749</v>
      </c>
      <c r="C477">
        <v>352</v>
      </c>
      <c r="D477" t="s">
        <v>12</v>
      </c>
      <c r="E477">
        <v>57</v>
      </c>
      <c r="F477">
        <v>138</v>
      </c>
      <c r="G477">
        <v>516</v>
      </c>
      <c r="H477" t="s">
        <v>13</v>
      </c>
      <c r="I477">
        <f t="shared" si="7"/>
        <v>82</v>
      </c>
    </row>
    <row r="478" spans="1:9" x14ac:dyDescent="0.25">
      <c r="A478" t="s">
        <v>750</v>
      </c>
      <c r="B478" t="s">
        <v>751</v>
      </c>
      <c r="C478">
        <v>367</v>
      </c>
      <c r="D478" t="s">
        <v>12</v>
      </c>
      <c r="E478">
        <v>53</v>
      </c>
      <c r="F478">
        <v>134</v>
      </c>
      <c r="G478">
        <v>516</v>
      </c>
      <c r="H478" t="s">
        <v>13</v>
      </c>
      <c r="I478">
        <f t="shared" si="7"/>
        <v>82</v>
      </c>
    </row>
    <row r="479" spans="1:9" x14ac:dyDescent="0.25">
      <c r="A479" t="s">
        <v>754</v>
      </c>
      <c r="B479" t="s">
        <v>755</v>
      </c>
      <c r="C479">
        <v>557</v>
      </c>
      <c r="D479" t="s">
        <v>12</v>
      </c>
      <c r="E479">
        <v>35</v>
      </c>
      <c r="F479">
        <v>116</v>
      </c>
      <c r="G479">
        <v>516</v>
      </c>
      <c r="H479" t="s">
        <v>13</v>
      </c>
      <c r="I479">
        <f t="shared" si="7"/>
        <v>82</v>
      </c>
    </row>
    <row r="480" spans="1:9" x14ac:dyDescent="0.25">
      <c r="A480" t="s">
        <v>756</v>
      </c>
      <c r="B480" t="s">
        <v>757</v>
      </c>
      <c r="C480">
        <v>857</v>
      </c>
      <c r="D480" t="s">
        <v>12</v>
      </c>
      <c r="E480">
        <v>276</v>
      </c>
      <c r="F480">
        <v>356</v>
      </c>
      <c r="G480">
        <v>516</v>
      </c>
      <c r="H480" t="s">
        <v>13</v>
      </c>
      <c r="I480">
        <f t="shared" si="7"/>
        <v>81</v>
      </c>
    </row>
    <row r="481" spans="1:9" x14ac:dyDescent="0.25">
      <c r="A481" t="s">
        <v>762</v>
      </c>
      <c r="B481" t="s">
        <v>763</v>
      </c>
      <c r="C481">
        <v>372</v>
      </c>
      <c r="D481" t="s">
        <v>12</v>
      </c>
      <c r="E481">
        <v>53</v>
      </c>
      <c r="F481">
        <v>133</v>
      </c>
      <c r="G481">
        <v>516</v>
      </c>
      <c r="H481" t="s">
        <v>13</v>
      </c>
      <c r="I481">
        <f t="shared" si="7"/>
        <v>81</v>
      </c>
    </row>
    <row r="482" spans="1:9" x14ac:dyDescent="0.25">
      <c r="A482" t="s">
        <v>764</v>
      </c>
      <c r="B482" t="s">
        <v>765</v>
      </c>
      <c r="C482">
        <v>616</v>
      </c>
      <c r="D482" t="s">
        <v>12</v>
      </c>
      <c r="E482">
        <v>45</v>
      </c>
      <c r="F482">
        <v>126</v>
      </c>
      <c r="G482">
        <v>516</v>
      </c>
      <c r="H482" t="s">
        <v>13</v>
      </c>
      <c r="I482">
        <f t="shared" si="7"/>
        <v>82</v>
      </c>
    </row>
    <row r="483" spans="1:9" x14ac:dyDescent="0.25">
      <c r="A483" t="s">
        <v>768</v>
      </c>
      <c r="B483" t="s">
        <v>769</v>
      </c>
      <c r="C483">
        <v>568</v>
      </c>
      <c r="D483" t="s">
        <v>12</v>
      </c>
      <c r="E483">
        <v>53</v>
      </c>
      <c r="F483">
        <v>133</v>
      </c>
      <c r="G483">
        <v>516</v>
      </c>
      <c r="H483" t="s">
        <v>13</v>
      </c>
      <c r="I483">
        <f t="shared" si="7"/>
        <v>81</v>
      </c>
    </row>
    <row r="484" spans="1:9" x14ac:dyDescent="0.25">
      <c r="A484" t="s">
        <v>774</v>
      </c>
      <c r="B484" t="s">
        <v>775</v>
      </c>
      <c r="C484">
        <v>624</v>
      </c>
      <c r="D484" t="s">
        <v>12</v>
      </c>
      <c r="E484">
        <v>54</v>
      </c>
      <c r="F484">
        <v>135</v>
      </c>
      <c r="G484">
        <v>516</v>
      </c>
      <c r="H484" t="s">
        <v>13</v>
      </c>
      <c r="I484">
        <f t="shared" si="7"/>
        <v>82</v>
      </c>
    </row>
    <row r="485" spans="1:9" x14ac:dyDescent="0.25">
      <c r="A485" t="s">
        <v>778</v>
      </c>
      <c r="B485" t="s">
        <v>779</v>
      </c>
      <c r="C485">
        <v>626</v>
      </c>
      <c r="D485" t="s">
        <v>12</v>
      </c>
      <c r="E485">
        <v>51</v>
      </c>
      <c r="F485">
        <v>132</v>
      </c>
      <c r="G485">
        <v>516</v>
      </c>
      <c r="H485" t="s">
        <v>13</v>
      </c>
      <c r="I485">
        <f t="shared" si="7"/>
        <v>82</v>
      </c>
    </row>
    <row r="486" spans="1:9" x14ac:dyDescent="0.25">
      <c r="A486" t="s">
        <v>780</v>
      </c>
      <c r="B486" t="s">
        <v>781</v>
      </c>
      <c r="C486">
        <v>684</v>
      </c>
      <c r="D486" t="s">
        <v>12</v>
      </c>
      <c r="E486">
        <v>47</v>
      </c>
      <c r="F486">
        <v>128</v>
      </c>
      <c r="G486">
        <v>516</v>
      </c>
      <c r="H486" t="s">
        <v>13</v>
      </c>
      <c r="I486">
        <f t="shared" si="7"/>
        <v>82</v>
      </c>
    </row>
    <row r="487" spans="1:9" x14ac:dyDescent="0.25">
      <c r="A487" t="s">
        <v>782</v>
      </c>
      <c r="B487" t="s">
        <v>783</v>
      </c>
      <c r="C487">
        <v>628</v>
      </c>
      <c r="D487" t="s">
        <v>12</v>
      </c>
      <c r="E487">
        <v>57</v>
      </c>
      <c r="F487">
        <v>138</v>
      </c>
      <c r="G487">
        <v>516</v>
      </c>
      <c r="H487" t="s">
        <v>13</v>
      </c>
      <c r="I487">
        <f t="shared" si="7"/>
        <v>82</v>
      </c>
    </row>
    <row r="488" spans="1:9" x14ac:dyDescent="0.25">
      <c r="A488" t="s">
        <v>786</v>
      </c>
      <c r="B488" t="s">
        <v>787</v>
      </c>
      <c r="C488">
        <v>662</v>
      </c>
      <c r="D488" t="s">
        <v>12</v>
      </c>
      <c r="E488">
        <v>68</v>
      </c>
      <c r="F488">
        <v>149</v>
      </c>
      <c r="G488">
        <v>516</v>
      </c>
      <c r="H488" t="s">
        <v>13</v>
      </c>
      <c r="I488">
        <f t="shared" si="7"/>
        <v>82</v>
      </c>
    </row>
    <row r="489" spans="1:9" x14ac:dyDescent="0.25">
      <c r="A489" t="s">
        <v>794</v>
      </c>
      <c r="B489" t="s">
        <v>795</v>
      </c>
      <c r="C489">
        <v>659</v>
      </c>
      <c r="D489" t="s">
        <v>12</v>
      </c>
      <c r="E489">
        <v>57</v>
      </c>
      <c r="F489">
        <v>138</v>
      </c>
      <c r="G489">
        <v>516</v>
      </c>
      <c r="H489" t="s">
        <v>13</v>
      </c>
      <c r="I489">
        <f t="shared" si="7"/>
        <v>82</v>
      </c>
    </row>
    <row r="490" spans="1:9" x14ac:dyDescent="0.25">
      <c r="A490" t="s">
        <v>796</v>
      </c>
      <c r="B490" t="s">
        <v>797</v>
      </c>
      <c r="C490">
        <v>666</v>
      </c>
      <c r="D490" t="s">
        <v>12</v>
      </c>
      <c r="E490">
        <v>54</v>
      </c>
      <c r="F490">
        <v>135</v>
      </c>
      <c r="G490">
        <v>516</v>
      </c>
      <c r="H490" t="s">
        <v>13</v>
      </c>
      <c r="I490">
        <f t="shared" si="7"/>
        <v>82</v>
      </c>
    </row>
    <row r="491" spans="1:9" x14ac:dyDescent="0.25">
      <c r="A491" t="s">
        <v>800</v>
      </c>
      <c r="B491" t="s">
        <v>801</v>
      </c>
      <c r="C491">
        <v>613</v>
      </c>
      <c r="D491" t="s">
        <v>12</v>
      </c>
      <c r="E491">
        <v>53</v>
      </c>
      <c r="F491">
        <v>134</v>
      </c>
      <c r="G491">
        <v>516</v>
      </c>
      <c r="H491" t="s">
        <v>13</v>
      </c>
      <c r="I491">
        <f t="shared" si="7"/>
        <v>82</v>
      </c>
    </row>
    <row r="492" spans="1:9" x14ac:dyDescent="0.25">
      <c r="A492" t="s">
        <v>802</v>
      </c>
      <c r="B492" t="s">
        <v>803</v>
      </c>
      <c r="C492">
        <v>620</v>
      </c>
      <c r="D492" t="s">
        <v>12</v>
      </c>
      <c r="E492">
        <v>57</v>
      </c>
      <c r="F492">
        <v>138</v>
      </c>
      <c r="G492">
        <v>516</v>
      </c>
      <c r="H492" t="s">
        <v>13</v>
      </c>
      <c r="I492">
        <f t="shared" si="7"/>
        <v>82</v>
      </c>
    </row>
    <row r="493" spans="1:9" x14ac:dyDescent="0.25">
      <c r="A493" t="s">
        <v>804</v>
      </c>
      <c r="B493" t="s">
        <v>805</v>
      </c>
      <c r="C493">
        <v>610</v>
      </c>
      <c r="D493" t="s">
        <v>12</v>
      </c>
      <c r="E493">
        <v>58</v>
      </c>
      <c r="F493">
        <v>139</v>
      </c>
      <c r="G493">
        <v>516</v>
      </c>
      <c r="H493" t="s">
        <v>13</v>
      </c>
      <c r="I493">
        <f t="shared" si="7"/>
        <v>82</v>
      </c>
    </row>
    <row r="494" spans="1:9" x14ac:dyDescent="0.25">
      <c r="A494" t="s">
        <v>806</v>
      </c>
      <c r="B494" t="s">
        <v>807</v>
      </c>
      <c r="C494">
        <v>628</v>
      </c>
      <c r="D494" t="s">
        <v>12</v>
      </c>
      <c r="E494">
        <v>57</v>
      </c>
      <c r="F494">
        <v>138</v>
      </c>
      <c r="G494">
        <v>516</v>
      </c>
      <c r="H494" t="s">
        <v>13</v>
      </c>
      <c r="I494">
        <f t="shared" si="7"/>
        <v>82</v>
      </c>
    </row>
    <row r="495" spans="1:9" x14ac:dyDescent="0.25">
      <c r="A495" t="s">
        <v>808</v>
      </c>
      <c r="B495" t="s">
        <v>809</v>
      </c>
      <c r="C495">
        <v>651</v>
      </c>
      <c r="D495" t="s">
        <v>12</v>
      </c>
      <c r="E495">
        <v>57</v>
      </c>
      <c r="F495">
        <v>138</v>
      </c>
      <c r="G495">
        <v>516</v>
      </c>
      <c r="H495" t="s">
        <v>13</v>
      </c>
      <c r="I495">
        <f t="shared" si="7"/>
        <v>82</v>
      </c>
    </row>
    <row r="496" spans="1:9" x14ac:dyDescent="0.25">
      <c r="A496" t="s">
        <v>812</v>
      </c>
      <c r="B496" t="s">
        <v>813</v>
      </c>
      <c r="C496">
        <v>248</v>
      </c>
      <c r="D496" t="s">
        <v>12</v>
      </c>
      <c r="E496">
        <v>39</v>
      </c>
      <c r="F496">
        <v>120</v>
      </c>
      <c r="G496">
        <v>516</v>
      </c>
      <c r="H496" t="s">
        <v>13</v>
      </c>
      <c r="I496">
        <f t="shared" si="7"/>
        <v>82</v>
      </c>
    </row>
    <row r="497" spans="1:9" x14ac:dyDescent="0.25">
      <c r="A497" t="s">
        <v>814</v>
      </c>
      <c r="B497" t="s">
        <v>815</v>
      </c>
      <c r="C497">
        <v>323</v>
      </c>
      <c r="D497" t="s">
        <v>12</v>
      </c>
      <c r="E497">
        <v>61</v>
      </c>
      <c r="F497">
        <v>140</v>
      </c>
      <c r="G497">
        <v>516</v>
      </c>
      <c r="H497" t="s">
        <v>13</v>
      </c>
      <c r="I497">
        <f t="shared" si="7"/>
        <v>80</v>
      </c>
    </row>
    <row r="498" spans="1:9" x14ac:dyDescent="0.25">
      <c r="A498" t="s">
        <v>816</v>
      </c>
      <c r="B498" t="s">
        <v>817</v>
      </c>
      <c r="C498">
        <v>399</v>
      </c>
      <c r="D498" t="s">
        <v>12</v>
      </c>
      <c r="E498">
        <v>76</v>
      </c>
      <c r="F498">
        <v>156</v>
      </c>
      <c r="G498">
        <v>516</v>
      </c>
      <c r="H498" t="s">
        <v>13</v>
      </c>
      <c r="I498">
        <f t="shared" si="7"/>
        <v>81</v>
      </c>
    </row>
    <row r="499" spans="1:9" x14ac:dyDescent="0.25">
      <c r="A499" t="s">
        <v>818</v>
      </c>
      <c r="B499" t="s">
        <v>819</v>
      </c>
      <c r="C499">
        <v>367</v>
      </c>
      <c r="D499" t="s">
        <v>12</v>
      </c>
      <c r="E499">
        <v>60</v>
      </c>
      <c r="F499">
        <v>141</v>
      </c>
      <c r="G499">
        <v>516</v>
      </c>
      <c r="H499" t="s">
        <v>13</v>
      </c>
      <c r="I499">
        <f t="shared" si="7"/>
        <v>82</v>
      </c>
    </row>
    <row r="500" spans="1:9" x14ac:dyDescent="0.25">
      <c r="A500" t="s">
        <v>822</v>
      </c>
      <c r="B500" t="s">
        <v>823</v>
      </c>
      <c r="C500">
        <v>290</v>
      </c>
      <c r="D500" t="s">
        <v>12</v>
      </c>
      <c r="E500">
        <v>33</v>
      </c>
      <c r="F500">
        <v>112</v>
      </c>
      <c r="G500">
        <v>516</v>
      </c>
      <c r="H500" t="s">
        <v>13</v>
      </c>
      <c r="I500">
        <f t="shared" si="7"/>
        <v>80</v>
      </c>
    </row>
    <row r="501" spans="1:9" x14ac:dyDescent="0.25">
      <c r="A501" t="s">
        <v>824</v>
      </c>
      <c r="B501" t="s">
        <v>825</v>
      </c>
      <c r="C501">
        <v>329</v>
      </c>
      <c r="D501" t="s">
        <v>12</v>
      </c>
      <c r="E501">
        <v>67</v>
      </c>
      <c r="F501">
        <v>146</v>
      </c>
      <c r="G501">
        <v>516</v>
      </c>
      <c r="H501" t="s">
        <v>13</v>
      </c>
      <c r="I501">
        <f t="shared" si="7"/>
        <v>80</v>
      </c>
    </row>
    <row r="502" spans="1:9" x14ac:dyDescent="0.25">
      <c r="A502" t="s">
        <v>826</v>
      </c>
      <c r="B502" t="s">
        <v>827</v>
      </c>
      <c r="C502">
        <v>331</v>
      </c>
      <c r="D502" t="s">
        <v>12</v>
      </c>
      <c r="E502">
        <v>69</v>
      </c>
      <c r="F502">
        <v>148</v>
      </c>
      <c r="G502">
        <v>516</v>
      </c>
      <c r="H502" t="s">
        <v>13</v>
      </c>
      <c r="I502">
        <f t="shared" si="7"/>
        <v>80</v>
      </c>
    </row>
    <row r="503" spans="1:9" x14ac:dyDescent="0.25">
      <c r="A503" t="s">
        <v>830</v>
      </c>
      <c r="B503" t="s">
        <v>831</v>
      </c>
      <c r="C503">
        <v>352</v>
      </c>
      <c r="D503" t="s">
        <v>12</v>
      </c>
      <c r="E503">
        <v>58</v>
      </c>
      <c r="F503">
        <v>139</v>
      </c>
      <c r="G503">
        <v>516</v>
      </c>
      <c r="H503" t="s">
        <v>13</v>
      </c>
      <c r="I503">
        <f t="shared" si="7"/>
        <v>82</v>
      </c>
    </row>
    <row r="504" spans="1:9" x14ac:dyDescent="0.25">
      <c r="A504" t="s">
        <v>832</v>
      </c>
      <c r="B504" t="s">
        <v>833</v>
      </c>
      <c r="C504">
        <v>331</v>
      </c>
      <c r="D504" t="s">
        <v>12</v>
      </c>
      <c r="E504">
        <v>38</v>
      </c>
      <c r="F504">
        <v>119</v>
      </c>
      <c r="G504">
        <v>516</v>
      </c>
      <c r="H504" t="s">
        <v>13</v>
      </c>
      <c r="I504">
        <f t="shared" si="7"/>
        <v>82</v>
      </c>
    </row>
    <row r="505" spans="1:9" x14ac:dyDescent="0.25">
      <c r="A505" t="s">
        <v>834</v>
      </c>
      <c r="B505" t="s">
        <v>835</v>
      </c>
      <c r="C505">
        <v>347</v>
      </c>
      <c r="D505" t="s">
        <v>12</v>
      </c>
      <c r="E505">
        <v>53</v>
      </c>
      <c r="F505">
        <v>134</v>
      </c>
      <c r="G505">
        <v>516</v>
      </c>
      <c r="H505" t="s">
        <v>13</v>
      </c>
      <c r="I505">
        <f t="shared" si="7"/>
        <v>82</v>
      </c>
    </row>
    <row r="506" spans="1:9" x14ac:dyDescent="0.25">
      <c r="A506" t="s">
        <v>836</v>
      </c>
      <c r="B506" t="s">
        <v>837</v>
      </c>
      <c r="C506">
        <v>331</v>
      </c>
      <c r="D506" t="s">
        <v>12</v>
      </c>
      <c r="E506">
        <v>70</v>
      </c>
      <c r="F506">
        <v>149</v>
      </c>
      <c r="G506">
        <v>516</v>
      </c>
      <c r="H506" t="s">
        <v>13</v>
      </c>
      <c r="I506">
        <f t="shared" si="7"/>
        <v>80</v>
      </c>
    </row>
    <row r="507" spans="1:9" x14ac:dyDescent="0.25">
      <c r="A507" t="s">
        <v>838</v>
      </c>
      <c r="B507" t="s">
        <v>839</v>
      </c>
      <c r="C507">
        <v>348</v>
      </c>
      <c r="D507" t="s">
        <v>12</v>
      </c>
      <c r="E507">
        <v>50</v>
      </c>
      <c r="F507">
        <v>131</v>
      </c>
      <c r="G507">
        <v>516</v>
      </c>
      <c r="H507" t="s">
        <v>13</v>
      </c>
      <c r="I507">
        <f t="shared" si="7"/>
        <v>82</v>
      </c>
    </row>
    <row r="508" spans="1:9" x14ac:dyDescent="0.25">
      <c r="A508" t="s">
        <v>840</v>
      </c>
      <c r="B508" t="s">
        <v>841</v>
      </c>
      <c r="C508">
        <v>649</v>
      </c>
      <c r="D508" t="s">
        <v>12</v>
      </c>
      <c r="E508">
        <v>83</v>
      </c>
      <c r="F508">
        <v>163</v>
      </c>
      <c r="G508">
        <v>516</v>
      </c>
      <c r="H508" t="s">
        <v>13</v>
      </c>
      <c r="I508">
        <f t="shared" si="7"/>
        <v>81</v>
      </c>
    </row>
    <row r="509" spans="1:9" x14ac:dyDescent="0.25">
      <c r="A509" t="s">
        <v>842</v>
      </c>
      <c r="B509" t="s">
        <v>843</v>
      </c>
      <c r="C509">
        <v>345</v>
      </c>
      <c r="D509" t="s">
        <v>12</v>
      </c>
      <c r="E509">
        <v>50</v>
      </c>
      <c r="F509">
        <v>131</v>
      </c>
      <c r="G509">
        <v>516</v>
      </c>
      <c r="H509" t="s">
        <v>13</v>
      </c>
      <c r="I509">
        <f t="shared" si="7"/>
        <v>82</v>
      </c>
    </row>
    <row r="510" spans="1:9" x14ac:dyDescent="0.25">
      <c r="A510" t="s">
        <v>844</v>
      </c>
      <c r="B510" t="s">
        <v>845</v>
      </c>
      <c r="C510">
        <v>373</v>
      </c>
      <c r="D510" t="s">
        <v>12</v>
      </c>
      <c r="E510">
        <v>69</v>
      </c>
      <c r="F510">
        <v>149</v>
      </c>
      <c r="G510">
        <v>516</v>
      </c>
      <c r="H510" t="s">
        <v>13</v>
      </c>
      <c r="I510">
        <f t="shared" si="7"/>
        <v>81</v>
      </c>
    </row>
    <row r="511" spans="1:9" x14ac:dyDescent="0.25">
      <c r="A511" t="s">
        <v>846</v>
      </c>
      <c r="B511" t="s">
        <v>847</v>
      </c>
      <c r="C511">
        <v>233</v>
      </c>
      <c r="D511" t="s">
        <v>12</v>
      </c>
      <c r="E511">
        <v>35</v>
      </c>
      <c r="F511">
        <v>114</v>
      </c>
      <c r="G511">
        <v>516</v>
      </c>
      <c r="H511" t="s">
        <v>13</v>
      </c>
      <c r="I511">
        <f t="shared" si="7"/>
        <v>80</v>
      </c>
    </row>
    <row r="512" spans="1:9" x14ac:dyDescent="0.25">
      <c r="A512" t="s">
        <v>852</v>
      </c>
      <c r="B512" t="s">
        <v>853</v>
      </c>
      <c r="C512">
        <v>329</v>
      </c>
      <c r="D512" t="s">
        <v>12</v>
      </c>
      <c r="E512">
        <v>40</v>
      </c>
      <c r="F512">
        <v>120</v>
      </c>
      <c r="G512">
        <v>516</v>
      </c>
      <c r="H512" t="s">
        <v>13</v>
      </c>
      <c r="I512">
        <f t="shared" si="7"/>
        <v>81</v>
      </c>
    </row>
    <row r="513" spans="1:9" x14ac:dyDescent="0.25">
      <c r="A513" t="s">
        <v>854</v>
      </c>
      <c r="B513" t="s">
        <v>855</v>
      </c>
      <c r="C513">
        <v>249</v>
      </c>
      <c r="D513" t="s">
        <v>12</v>
      </c>
      <c r="E513">
        <v>52</v>
      </c>
      <c r="F513">
        <v>130</v>
      </c>
      <c r="G513">
        <v>516</v>
      </c>
      <c r="H513" t="s">
        <v>13</v>
      </c>
      <c r="I513">
        <f t="shared" si="7"/>
        <v>79</v>
      </c>
    </row>
    <row r="514" spans="1:9" x14ac:dyDescent="0.25">
      <c r="A514" t="s">
        <v>856</v>
      </c>
      <c r="B514" t="s">
        <v>857</v>
      </c>
      <c r="C514">
        <v>627</v>
      </c>
      <c r="D514" t="s">
        <v>12</v>
      </c>
      <c r="E514">
        <v>70</v>
      </c>
      <c r="F514">
        <v>151</v>
      </c>
      <c r="G514">
        <v>516</v>
      </c>
      <c r="H514" t="s">
        <v>13</v>
      </c>
      <c r="I514">
        <f t="shared" ref="I514:I577" si="8">F514-E514+1</f>
        <v>82</v>
      </c>
    </row>
    <row r="515" spans="1:9" x14ac:dyDescent="0.25">
      <c r="A515" t="s">
        <v>862</v>
      </c>
      <c r="B515" t="s">
        <v>863</v>
      </c>
      <c r="C515">
        <v>663</v>
      </c>
      <c r="D515" t="s">
        <v>12</v>
      </c>
      <c r="E515">
        <v>60</v>
      </c>
      <c r="F515">
        <v>141</v>
      </c>
      <c r="G515">
        <v>516</v>
      </c>
      <c r="H515" t="s">
        <v>13</v>
      </c>
      <c r="I515">
        <f t="shared" si="8"/>
        <v>82</v>
      </c>
    </row>
    <row r="516" spans="1:9" x14ac:dyDescent="0.25">
      <c r="A516" t="s">
        <v>868</v>
      </c>
      <c r="B516" t="s">
        <v>869</v>
      </c>
      <c r="C516">
        <v>373</v>
      </c>
      <c r="D516" t="s">
        <v>12</v>
      </c>
      <c r="E516">
        <v>58</v>
      </c>
      <c r="F516">
        <v>139</v>
      </c>
      <c r="G516">
        <v>516</v>
      </c>
      <c r="H516" t="s">
        <v>13</v>
      </c>
      <c r="I516">
        <f t="shared" si="8"/>
        <v>82</v>
      </c>
    </row>
    <row r="517" spans="1:9" x14ac:dyDescent="0.25">
      <c r="A517" t="s">
        <v>870</v>
      </c>
      <c r="B517" t="s">
        <v>871</v>
      </c>
      <c r="C517">
        <v>324</v>
      </c>
      <c r="D517" t="s">
        <v>12</v>
      </c>
      <c r="E517">
        <v>62</v>
      </c>
      <c r="F517">
        <v>141</v>
      </c>
      <c r="G517">
        <v>516</v>
      </c>
      <c r="H517" t="s">
        <v>13</v>
      </c>
      <c r="I517">
        <f t="shared" si="8"/>
        <v>80</v>
      </c>
    </row>
    <row r="518" spans="1:9" x14ac:dyDescent="0.25">
      <c r="A518" t="s">
        <v>872</v>
      </c>
      <c r="B518" t="s">
        <v>873</v>
      </c>
      <c r="C518">
        <v>561</v>
      </c>
      <c r="D518" t="s">
        <v>12</v>
      </c>
      <c r="E518">
        <v>34</v>
      </c>
      <c r="F518">
        <v>115</v>
      </c>
      <c r="G518">
        <v>516</v>
      </c>
      <c r="H518" t="s">
        <v>13</v>
      </c>
      <c r="I518">
        <f t="shared" si="8"/>
        <v>82</v>
      </c>
    </row>
    <row r="519" spans="1:9" x14ac:dyDescent="0.25">
      <c r="A519" t="s">
        <v>876</v>
      </c>
      <c r="B519" t="s">
        <v>877</v>
      </c>
      <c r="C519">
        <v>264</v>
      </c>
      <c r="D519" t="s">
        <v>12</v>
      </c>
      <c r="E519">
        <v>48</v>
      </c>
      <c r="F519">
        <v>129</v>
      </c>
      <c r="G519">
        <v>516</v>
      </c>
      <c r="H519" t="s">
        <v>13</v>
      </c>
      <c r="I519">
        <f t="shared" si="8"/>
        <v>82</v>
      </c>
    </row>
    <row r="520" spans="1:9" x14ac:dyDescent="0.25">
      <c r="A520" t="s">
        <v>880</v>
      </c>
      <c r="B520" t="s">
        <v>881</v>
      </c>
      <c r="C520">
        <v>379</v>
      </c>
      <c r="D520" t="s">
        <v>12</v>
      </c>
      <c r="E520">
        <v>66</v>
      </c>
      <c r="F520">
        <v>147</v>
      </c>
      <c r="G520">
        <v>516</v>
      </c>
      <c r="H520" t="s">
        <v>13</v>
      </c>
      <c r="I520">
        <f t="shared" si="8"/>
        <v>82</v>
      </c>
    </row>
    <row r="521" spans="1:9" x14ac:dyDescent="0.25">
      <c r="A521" t="s">
        <v>884</v>
      </c>
      <c r="B521" t="s">
        <v>885</v>
      </c>
      <c r="C521">
        <v>290</v>
      </c>
      <c r="D521" t="s">
        <v>12</v>
      </c>
      <c r="E521">
        <v>32</v>
      </c>
      <c r="F521">
        <v>112</v>
      </c>
      <c r="G521">
        <v>516</v>
      </c>
      <c r="H521" t="s">
        <v>13</v>
      </c>
      <c r="I521">
        <f t="shared" si="8"/>
        <v>81</v>
      </c>
    </row>
    <row r="522" spans="1:9" x14ac:dyDescent="0.25">
      <c r="A522" t="s">
        <v>890</v>
      </c>
      <c r="B522" t="s">
        <v>891</v>
      </c>
      <c r="C522">
        <v>631</v>
      </c>
      <c r="D522" t="s">
        <v>12</v>
      </c>
      <c r="E522">
        <v>59</v>
      </c>
      <c r="F522">
        <v>140</v>
      </c>
      <c r="G522">
        <v>516</v>
      </c>
      <c r="H522" t="s">
        <v>13</v>
      </c>
      <c r="I522">
        <f t="shared" si="8"/>
        <v>82</v>
      </c>
    </row>
    <row r="523" spans="1:9" x14ac:dyDescent="0.25">
      <c r="A523" t="s">
        <v>894</v>
      </c>
      <c r="B523" t="s">
        <v>895</v>
      </c>
      <c r="C523">
        <v>328</v>
      </c>
      <c r="D523" t="s">
        <v>12</v>
      </c>
      <c r="E523">
        <v>41</v>
      </c>
      <c r="F523">
        <v>122</v>
      </c>
      <c r="G523">
        <v>516</v>
      </c>
      <c r="H523" t="s">
        <v>13</v>
      </c>
      <c r="I523">
        <f t="shared" si="8"/>
        <v>82</v>
      </c>
    </row>
    <row r="524" spans="1:9" x14ac:dyDescent="0.25">
      <c r="A524" t="s">
        <v>896</v>
      </c>
      <c r="B524" t="s">
        <v>897</v>
      </c>
      <c r="C524">
        <v>365</v>
      </c>
      <c r="D524" t="s">
        <v>12</v>
      </c>
      <c r="E524">
        <v>61</v>
      </c>
      <c r="F524">
        <v>142</v>
      </c>
      <c r="G524">
        <v>516</v>
      </c>
      <c r="H524" t="s">
        <v>13</v>
      </c>
      <c r="I524">
        <f t="shared" si="8"/>
        <v>82</v>
      </c>
    </row>
    <row r="525" spans="1:9" x14ac:dyDescent="0.25">
      <c r="A525" t="s">
        <v>900</v>
      </c>
      <c r="B525" t="s">
        <v>901</v>
      </c>
      <c r="C525">
        <v>258</v>
      </c>
      <c r="D525" t="s">
        <v>12</v>
      </c>
      <c r="E525">
        <v>37</v>
      </c>
      <c r="F525">
        <v>117</v>
      </c>
      <c r="G525">
        <v>516</v>
      </c>
      <c r="H525" t="s">
        <v>13</v>
      </c>
      <c r="I525">
        <f t="shared" si="8"/>
        <v>81</v>
      </c>
    </row>
    <row r="526" spans="1:9" x14ac:dyDescent="0.25">
      <c r="A526" t="s">
        <v>902</v>
      </c>
      <c r="B526" t="s">
        <v>903</v>
      </c>
      <c r="C526">
        <v>597</v>
      </c>
      <c r="D526" t="s">
        <v>12</v>
      </c>
      <c r="E526">
        <v>48</v>
      </c>
      <c r="F526">
        <v>128</v>
      </c>
      <c r="G526">
        <v>516</v>
      </c>
      <c r="H526" t="s">
        <v>13</v>
      </c>
      <c r="I526">
        <f t="shared" si="8"/>
        <v>81</v>
      </c>
    </row>
    <row r="527" spans="1:9" x14ac:dyDescent="0.25">
      <c r="A527" t="s">
        <v>906</v>
      </c>
      <c r="B527" t="s">
        <v>907</v>
      </c>
      <c r="C527">
        <v>655</v>
      </c>
      <c r="D527" t="s">
        <v>12</v>
      </c>
      <c r="E527">
        <v>94</v>
      </c>
      <c r="F527">
        <v>175</v>
      </c>
      <c r="G527">
        <v>516</v>
      </c>
      <c r="H527" t="s">
        <v>13</v>
      </c>
      <c r="I527">
        <f t="shared" si="8"/>
        <v>82</v>
      </c>
    </row>
    <row r="528" spans="1:9" x14ac:dyDescent="0.25">
      <c r="A528" t="s">
        <v>910</v>
      </c>
      <c r="B528" t="s">
        <v>911</v>
      </c>
      <c r="C528">
        <v>351</v>
      </c>
      <c r="D528" t="s">
        <v>12</v>
      </c>
      <c r="E528">
        <v>51</v>
      </c>
      <c r="F528">
        <v>132</v>
      </c>
      <c r="G528">
        <v>516</v>
      </c>
      <c r="H528" t="s">
        <v>13</v>
      </c>
      <c r="I528">
        <f t="shared" si="8"/>
        <v>82</v>
      </c>
    </row>
    <row r="529" spans="1:9" x14ac:dyDescent="0.25">
      <c r="A529" t="s">
        <v>912</v>
      </c>
      <c r="B529" t="s">
        <v>913</v>
      </c>
      <c r="C529">
        <v>276</v>
      </c>
      <c r="D529" t="s">
        <v>12</v>
      </c>
      <c r="E529">
        <v>48</v>
      </c>
      <c r="F529">
        <v>129</v>
      </c>
      <c r="G529">
        <v>516</v>
      </c>
      <c r="H529" t="s">
        <v>13</v>
      </c>
      <c r="I529">
        <f t="shared" si="8"/>
        <v>82</v>
      </c>
    </row>
    <row r="530" spans="1:9" x14ac:dyDescent="0.25">
      <c r="A530" t="s">
        <v>914</v>
      </c>
      <c r="B530" t="s">
        <v>915</v>
      </c>
      <c r="C530">
        <v>336</v>
      </c>
      <c r="D530" t="s">
        <v>12</v>
      </c>
      <c r="E530">
        <v>42</v>
      </c>
      <c r="F530">
        <v>123</v>
      </c>
      <c r="G530">
        <v>516</v>
      </c>
      <c r="H530" t="s">
        <v>13</v>
      </c>
      <c r="I530">
        <f t="shared" si="8"/>
        <v>82</v>
      </c>
    </row>
    <row r="531" spans="1:9" x14ac:dyDescent="0.25">
      <c r="A531" t="s">
        <v>916</v>
      </c>
      <c r="B531" t="s">
        <v>917</v>
      </c>
      <c r="C531">
        <v>321</v>
      </c>
      <c r="D531" t="s">
        <v>12</v>
      </c>
      <c r="E531">
        <v>59</v>
      </c>
      <c r="F531">
        <v>138</v>
      </c>
      <c r="G531">
        <v>516</v>
      </c>
      <c r="H531" t="s">
        <v>13</v>
      </c>
      <c r="I531">
        <f t="shared" si="8"/>
        <v>80</v>
      </c>
    </row>
    <row r="532" spans="1:9" x14ac:dyDescent="0.25">
      <c r="A532" t="s">
        <v>920</v>
      </c>
      <c r="B532" t="s">
        <v>921</v>
      </c>
      <c r="C532">
        <v>593</v>
      </c>
      <c r="D532" t="s">
        <v>12</v>
      </c>
      <c r="E532">
        <v>40</v>
      </c>
      <c r="F532">
        <v>120</v>
      </c>
      <c r="G532">
        <v>516</v>
      </c>
      <c r="H532" t="s">
        <v>13</v>
      </c>
      <c r="I532">
        <f t="shared" si="8"/>
        <v>81</v>
      </c>
    </row>
    <row r="533" spans="1:9" x14ac:dyDescent="0.25">
      <c r="A533" t="s">
        <v>924</v>
      </c>
      <c r="B533" t="s">
        <v>925</v>
      </c>
      <c r="C533">
        <v>325</v>
      </c>
      <c r="D533" t="s">
        <v>12</v>
      </c>
      <c r="E533">
        <v>40</v>
      </c>
      <c r="F533">
        <v>120</v>
      </c>
      <c r="G533">
        <v>516</v>
      </c>
      <c r="H533" t="s">
        <v>13</v>
      </c>
      <c r="I533">
        <f t="shared" si="8"/>
        <v>81</v>
      </c>
    </row>
    <row r="534" spans="1:9" x14ac:dyDescent="0.25">
      <c r="A534" t="s">
        <v>928</v>
      </c>
      <c r="B534" t="s">
        <v>929</v>
      </c>
      <c r="C534">
        <v>359</v>
      </c>
      <c r="D534" t="s">
        <v>12</v>
      </c>
      <c r="E534">
        <v>59</v>
      </c>
      <c r="F534">
        <v>140</v>
      </c>
      <c r="G534">
        <v>516</v>
      </c>
      <c r="H534" t="s">
        <v>13</v>
      </c>
      <c r="I534">
        <f t="shared" si="8"/>
        <v>82</v>
      </c>
    </row>
    <row r="535" spans="1:9" x14ac:dyDescent="0.25">
      <c r="A535" t="s">
        <v>930</v>
      </c>
      <c r="B535" t="s">
        <v>931</v>
      </c>
      <c r="C535">
        <v>399</v>
      </c>
      <c r="D535" t="s">
        <v>12</v>
      </c>
      <c r="E535">
        <v>64</v>
      </c>
      <c r="F535">
        <v>145</v>
      </c>
      <c r="G535">
        <v>516</v>
      </c>
      <c r="H535" t="s">
        <v>13</v>
      </c>
      <c r="I535">
        <f t="shared" si="8"/>
        <v>82</v>
      </c>
    </row>
    <row r="536" spans="1:9" x14ac:dyDescent="0.25">
      <c r="A536" t="s">
        <v>932</v>
      </c>
      <c r="B536" t="s">
        <v>933</v>
      </c>
      <c r="C536">
        <v>599</v>
      </c>
      <c r="D536" t="s">
        <v>12</v>
      </c>
      <c r="E536">
        <v>45</v>
      </c>
      <c r="F536">
        <v>126</v>
      </c>
      <c r="G536">
        <v>516</v>
      </c>
      <c r="H536" t="s">
        <v>13</v>
      </c>
      <c r="I536">
        <f t="shared" si="8"/>
        <v>82</v>
      </c>
    </row>
    <row r="537" spans="1:9" x14ac:dyDescent="0.25">
      <c r="A537" t="s">
        <v>936</v>
      </c>
      <c r="B537" t="s">
        <v>937</v>
      </c>
      <c r="C537">
        <v>323</v>
      </c>
      <c r="D537" t="s">
        <v>12</v>
      </c>
      <c r="E537">
        <v>61</v>
      </c>
      <c r="F537">
        <v>140</v>
      </c>
      <c r="G537">
        <v>516</v>
      </c>
      <c r="H537" t="s">
        <v>13</v>
      </c>
      <c r="I537">
        <f t="shared" si="8"/>
        <v>80</v>
      </c>
    </row>
    <row r="538" spans="1:9" x14ac:dyDescent="0.25">
      <c r="A538" t="s">
        <v>942</v>
      </c>
      <c r="B538" t="s">
        <v>943</v>
      </c>
      <c r="C538">
        <v>856</v>
      </c>
      <c r="D538" t="s">
        <v>12</v>
      </c>
      <c r="E538">
        <v>275</v>
      </c>
      <c r="F538">
        <v>356</v>
      </c>
      <c r="G538">
        <v>516</v>
      </c>
      <c r="H538" t="s">
        <v>13</v>
      </c>
      <c r="I538">
        <f t="shared" si="8"/>
        <v>82</v>
      </c>
    </row>
    <row r="539" spans="1:9" x14ac:dyDescent="0.25">
      <c r="A539" t="s">
        <v>944</v>
      </c>
      <c r="B539" t="s">
        <v>945</v>
      </c>
      <c r="C539">
        <v>334</v>
      </c>
      <c r="D539" t="s">
        <v>12</v>
      </c>
      <c r="E539">
        <v>37</v>
      </c>
      <c r="F539">
        <v>118</v>
      </c>
      <c r="G539">
        <v>516</v>
      </c>
      <c r="H539" t="s">
        <v>13</v>
      </c>
      <c r="I539">
        <f t="shared" si="8"/>
        <v>82</v>
      </c>
    </row>
    <row r="540" spans="1:9" x14ac:dyDescent="0.25">
      <c r="A540" t="s">
        <v>946</v>
      </c>
      <c r="B540" t="s">
        <v>947</v>
      </c>
      <c r="C540">
        <v>328</v>
      </c>
      <c r="D540" t="s">
        <v>12</v>
      </c>
      <c r="E540">
        <v>43</v>
      </c>
      <c r="F540">
        <v>123</v>
      </c>
      <c r="G540">
        <v>516</v>
      </c>
      <c r="H540" t="s">
        <v>13</v>
      </c>
      <c r="I540">
        <f t="shared" si="8"/>
        <v>81</v>
      </c>
    </row>
    <row r="541" spans="1:9" x14ac:dyDescent="0.25">
      <c r="A541" t="s">
        <v>948</v>
      </c>
      <c r="B541" t="s">
        <v>949</v>
      </c>
      <c r="C541">
        <v>323</v>
      </c>
      <c r="D541" t="s">
        <v>12</v>
      </c>
      <c r="E541">
        <v>38</v>
      </c>
      <c r="F541">
        <v>116</v>
      </c>
      <c r="G541">
        <v>516</v>
      </c>
      <c r="H541" t="s">
        <v>13</v>
      </c>
      <c r="I541">
        <f t="shared" si="8"/>
        <v>79</v>
      </c>
    </row>
    <row r="542" spans="1:9" x14ac:dyDescent="0.25">
      <c r="A542" t="s">
        <v>952</v>
      </c>
      <c r="B542" t="s">
        <v>953</v>
      </c>
      <c r="C542">
        <v>398</v>
      </c>
      <c r="D542" t="s">
        <v>12</v>
      </c>
      <c r="E542">
        <v>49</v>
      </c>
      <c r="F542">
        <v>130</v>
      </c>
      <c r="G542">
        <v>516</v>
      </c>
      <c r="H542" t="s">
        <v>13</v>
      </c>
      <c r="I542">
        <f t="shared" si="8"/>
        <v>82</v>
      </c>
    </row>
    <row r="543" spans="1:9" x14ac:dyDescent="0.25">
      <c r="A543" t="s">
        <v>954</v>
      </c>
      <c r="B543" t="s">
        <v>955</v>
      </c>
      <c r="C543">
        <v>347</v>
      </c>
      <c r="D543" t="s">
        <v>12</v>
      </c>
      <c r="E543">
        <v>41</v>
      </c>
      <c r="F543">
        <v>122</v>
      </c>
      <c r="G543">
        <v>516</v>
      </c>
      <c r="H543" t="s">
        <v>13</v>
      </c>
      <c r="I543">
        <f t="shared" si="8"/>
        <v>82</v>
      </c>
    </row>
    <row r="544" spans="1:9" x14ac:dyDescent="0.25">
      <c r="A544" t="s">
        <v>956</v>
      </c>
      <c r="B544" t="s">
        <v>957</v>
      </c>
      <c r="C544">
        <v>351</v>
      </c>
      <c r="D544" t="s">
        <v>12</v>
      </c>
      <c r="E544">
        <v>51</v>
      </c>
      <c r="F544">
        <v>132</v>
      </c>
      <c r="G544">
        <v>516</v>
      </c>
      <c r="H544" t="s">
        <v>13</v>
      </c>
      <c r="I544">
        <f t="shared" si="8"/>
        <v>82</v>
      </c>
    </row>
    <row r="545" spans="1:9" x14ac:dyDescent="0.25">
      <c r="A545" t="s">
        <v>958</v>
      </c>
      <c r="B545" t="s">
        <v>959</v>
      </c>
      <c r="C545">
        <v>614</v>
      </c>
      <c r="D545" t="s">
        <v>12</v>
      </c>
      <c r="E545">
        <v>55</v>
      </c>
      <c r="F545">
        <v>136</v>
      </c>
      <c r="G545">
        <v>516</v>
      </c>
      <c r="H545" t="s">
        <v>13</v>
      </c>
      <c r="I545">
        <f t="shared" si="8"/>
        <v>82</v>
      </c>
    </row>
    <row r="546" spans="1:9" x14ac:dyDescent="0.25">
      <c r="A546" t="s">
        <v>960</v>
      </c>
      <c r="B546" t="s">
        <v>961</v>
      </c>
      <c r="C546">
        <v>353</v>
      </c>
      <c r="D546" t="s">
        <v>12</v>
      </c>
      <c r="E546">
        <v>53</v>
      </c>
      <c r="F546">
        <v>134</v>
      </c>
      <c r="G546">
        <v>516</v>
      </c>
      <c r="H546" t="s">
        <v>13</v>
      </c>
      <c r="I546">
        <f t="shared" si="8"/>
        <v>82</v>
      </c>
    </row>
    <row r="547" spans="1:9" x14ac:dyDescent="0.25">
      <c r="A547" t="s">
        <v>962</v>
      </c>
      <c r="B547" t="s">
        <v>963</v>
      </c>
      <c r="C547">
        <v>588</v>
      </c>
      <c r="D547" t="s">
        <v>12</v>
      </c>
      <c r="E547">
        <v>39</v>
      </c>
      <c r="F547">
        <v>118</v>
      </c>
      <c r="G547">
        <v>516</v>
      </c>
      <c r="H547" t="s">
        <v>13</v>
      </c>
      <c r="I547">
        <f t="shared" si="8"/>
        <v>80</v>
      </c>
    </row>
    <row r="548" spans="1:9" x14ac:dyDescent="0.25">
      <c r="A548" t="s">
        <v>964</v>
      </c>
      <c r="B548" t="s">
        <v>965</v>
      </c>
      <c r="C548">
        <v>250</v>
      </c>
      <c r="D548" t="s">
        <v>12</v>
      </c>
      <c r="E548">
        <v>40</v>
      </c>
      <c r="F548">
        <v>121</v>
      </c>
      <c r="G548">
        <v>516</v>
      </c>
      <c r="H548" t="s">
        <v>13</v>
      </c>
      <c r="I548">
        <f t="shared" si="8"/>
        <v>82</v>
      </c>
    </row>
    <row r="549" spans="1:9" x14ac:dyDescent="0.25">
      <c r="A549" t="s">
        <v>966</v>
      </c>
      <c r="B549" t="s">
        <v>967</v>
      </c>
      <c r="C549">
        <v>544</v>
      </c>
      <c r="D549" t="s">
        <v>12</v>
      </c>
      <c r="E549">
        <v>1</v>
      </c>
      <c r="F549">
        <v>70</v>
      </c>
      <c r="G549">
        <v>516</v>
      </c>
      <c r="H549" t="s">
        <v>13</v>
      </c>
      <c r="I549">
        <f t="shared" si="8"/>
        <v>70</v>
      </c>
    </row>
    <row r="550" spans="1:9" x14ac:dyDescent="0.25">
      <c r="A550" t="s">
        <v>968</v>
      </c>
      <c r="B550" t="s">
        <v>969</v>
      </c>
      <c r="C550">
        <v>606</v>
      </c>
      <c r="D550" t="s">
        <v>12</v>
      </c>
      <c r="E550">
        <v>51</v>
      </c>
      <c r="F550">
        <v>131</v>
      </c>
      <c r="G550">
        <v>516</v>
      </c>
      <c r="H550" t="s">
        <v>13</v>
      </c>
      <c r="I550">
        <f t="shared" si="8"/>
        <v>81</v>
      </c>
    </row>
    <row r="551" spans="1:9" x14ac:dyDescent="0.25">
      <c r="A551" t="s">
        <v>970</v>
      </c>
      <c r="B551" t="s">
        <v>971</v>
      </c>
      <c r="C551">
        <v>592</v>
      </c>
      <c r="D551" t="s">
        <v>12</v>
      </c>
      <c r="E551">
        <v>37</v>
      </c>
      <c r="F551">
        <v>118</v>
      </c>
      <c r="G551">
        <v>516</v>
      </c>
      <c r="H551" t="s">
        <v>13</v>
      </c>
      <c r="I551">
        <f t="shared" si="8"/>
        <v>82</v>
      </c>
    </row>
    <row r="552" spans="1:9" x14ac:dyDescent="0.25">
      <c r="A552" t="s">
        <v>972</v>
      </c>
      <c r="B552" t="s">
        <v>973</v>
      </c>
      <c r="C552">
        <v>587</v>
      </c>
      <c r="D552" t="s">
        <v>12</v>
      </c>
      <c r="E552">
        <v>37</v>
      </c>
      <c r="F552">
        <v>117</v>
      </c>
      <c r="G552">
        <v>516</v>
      </c>
      <c r="H552" t="s">
        <v>13</v>
      </c>
      <c r="I552">
        <f t="shared" si="8"/>
        <v>81</v>
      </c>
    </row>
    <row r="553" spans="1:9" x14ac:dyDescent="0.25">
      <c r="A553" t="s">
        <v>974</v>
      </c>
      <c r="B553" t="s">
        <v>975</v>
      </c>
      <c r="C553">
        <v>533</v>
      </c>
      <c r="D553" t="s">
        <v>12</v>
      </c>
      <c r="E553">
        <v>8</v>
      </c>
      <c r="F553">
        <v>89</v>
      </c>
      <c r="G553">
        <v>516</v>
      </c>
      <c r="H553" t="s">
        <v>13</v>
      </c>
      <c r="I553">
        <f t="shared" si="8"/>
        <v>82</v>
      </c>
    </row>
    <row r="554" spans="1:9" x14ac:dyDescent="0.25">
      <c r="A554" t="s">
        <v>978</v>
      </c>
      <c r="B554" t="s">
        <v>979</v>
      </c>
      <c r="C554">
        <v>331</v>
      </c>
      <c r="D554" t="s">
        <v>12</v>
      </c>
      <c r="E554">
        <v>42</v>
      </c>
      <c r="F554">
        <v>123</v>
      </c>
      <c r="G554">
        <v>516</v>
      </c>
      <c r="H554" t="s">
        <v>13</v>
      </c>
      <c r="I554">
        <f t="shared" si="8"/>
        <v>82</v>
      </c>
    </row>
    <row r="555" spans="1:9" x14ac:dyDescent="0.25">
      <c r="A555" t="s">
        <v>982</v>
      </c>
      <c r="B555" t="s">
        <v>983</v>
      </c>
      <c r="C555">
        <v>609</v>
      </c>
      <c r="D555" t="s">
        <v>12</v>
      </c>
      <c r="E555">
        <v>57</v>
      </c>
      <c r="F555">
        <v>138</v>
      </c>
      <c r="G555">
        <v>516</v>
      </c>
      <c r="H555" t="s">
        <v>13</v>
      </c>
      <c r="I555">
        <f t="shared" si="8"/>
        <v>82</v>
      </c>
    </row>
    <row r="556" spans="1:9" x14ac:dyDescent="0.25">
      <c r="A556" t="s">
        <v>984</v>
      </c>
      <c r="B556" t="s">
        <v>985</v>
      </c>
      <c r="C556">
        <v>385</v>
      </c>
      <c r="D556" t="s">
        <v>12</v>
      </c>
      <c r="E556">
        <v>56</v>
      </c>
      <c r="F556">
        <v>137</v>
      </c>
      <c r="G556">
        <v>516</v>
      </c>
      <c r="H556" t="s">
        <v>13</v>
      </c>
      <c r="I556">
        <f t="shared" si="8"/>
        <v>82</v>
      </c>
    </row>
    <row r="557" spans="1:9" x14ac:dyDescent="0.25">
      <c r="A557" t="s">
        <v>986</v>
      </c>
      <c r="B557" t="s">
        <v>987</v>
      </c>
      <c r="C557">
        <v>624</v>
      </c>
      <c r="D557" t="s">
        <v>12</v>
      </c>
      <c r="E557">
        <v>52</v>
      </c>
      <c r="F557">
        <v>133</v>
      </c>
      <c r="G557">
        <v>516</v>
      </c>
      <c r="H557" t="s">
        <v>13</v>
      </c>
      <c r="I557">
        <f t="shared" si="8"/>
        <v>82</v>
      </c>
    </row>
    <row r="558" spans="1:9" x14ac:dyDescent="0.25">
      <c r="A558" t="s">
        <v>990</v>
      </c>
      <c r="B558" t="s">
        <v>991</v>
      </c>
      <c r="C558">
        <v>337</v>
      </c>
      <c r="D558" t="s">
        <v>12</v>
      </c>
      <c r="E558">
        <v>54</v>
      </c>
      <c r="F558">
        <v>134</v>
      </c>
      <c r="G558">
        <v>516</v>
      </c>
      <c r="H558" t="s">
        <v>13</v>
      </c>
      <c r="I558">
        <f t="shared" si="8"/>
        <v>81</v>
      </c>
    </row>
    <row r="559" spans="1:9" x14ac:dyDescent="0.25">
      <c r="A559" t="s">
        <v>994</v>
      </c>
      <c r="B559" t="s">
        <v>995</v>
      </c>
      <c r="C559">
        <v>332</v>
      </c>
      <c r="D559" t="s">
        <v>12</v>
      </c>
      <c r="E559">
        <v>44</v>
      </c>
      <c r="F559">
        <v>125</v>
      </c>
      <c r="G559">
        <v>516</v>
      </c>
      <c r="H559" t="s">
        <v>13</v>
      </c>
      <c r="I559">
        <f t="shared" si="8"/>
        <v>82</v>
      </c>
    </row>
    <row r="560" spans="1:9" x14ac:dyDescent="0.25">
      <c r="A560" t="s">
        <v>996</v>
      </c>
      <c r="B560" t="s">
        <v>997</v>
      </c>
      <c r="C560">
        <v>254</v>
      </c>
      <c r="D560" t="s">
        <v>12</v>
      </c>
      <c r="E560">
        <v>41</v>
      </c>
      <c r="F560">
        <v>122</v>
      </c>
      <c r="G560">
        <v>516</v>
      </c>
      <c r="H560" t="s">
        <v>13</v>
      </c>
      <c r="I560">
        <f t="shared" si="8"/>
        <v>82</v>
      </c>
    </row>
    <row r="561" spans="1:9" x14ac:dyDescent="0.25">
      <c r="A561" t="s">
        <v>998</v>
      </c>
      <c r="B561" t="s">
        <v>999</v>
      </c>
      <c r="C561">
        <v>343</v>
      </c>
      <c r="D561" t="s">
        <v>12</v>
      </c>
      <c r="E561">
        <v>50</v>
      </c>
      <c r="F561">
        <v>131</v>
      </c>
      <c r="G561">
        <v>516</v>
      </c>
      <c r="H561" t="s">
        <v>13</v>
      </c>
      <c r="I561">
        <f t="shared" si="8"/>
        <v>82</v>
      </c>
    </row>
    <row r="562" spans="1:9" x14ac:dyDescent="0.25">
      <c r="A562" t="s">
        <v>1002</v>
      </c>
      <c r="B562" t="s">
        <v>1003</v>
      </c>
      <c r="C562">
        <v>319</v>
      </c>
      <c r="D562" t="s">
        <v>12</v>
      </c>
      <c r="E562">
        <v>44</v>
      </c>
      <c r="F562">
        <v>124</v>
      </c>
      <c r="G562">
        <v>516</v>
      </c>
      <c r="H562" t="s">
        <v>13</v>
      </c>
      <c r="I562">
        <f t="shared" si="8"/>
        <v>81</v>
      </c>
    </row>
    <row r="563" spans="1:9" x14ac:dyDescent="0.25">
      <c r="A563" t="s">
        <v>1006</v>
      </c>
      <c r="B563" t="s">
        <v>1007</v>
      </c>
      <c r="C563">
        <v>583</v>
      </c>
      <c r="D563" t="s">
        <v>12</v>
      </c>
      <c r="E563">
        <v>8</v>
      </c>
      <c r="F563">
        <v>89</v>
      </c>
      <c r="G563">
        <v>516</v>
      </c>
      <c r="H563" t="s">
        <v>13</v>
      </c>
      <c r="I563">
        <f t="shared" si="8"/>
        <v>82</v>
      </c>
    </row>
    <row r="564" spans="1:9" x14ac:dyDescent="0.25">
      <c r="A564" t="s">
        <v>1008</v>
      </c>
      <c r="B564" t="s">
        <v>1009</v>
      </c>
      <c r="C564">
        <v>326</v>
      </c>
      <c r="D564" t="s">
        <v>12</v>
      </c>
      <c r="E564">
        <v>40</v>
      </c>
      <c r="F564">
        <v>121</v>
      </c>
      <c r="G564">
        <v>516</v>
      </c>
      <c r="H564" t="s">
        <v>13</v>
      </c>
      <c r="I564">
        <f t="shared" si="8"/>
        <v>82</v>
      </c>
    </row>
    <row r="565" spans="1:9" x14ac:dyDescent="0.25">
      <c r="A565" t="s">
        <v>1010</v>
      </c>
      <c r="B565" t="s">
        <v>1011</v>
      </c>
      <c r="C565">
        <v>337</v>
      </c>
      <c r="D565" t="s">
        <v>12</v>
      </c>
      <c r="E565">
        <v>52</v>
      </c>
      <c r="F565">
        <v>132</v>
      </c>
      <c r="G565">
        <v>516</v>
      </c>
      <c r="H565" t="s">
        <v>13</v>
      </c>
      <c r="I565">
        <f t="shared" si="8"/>
        <v>81</v>
      </c>
    </row>
    <row r="566" spans="1:9" x14ac:dyDescent="0.25">
      <c r="A566" t="s">
        <v>1014</v>
      </c>
      <c r="B566" t="s">
        <v>1015</v>
      </c>
      <c r="C566">
        <v>569</v>
      </c>
      <c r="D566" t="s">
        <v>12</v>
      </c>
      <c r="E566">
        <v>60</v>
      </c>
      <c r="F566">
        <v>141</v>
      </c>
      <c r="G566">
        <v>516</v>
      </c>
      <c r="H566" t="s">
        <v>13</v>
      </c>
      <c r="I566">
        <f t="shared" si="8"/>
        <v>82</v>
      </c>
    </row>
    <row r="567" spans="1:9" x14ac:dyDescent="0.25">
      <c r="A567" t="s">
        <v>1016</v>
      </c>
      <c r="B567" t="s">
        <v>1017</v>
      </c>
      <c r="C567">
        <v>325</v>
      </c>
      <c r="D567" t="s">
        <v>12</v>
      </c>
      <c r="E567">
        <v>63</v>
      </c>
      <c r="F567">
        <v>142</v>
      </c>
      <c r="G567">
        <v>516</v>
      </c>
      <c r="H567" t="s">
        <v>13</v>
      </c>
      <c r="I567">
        <f t="shared" si="8"/>
        <v>80</v>
      </c>
    </row>
    <row r="568" spans="1:9" x14ac:dyDescent="0.25">
      <c r="A568" t="s">
        <v>1020</v>
      </c>
      <c r="B568" t="s">
        <v>1021</v>
      </c>
      <c r="C568">
        <v>361</v>
      </c>
      <c r="D568" t="s">
        <v>12</v>
      </c>
      <c r="E568">
        <v>40</v>
      </c>
      <c r="F568">
        <v>121</v>
      </c>
      <c r="G568">
        <v>516</v>
      </c>
      <c r="H568" t="s">
        <v>13</v>
      </c>
      <c r="I568">
        <f t="shared" si="8"/>
        <v>82</v>
      </c>
    </row>
    <row r="569" spans="1:9" x14ac:dyDescent="0.25">
      <c r="A569" t="s">
        <v>1022</v>
      </c>
      <c r="B569" t="s">
        <v>1023</v>
      </c>
      <c r="C569">
        <v>355</v>
      </c>
      <c r="D569" t="s">
        <v>12</v>
      </c>
      <c r="E569">
        <v>54</v>
      </c>
      <c r="F569">
        <v>135</v>
      </c>
      <c r="G569">
        <v>516</v>
      </c>
      <c r="H569" t="s">
        <v>13</v>
      </c>
      <c r="I569">
        <f t="shared" si="8"/>
        <v>82</v>
      </c>
    </row>
    <row r="570" spans="1:9" x14ac:dyDescent="0.25">
      <c r="A570" t="s">
        <v>1026</v>
      </c>
      <c r="B570" t="s">
        <v>1027</v>
      </c>
      <c r="C570">
        <v>272</v>
      </c>
      <c r="D570" t="s">
        <v>12</v>
      </c>
      <c r="E570">
        <v>51</v>
      </c>
      <c r="F570">
        <v>131</v>
      </c>
      <c r="G570">
        <v>516</v>
      </c>
      <c r="H570" t="s">
        <v>13</v>
      </c>
      <c r="I570">
        <f t="shared" si="8"/>
        <v>81</v>
      </c>
    </row>
    <row r="571" spans="1:9" x14ac:dyDescent="0.25">
      <c r="A571" t="s">
        <v>1028</v>
      </c>
      <c r="B571" t="s">
        <v>1029</v>
      </c>
      <c r="C571">
        <v>329</v>
      </c>
      <c r="D571" t="s">
        <v>12</v>
      </c>
      <c r="E571">
        <v>38</v>
      </c>
      <c r="F571">
        <v>119</v>
      </c>
      <c r="G571">
        <v>516</v>
      </c>
      <c r="H571" t="s">
        <v>13</v>
      </c>
      <c r="I571">
        <f t="shared" si="8"/>
        <v>82</v>
      </c>
    </row>
    <row r="572" spans="1:9" x14ac:dyDescent="0.25">
      <c r="A572" t="s">
        <v>1030</v>
      </c>
      <c r="B572" t="s">
        <v>1031</v>
      </c>
      <c r="C572">
        <v>593</v>
      </c>
      <c r="D572" t="s">
        <v>12</v>
      </c>
      <c r="E572">
        <v>33</v>
      </c>
      <c r="F572">
        <v>114</v>
      </c>
      <c r="G572">
        <v>516</v>
      </c>
      <c r="H572" t="s">
        <v>13</v>
      </c>
      <c r="I572">
        <f t="shared" si="8"/>
        <v>82</v>
      </c>
    </row>
    <row r="573" spans="1:9" x14ac:dyDescent="0.25">
      <c r="A573" t="s">
        <v>1032</v>
      </c>
      <c r="B573" t="s">
        <v>1033</v>
      </c>
      <c r="C573">
        <v>367</v>
      </c>
      <c r="D573" t="s">
        <v>12</v>
      </c>
      <c r="E573">
        <v>54</v>
      </c>
      <c r="F573">
        <v>135</v>
      </c>
      <c r="G573">
        <v>516</v>
      </c>
      <c r="H573" t="s">
        <v>13</v>
      </c>
      <c r="I573">
        <f t="shared" si="8"/>
        <v>82</v>
      </c>
    </row>
    <row r="574" spans="1:9" x14ac:dyDescent="0.25">
      <c r="A574" t="s">
        <v>1034</v>
      </c>
      <c r="B574" t="s">
        <v>1035</v>
      </c>
      <c r="C574">
        <v>617</v>
      </c>
      <c r="D574" t="s">
        <v>12</v>
      </c>
      <c r="E574">
        <v>48</v>
      </c>
      <c r="F574">
        <v>129</v>
      </c>
      <c r="G574">
        <v>516</v>
      </c>
      <c r="H574" t="s">
        <v>13</v>
      </c>
      <c r="I574">
        <f t="shared" si="8"/>
        <v>82</v>
      </c>
    </row>
    <row r="575" spans="1:9" x14ac:dyDescent="0.25">
      <c r="A575" t="s">
        <v>1036</v>
      </c>
      <c r="B575" t="s">
        <v>1037</v>
      </c>
      <c r="C575">
        <v>349</v>
      </c>
      <c r="D575" t="s">
        <v>12</v>
      </c>
      <c r="E575">
        <v>50</v>
      </c>
      <c r="F575">
        <v>131</v>
      </c>
      <c r="G575">
        <v>516</v>
      </c>
      <c r="H575" t="s">
        <v>13</v>
      </c>
      <c r="I575">
        <f t="shared" si="8"/>
        <v>82</v>
      </c>
    </row>
    <row r="576" spans="1:9" x14ac:dyDescent="0.25">
      <c r="A576" t="s">
        <v>1038</v>
      </c>
      <c r="B576" t="s">
        <v>1039</v>
      </c>
      <c r="C576">
        <v>352</v>
      </c>
      <c r="D576" t="s">
        <v>12</v>
      </c>
      <c r="E576">
        <v>52</v>
      </c>
      <c r="F576">
        <v>133</v>
      </c>
      <c r="G576">
        <v>516</v>
      </c>
      <c r="H576" t="s">
        <v>13</v>
      </c>
      <c r="I576">
        <f t="shared" si="8"/>
        <v>82</v>
      </c>
    </row>
    <row r="577" spans="1:9" x14ac:dyDescent="0.25">
      <c r="A577" t="s">
        <v>1040</v>
      </c>
      <c r="B577" t="s">
        <v>1041</v>
      </c>
      <c r="C577">
        <v>343</v>
      </c>
      <c r="D577" t="s">
        <v>12</v>
      </c>
      <c r="E577">
        <v>52</v>
      </c>
      <c r="F577">
        <v>132</v>
      </c>
      <c r="G577">
        <v>516</v>
      </c>
      <c r="H577" t="s">
        <v>13</v>
      </c>
      <c r="I577">
        <f t="shared" si="8"/>
        <v>81</v>
      </c>
    </row>
    <row r="578" spans="1:9" x14ac:dyDescent="0.25">
      <c r="A578" t="s">
        <v>1042</v>
      </c>
      <c r="B578" t="s">
        <v>1043</v>
      </c>
      <c r="C578">
        <v>336</v>
      </c>
      <c r="D578" t="s">
        <v>12</v>
      </c>
      <c r="E578">
        <v>47</v>
      </c>
      <c r="F578">
        <v>128</v>
      </c>
      <c r="G578">
        <v>516</v>
      </c>
      <c r="H578" t="s">
        <v>13</v>
      </c>
      <c r="I578">
        <f t="shared" ref="I578:I641" si="9">F578-E578+1</f>
        <v>82</v>
      </c>
    </row>
    <row r="579" spans="1:9" x14ac:dyDescent="0.25">
      <c r="A579" t="s">
        <v>1044</v>
      </c>
      <c r="B579" t="s">
        <v>1045</v>
      </c>
      <c r="C579">
        <v>602</v>
      </c>
      <c r="D579" t="s">
        <v>12</v>
      </c>
      <c r="E579">
        <v>46</v>
      </c>
      <c r="F579">
        <v>127</v>
      </c>
      <c r="G579">
        <v>516</v>
      </c>
      <c r="H579" t="s">
        <v>13</v>
      </c>
      <c r="I579">
        <f t="shared" si="9"/>
        <v>82</v>
      </c>
    </row>
    <row r="580" spans="1:9" x14ac:dyDescent="0.25">
      <c r="A580" t="s">
        <v>1046</v>
      </c>
      <c r="B580" t="s">
        <v>1047</v>
      </c>
      <c r="C580">
        <v>329</v>
      </c>
      <c r="D580" t="s">
        <v>12</v>
      </c>
      <c r="E580">
        <v>38</v>
      </c>
      <c r="F580">
        <v>119</v>
      </c>
      <c r="G580">
        <v>516</v>
      </c>
      <c r="H580" t="s">
        <v>13</v>
      </c>
      <c r="I580">
        <f t="shared" si="9"/>
        <v>82</v>
      </c>
    </row>
    <row r="581" spans="1:9" x14ac:dyDescent="0.25">
      <c r="A581" t="s">
        <v>1048</v>
      </c>
      <c r="B581" t="s">
        <v>1049</v>
      </c>
      <c r="C581">
        <v>337</v>
      </c>
      <c r="D581" t="s">
        <v>12</v>
      </c>
      <c r="E581">
        <v>45</v>
      </c>
      <c r="F581">
        <v>126</v>
      </c>
      <c r="G581">
        <v>516</v>
      </c>
      <c r="H581" t="s">
        <v>13</v>
      </c>
      <c r="I581">
        <f t="shared" si="9"/>
        <v>82</v>
      </c>
    </row>
    <row r="582" spans="1:9" x14ac:dyDescent="0.25">
      <c r="A582" t="s">
        <v>1050</v>
      </c>
      <c r="B582" t="s">
        <v>1051</v>
      </c>
      <c r="C582">
        <v>319</v>
      </c>
      <c r="D582" t="s">
        <v>12</v>
      </c>
      <c r="E582">
        <v>40</v>
      </c>
      <c r="F582">
        <v>121</v>
      </c>
      <c r="G582">
        <v>516</v>
      </c>
      <c r="H582" t="s">
        <v>13</v>
      </c>
      <c r="I582">
        <f t="shared" si="9"/>
        <v>82</v>
      </c>
    </row>
    <row r="583" spans="1:9" x14ac:dyDescent="0.25">
      <c r="A583" t="s">
        <v>1052</v>
      </c>
      <c r="B583" t="s">
        <v>1053</v>
      </c>
      <c r="C583">
        <v>422</v>
      </c>
      <c r="D583" t="s">
        <v>12</v>
      </c>
      <c r="E583">
        <v>49</v>
      </c>
      <c r="F583">
        <v>130</v>
      </c>
      <c r="G583">
        <v>516</v>
      </c>
      <c r="H583" t="s">
        <v>13</v>
      </c>
      <c r="I583">
        <f t="shared" si="9"/>
        <v>82</v>
      </c>
    </row>
    <row r="584" spans="1:9" x14ac:dyDescent="0.25">
      <c r="A584" t="s">
        <v>1054</v>
      </c>
      <c r="B584" t="s">
        <v>1055</v>
      </c>
      <c r="C584">
        <v>384</v>
      </c>
      <c r="D584" t="s">
        <v>12</v>
      </c>
      <c r="E584">
        <v>58</v>
      </c>
      <c r="F584">
        <v>139</v>
      </c>
      <c r="G584">
        <v>516</v>
      </c>
      <c r="H584" t="s">
        <v>13</v>
      </c>
      <c r="I584">
        <f t="shared" si="9"/>
        <v>82</v>
      </c>
    </row>
    <row r="585" spans="1:9" x14ac:dyDescent="0.25">
      <c r="A585" t="s">
        <v>1056</v>
      </c>
      <c r="B585" t="s">
        <v>1057</v>
      </c>
      <c r="C585">
        <v>336</v>
      </c>
      <c r="D585" t="s">
        <v>12</v>
      </c>
      <c r="E585">
        <v>47</v>
      </c>
      <c r="F585">
        <v>128</v>
      </c>
      <c r="G585">
        <v>516</v>
      </c>
      <c r="H585" t="s">
        <v>13</v>
      </c>
      <c r="I585">
        <f t="shared" si="9"/>
        <v>82</v>
      </c>
    </row>
    <row r="586" spans="1:9" x14ac:dyDescent="0.25">
      <c r="A586" t="s">
        <v>1058</v>
      </c>
      <c r="B586" t="s">
        <v>1059</v>
      </c>
      <c r="C586">
        <v>404</v>
      </c>
      <c r="D586" t="s">
        <v>12</v>
      </c>
      <c r="E586">
        <v>73</v>
      </c>
      <c r="F586">
        <v>154</v>
      </c>
      <c r="G586">
        <v>516</v>
      </c>
      <c r="H586" t="s">
        <v>13</v>
      </c>
      <c r="I586">
        <f t="shared" si="9"/>
        <v>82</v>
      </c>
    </row>
    <row r="587" spans="1:9" x14ac:dyDescent="0.25">
      <c r="A587" t="s">
        <v>1060</v>
      </c>
      <c r="B587" t="s">
        <v>1061</v>
      </c>
      <c r="C587">
        <v>360</v>
      </c>
      <c r="D587" t="s">
        <v>12</v>
      </c>
      <c r="E587">
        <v>49</v>
      </c>
      <c r="F587">
        <v>131</v>
      </c>
      <c r="G587">
        <v>516</v>
      </c>
      <c r="H587" t="s">
        <v>13</v>
      </c>
      <c r="I587">
        <f t="shared" si="9"/>
        <v>83</v>
      </c>
    </row>
    <row r="588" spans="1:9" x14ac:dyDescent="0.25">
      <c r="A588" t="s">
        <v>1062</v>
      </c>
      <c r="B588" t="s">
        <v>1063</v>
      </c>
      <c r="C588">
        <v>613</v>
      </c>
      <c r="D588" t="s">
        <v>12</v>
      </c>
      <c r="E588">
        <v>309</v>
      </c>
      <c r="F588">
        <v>390</v>
      </c>
      <c r="G588">
        <v>516</v>
      </c>
      <c r="H588" t="s">
        <v>13</v>
      </c>
      <c r="I588">
        <f t="shared" si="9"/>
        <v>82</v>
      </c>
    </row>
    <row r="589" spans="1:9" x14ac:dyDescent="0.25">
      <c r="A589" t="s">
        <v>1064</v>
      </c>
      <c r="B589" t="s">
        <v>1065</v>
      </c>
      <c r="C589">
        <v>353</v>
      </c>
      <c r="D589" t="s">
        <v>12</v>
      </c>
      <c r="E589">
        <v>38</v>
      </c>
      <c r="F589">
        <v>119</v>
      </c>
      <c r="G589">
        <v>516</v>
      </c>
      <c r="H589" t="s">
        <v>13</v>
      </c>
      <c r="I589">
        <f t="shared" si="9"/>
        <v>82</v>
      </c>
    </row>
    <row r="590" spans="1:9" x14ac:dyDescent="0.25">
      <c r="A590" t="s">
        <v>1066</v>
      </c>
      <c r="B590" t="s">
        <v>1067</v>
      </c>
      <c r="C590">
        <v>364</v>
      </c>
      <c r="D590" t="s">
        <v>12</v>
      </c>
      <c r="E590">
        <v>60</v>
      </c>
      <c r="F590">
        <v>140</v>
      </c>
      <c r="G590">
        <v>516</v>
      </c>
      <c r="H590" t="s">
        <v>13</v>
      </c>
      <c r="I590">
        <f t="shared" si="9"/>
        <v>81</v>
      </c>
    </row>
    <row r="591" spans="1:9" x14ac:dyDescent="0.25">
      <c r="A591" t="s">
        <v>1068</v>
      </c>
      <c r="B591" t="s">
        <v>1069</v>
      </c>
      <c r="C591">
        <v>354</v>
      </c>
      <c r="D591" t="s">
        <v>12</v>
      </c>
      <c r="E591">
        <v>57</v>
      </c>
      <c r="F591">
        <v>138</v>
      </c>
      <c r="G591">
        <v>516</v>
      </c>
      <c r="H591" t="s">
        <v>13</v>
      </c>
      <c r="I591">
        <f t="shared" si="9"/>
        <v>82</v>
      </c>
    </row>
    <row r="592" spans="1:9" x14ac:dyDescent="0.25">
      <c r="A592" t="s">
        <v>1070</v>
      </c>
      <c r="B592" t="s">
        <v>1071</v>
      </c>
      <c r="C592">
        <v>353</v>
      </c>
      <c r="D592" t="s">
        <v>12</v>
      </c>
      <c r="E592">
        <v>49</v>
      </c>
      <c r="F592">
        <v>130</v>
      </c>
      <c r="G592">
        <v>516</v>
      </c>
      <c r="H592" t="s">
        <v>13</v>
      </c>
      <c r="I592">
        <f t="shared" si="9"/>
        <v>82</v>
      </c>
    </row>
    <row r="593" spans="1:9" x14ac:dyDescent="0.25">
      <c r="A593" t="s">
        <v>1074</v>
      </c>
      <c r="B593" t="s">
        <v>1075</v>
      </c>
      <c r="C593">
        <v>360</v>
      </c>
      <c r="D593" t="s">
        <v>12</v>
      </c>
      <c r="E593">
        <v>55</v>
      </c>
      <c r="F593">
        <v>136</v>
      </c>
      <c r="G593">
        <v>516</v>
      </c>
      <c r="H593" t="s">
        <v>13</v>
      </c>
      <c r="I593">
        <f t="shared" si="9"/>
        <v>82</v>
      </c>
    </row>
    <row r="594" spans="1:9" x14ac:dyDescent="0.25">
      <c r="A594" t="s">
        <v>1076</v>
      </c>
      <c r="B594" t="s">
        <v>1077</v>
      </c>
      <c r="C594">
        <v>360</v>
      </c>
      <c r="D594" t="s">
        <v>12</v>
      </c>
      <c r="E594">
        <v>58</v>
      </c>
      <c r="F594">
        <v>136</v>
      </c>
      <c r="G594">
        <v>516</v>
      </c>
      <c r="H594" t="s">
        <v>13</v>
      </c>
      <c r="I594">
        <f t="shared" si="9"/>
        <v>79</v>
      </c>
    </row>
    <row r="595" spans="1:9" x14ac:dyDescent="0.25">
      <c r="A595" t="s">
        <v>1078</v>
      </c>
      <c r="B595" t="s">
        <v>1079</v>
      </c>
      <c r="C595">
        <v>362</v>
      </c>
      <c r="D595" t="s">
        <v>12</v>
      </c>
      <c r="E595">
        <v>56</v>
      </c>
      <c r="F595">
        <v>137</v>
      </c>
      <c r="G595">
        <v>516</v>
      </c>
      <c r="H595" t="s">
        <v>13</v>
      </c>
      <c r="I595">
        <f t="shared" si="9"/>
        <v>82</v>
      </c>
    </row>
    <row r="596" spans="1:9" x14ac:dyDescent="0.25">
      <c r="A596" t="s">
        <v>1080</v>
      </c>
      <c r="B596" t="s">
        <v>1081</v>
      </c>
      <c r="C596">
        <v>332</v>
      </c>
      <c r="D596" t="s">
        <v>12</v>
      </c>
      <c r="E596">
        <v>35</v>
      </c>
      <c r="F596">
        <v>116</v>
      </c>
      <c r="G596">
        <v>516</v>
      </c>
      <c r="H596" t="s">
        <v>13</v>
      </c>
      <c r="I596">
        <f t="shared" si="9"/>
        <v>82</v>
      </c>
    </row>
    <row r="597" spans="1:9" x14ac:dyDescent="0.25">
      <c r="A597" t="s">
        <v>1082</v>
      </c>
      <c r="B597" t="s">
        <v>1083</v>
      </c>
      <c r="C597">
        <v>607</v>
      </c>
      <c r="D597" t="s">
        <v>12</v>
      </c>
      <c r="E597">
        <v>44</v>
      </c>
      <c r="F597">
        <v>125</v>
      </c>
      <c r="G597">
        <v>516</v>
      </c>
      <c r="H597" t="s">
        <v>13</v>
      </c>
      <c r="I597">
        <f t="shared" si="9"/>
        <v>82</v>
      </c>
    </row>
    <row r="598" spans="1:9" x14ac:dyDescent="0.25">
      <c r="A598" t="s">
        <v>1084</v>
      </c>
      <c r="B598" t="s">
        <v>1085</v>
      </c>
      <c r="C598">
        <v>384</v>
      </c>
      <c r="D598" t="s">
        <v>12</v>
      </c>
      <c r="E598">
        <v>80</v>
      </c>
      <c r="F598">
        <v>161</v>
      </c>
      <c r="G598">
        <v>516</v>
      </c>
      <c r="H598" t="s">
        <v>13</v>
      </c>
      <c r="I598">
        <f t="shared" si="9"/>
        <v>82</v>
      </c>
    </row>
    <row r="599" spans="1:9" x14ac:dyDescent="0.25">
      <c r="A599" t="s">
        <v>1086</v>
      </c>
      <c r="B599" t="s">
        <v>1087</v>
      </c>
      <c r="C599">
        <v>366</v>
      </c>
      <c r="D599" t="s">
        <v>12</v>
      </c>
      <c r="E599">
        <v>69</v>
      </c>
      <c r="F599">
        <v>148</v>
      </c>
      <c r="G599">
        <v>516</v>
      </c>
      <c r="H599" t="s">
        <v>13</v>
      </c>
      <c r="I599">
        <f t="shared" si="9"/>
        <v>80</v>
      </c>
    </row>
    <row r="600" spans="1:9" x14ac:dyDescent="0.25">
      <c r="A600" t="s">
        <v>1088</v>
      </c>
      <c r="B600" t="s">
        <v>1089</v>
      </c>
      <c r="C600">
        <v>398</v>
      </c>
      <c r="D600" t="s">
        <v>12</v>
      </c>
      <c r="E600">
        <v>49</v>
      </c>
      <c r="F600">
        <v>130</v>
      </c>
      <c r="G600">
        <v>516</v>
      </c>
      <c r="H600" t="s">
        <v>13</v>
      </c>
      <c r="I600">
        <f t="shared" si="9"/>
        <v>82</v>
      </c>
    </row>
    <row r="601" spans="1:9" x14ac:dyDescent="0.25">
      <c r="A601" t="s">
        <v>1094</v>
      </c>
      <c r="B601" t="s">
        <v>1095</v>
      </c>
      <c r="C601">
        <v>353</v>
      </c>
      <c r="D601" t="s">
        <v>12</v>
      </c>
      <c r="E601">
        <v>55</v>
      </c>
      <c r="F601">
        <v>136</v>
      </c>
      <c r="G601">
        <v>516</v>
      </c>
      <c r="H601" t="s">
        <v>13</v>
      </c>
      <c r="I601">
        <f t="shared" si="9"/>
        <v>82</v>
      </c>
    </row>
    <row r="602" spans="1:9" x14ac:dyDescent="0.25">
      <c r="A602" t="s">
        <v>1098</v>
      </c>
      <c r="B602" t="s">
        <v>1099</v>
      </c>
      <c r="C602">
        <v>364</v>
      </c>
      <c r="D602" t="s">
        <v>12</v>
      </c>
      <c r="E602">
        <v>63</v>
      </c>
      <c r="F602">
        <v>143</v>
      </c>
      <c r="G602">
        <v>516</v>
      </c>
      <c r="H602" t="s">
        <v>13</v>
      </c>
      <c r="I602">
        <f t="shared" si="9"/>
        <v>81</v>
      </c>
    </row>
    <row r="603" spans="1:9" x14ac:dyDescent="0.25">
      <c r="A603" t="s">
        <v>1100</v>
      </c>
      <c r="B603" t="s">
        <v>1101</v>
      </c>
      <c r="C603">
        <v>367</v>
      </c>
      <c r="D603" t="s">
        <v>12</v>
      </c>
      <c r="E603">
        <v>62</v>
      </c>
      <c r="F603">
        <v>143</v>
      </c>
      <c r="G603">
        <v>516</v>
      </c>
      <c r="H603" t="s">
        <v>13</v>
      </c>
      <c r="I603">
        <f t="shared" si="9"/>
        <v>82</v>
      </c>
    </row>
    <row r="604" spans="1:9" x14ac:dyDescent="0.25">
      <c r="A604" t="s">
        <v>1102</v>
      </c>
      <c r="B604" t="s">
        <v>1103</v>
      </c>
      <c r="C604">
        <v>367</v>
      </c>
      <c r="D604" t="s">
        <v>12</v>
      </c>
      <c r="E604">
        <v>57</v>
      </c>
      <c r="F604">
        <v>138</v>
      </c>
      <c r="G604">
        <v>516</v>
      </c>
      <c r="H604" t="s">
        <v>13</v>
      </c>
      <c r="I604">
        <f t="shared" si="9"/>
        <v>82</v>
      </c>
    </row>
    <row r="605" spans="1:9" x14ac:dyDescent="0.25">
      <c r="A605" t="s">
        <v>1104</v>
      </c>
      <c r="B605" t="s">
        <v>1105</v>
      </c>
      <c r="C605">
        <v>403</v>
      </c>
      <c r="D605" t="s">
        <v>12</v>
      </c>
      <c r="E605">
        <v>35</v>
      </c>
      <c r="F605">
        <v>116</v>
      </c>
      <c r="G605">
        <v>516</v>
      </c>
      <c r="H605" t="s">
        <v>13</v>
      </c>
      <c r="I605">
        <f t="shared" si="9"/>
        <v>82</v>
      </c>
    </row>
    <row r="606" spans="1:9" x14ac:dyDescent="0.25">
      <c r="A606" t="s">
        <v>1108</v>
      </c>
      <c r="B606" t="s">
        <v>1109</v>
      </c>
      <c r="C606">
        <v>354</v>
      </c>
      <c r="D606" t="s">
        <v>12</v>
      </c>
      <c r="E606">
        <v>57</v>
      </c>
      <c r="F606">
        <v>138</v>
      </c>
      <c r="G606">
        <v>516</v>
      </c>
      <c r="H606" t="s">
        <v>13</v>
      </c>
      <c r="I606">
        <f t="shared" si="9"/>
        <v>82</v>
      </c>
    </row>
    <row r="607" spans="1:9" x14ac:dyDescent="0.25">
      <c r="A607" t="s">
        <v>1110</v>
      </c>
      <c r="B607" t="s">
        <v>1111</v>
      </c>
      <c r="C607">
        <v>612</v>
      </c>
      <c r="D607" t="s">
        <v>12</v>
      </c>
      <c r="E607">
        <v>54</v>
      </c>
      <c r="F607">
        <v>135</v>
      </c>
      <c r="G607">
        <v>516</v>
      </c>
      <c r="H607" t="s">
        <v>13</v>
      </c>
      <c r="I607">
        <f t="shared" si="9"/>
        <v>82</v>
      </c>
    </row>
    <row r="608" spans="1:9" x14ac:dyDescent="0.25">
      <c r="A608" t="s">
        <v>1112</v>
      </c>
      <c r="B608" t="s">
        <v>1113</v>
      </c>
      <c r="C608">
        <v>352</v>
      </c>
      <c r="D608" t="s">
        <v>12</v>
      </c>
      <c r="E608">
        <v>49</v>
      </c>
      <c r="F608">
        <v>130</v>
      </c>
      <c r="G608">
        <v>516</v>
      </c>
      <c r="H608" t="s">
        <v>13</v>
      </c>
      <c r="I608">
        <f t="shared" si="9"/>
        <v>82</v>
      </c>
    </row>
    <row r="609" spans="1:9" x14ac:dyDescent="0.25">
      <c r="A609" t="s">
        <v>1114</v>
      </c>
      <c r="B609" t="s">
        <v>1115</v>
      </c>
      <c r="C609">
        <v>624</v>
      </c>
      <c r="D609" t="s">
        <v>12</v>
      </c>
      <c r="E609">
        <v>52</v>
      </c>
      <c r="F609">
        <v>133</v>
      </c>
      <c r="G609">
        <v>516</v>
      </c>
      <c r="H609" t="s">
        <v>13</v>
      </c>
      <c r="I609">
        <f t="shared" si="9"/>
        <v>82</v>
      </c>
    </row>
    <row r="610" spans="1:9" x14ac:dyDescent="0.25">
      <c r="A610" t="s">
        <v>1116</v>
      </c>
      <c r="B610" t="s">
        <v>1117</v>
      </c>
      <c r="C610">
        <v>352</v>
      </c>
      <c r="D610" t="s">
        <v>12</v>
      </c>
      <c r="E610">
        <v>53</v>
      </c>
      <c r="F610">
        <v>133</v>
      </c>
      <c r="G610">
        <v>516</v>
      </c>
      <c r="H610" t="s">
        <v>13</v>
      </c>
      <c r="I610">
        <f t="shared" si="9"/>
        <v>81</v>
      </c>
    </row>
    <row r="611" spans="1:9" x14ac:dyDescent="0.25">
      <c r="A611" t="s">
        <v>1118</v>
      </c>
      <c r="B611" t="s">
        <v>1119</v>
      </c>
      <c r="C611">
        <v>333</v>
      </c>
      <c r="D611" t="s">
        <v>12</v>
      </c>
      <c r="E611">
        <v>46</v>
      </c>
      <c r="F611">
        <v>127</v>
      </c>
      <c r="G611">
        <v>516</v>
      </c>
      <c r="H611" t="s">
        <v>13</v>
      </c>
      <c r="I611">
        <f t="shared" si="9"/>
        <v>82</v>
      </c>
    </row>
    <row r="612" spans="1:9" x14ac:dyDescent="0.25">
      <c r="A612" t="s">
        <v>1122</v>
      </c>
      <c r="B612" t="s">
        <v>1123</v>
      </c>
      <c r="C612">
        <v>372</v>
      </c>
      <c r="D612" t="s">
        <v>12</v>
      </c>
      <c r="E612">
        <v>71</v>
      </c>
      <c r="F612">
        <v>152</v>
      </c>
      <c r="G612">
        <v>516</v>
      </c>
      <c r="H612" t="s">
        <v>13</v>
      </c>
      <c r="I612">
        <f t="shared" si="9"/>
        <v>82</v>
      </c>
    </row>
    <row r="613" spans="1:9" x14ac:dyDescent="0.25">
      <c r="A613" t="s">
        <v>1124</v>
      </c>
      <c r="B613" t="s">
        <v>1125</v>
      </c>
      <c r="C613">
        <v>324</v>
      </c>
      <c r="D613" t="s">
        <v>12</v>
      </c>
      <c r="E613">
        <v>41</v>
      </c>
      <c r="F613">
        <v>122</v>
      </c>
      <c r="G613">
        <v>516</v>
      </c>
      <c r="H613" t="s">
        <v>13</v>
      </c>
      <c r="I613">
        <f t="shared" si="9"/>
        <v>82</v>
      </c>
    </row>
    <row r="614" spans="1:9" x14ac:dyDescent="0.25">
      <c r="A614" t="s">
        <v>1126</v>
      </c>
      <c r="B614" t="s">
        <v>1127</v>
      </c>
      <c r="C614">
        <v>348</v>
      </c>
      <c r="D614" t="s">
        <v>12</v>
      </c>
      <c r="E614">
        <v>53</v>
      </c>
      <c r="F614">
        <v>134</v>
      </c>
      <c r="G614">
        <v>516</v>
      </c>
      <c r="H614" t="s">
        <v>13</v>
      </c>
      <c r="I614">
        <f t="shared" si="9"/>
        <v>82</v>
      </c>
    </row>
    <row r="615" spans="1:9" x14ac:dyDescent="0.25">
      <c r="A615" t="s">
        <v>1128</v>
      </c>
      <c r="B615" t="s">
        <v>1129</v>
      </c>
      <c r="C615">
        <v>337</v>
      </c>
      <c r="D615" t="s">
        <v>12</v>
      </c>
      <c r="E615">
        <v>39</v>
      </c>
      <c r="F615">
        <v>120</v>
      </c>
      <c r="G615">
        <v>516</v>
      </c>
      <c r="H615" t="s">
        <v>13</v>
      </c>
      <c r="I615">
        <f t="shared" si="9"/>
        <v>82</v>
      </c>
    </row>
    <row r="616" spans="1:9" x14ac:dyDescent="0.25">
      <c r="A616" t="s">
        <v>1130</v>
      </c>
      <c r="B616" t="s">
        <v>1131</v>
      </c>
      <c r="C616">
        <v>371</v>
      </c>
      <c r="D616" t="s">
        <v>12</v>
      </c>
      <c r="E616">
        <v>71</v>
      </c>
      <c r="F616">
        <v>152</v>
      </c>
      <c r="G616">
        <v>516</v>
      </c>
      <c r="H616" t="s">
        <v>13</v>
      </c>
      <c r="I616">
        <f t="shared" si="9"/>
        <v>82</v>
      </c>
    </row>
    <row r="617" spans="1:9" x14ac:dyDescent="0.25">
      <c r="A617" t="s">
        <v>1132</v>
      </c>
      <c r="B617" t="s">
        <v>1133</v>
      </c>
      <c r="C617">
        <v>352</v>
      </c>
      <c r="D617" t="s">
        <v>12</v>
      </c>
      <c r="E617">
        <v>49</v>
      </c>
      <c r="F617">
        <v>130</v>
      </c>
      <c r="G617">
        <v>516</v>
      </c>
      <c r="H617" t="s">
        <v>13</v>
      </c>
      <c r="I617">
        <f t="shared" si="9"/>
        <v>82</v>
      </c>
    </row>
    <row r="618" spans="1:9" x14ac:dyDescent="0.25">
      <c r="A618" t="s">
        <v>1134</v>
      </c>
      <c r="B618" t="s">
        <v>1135</v>
      </c>
      <c r="C618">
        <v>374</v>
      </c>
      <c r="D618" t="s">
        <v>12</v>
      </c>
      <c r="E618">
        <v>71</v>
      </c>
      <c r="F618">
        <v>152</v>
      </c>
      <c r="G618">
        <v>516</v>
      </c>
      <c r="H618" t="s">
        <v>13</v>
      </c>
      <c r="I618">
        <f t="shared" si="9"/>
        <v>82</v>
      </c>
    </row>
    <row r="619" spans="1:9" x14ac:dyDescent="0.25">
      <c r="A619" t="s">
        <v>1136</v>
      </c>
      <c r="B619" t="s">
        <v>1137</v>
      </c>
      <c r="C619">
        <v>645</v>
      </c>
      <c r="D619" t="s">
        <v>12</v>
      </c>
      <c r="E619">
        <v>49</v>
      </c>
      <c r="F619">
        <v>130</v>
      </c>
      <c r="G619">
        <v>516</v>
      </c>
      <c r="H619" t="s">
        <v>13</v>
      </c>
      <c r="I619">
        <f t="shared" si="9"/>
        <v>82</v>
      </c>
    </row>
    <row r="620" spans="1:9" x14ac:dyDescent="0.25">
      <c r="A620" t="s">
        <v>1138</v>
      </c>
      <c r="B620" t="s">
        <v>1139</v>
      </c>
      <c r="C620">
        <v>621</v>
      </c>
      <c r="D620" t="s">
        <v>12</v>
      </c>
      <c r="E620">
        <v>35</v>
      </c>
      <c r="F620">
        <v>113</v>
      </c>
      <c r="G620">
        <v>516</v>
      </c>
      <c r="H620" t="s">
        <v>13</v>
      </c>
      <c r="I620">
        <f t="shared" si="9"/>
        <v>79</v>
      </c>
    </row>
    <row r="621" spans="1:9" x14ac:dyDescent="0.25">
      <c r="A621" t="s">
        <v>1140</v>
      </c>
      <c r="B621" t="s">
        <v>1141</v>
      </c>
      <c r="C621">
        <v>352</v>
      </c>
      <c r="D621" t="s">
        <v>12</v>
      </c>
      <c r="E621">
        <v>55</v>
      </c>
      <c r="F621">
        <v>136</v>
      </c>
      <c r="G621">
        <v>516</v>
      </c>
      <c r="H621" t="s">
        <v>13</v>
      </c>
      <c r="I621">
        <f t="shared" si="9"/>
        <v>82</v>
      </c>
    </row>
    <row r="622" spans="1:9" x14ac:dyDescent="0.25">
      <c r="A622" t="s">
        <v>1142</v>
      </c>
      <c r="B622" t="s">
        <v>1143</v>
      </c>
      <c r="C622">
        <v>381</v>
      </c>
      <c r="D622" t="s">
        <v>12</v>
      </c>
      <c r="E622">
        <v>56</v>
      </c>
      <c r="F622">
        <v>142</v>
      </c>
      <c r="G622">
        <v>516</v>
      </c>
      <c r="H622" t="s">
        <v>13</v>
      </c>
      <c r="I622">
        <f t="shared" si="9"/>
        <v>87</v>
      </c>
    </row>
    <row r="623" spans="1:9" x14ac:dyDescent="0.25">
      <c r="A623" t="s">
        <v>1144</v>
      </c>
      <c r="B623" t="s">
        <v>1145</v>
      </c>
      <c r="C623">
        <v>447</v>
      </c>
      <c r="D623" t="s">
        <v>12</v>
      </c>
      <c r="E623">
        <v>55</v>
      </c>
      <c r="F623">
        <v>136</v>
      </c>
      <c r="G623">
        <v>516</v>
      </c>
      <c r="H623" t="s">
        <v>13</v>
      </c>
      <c r="I623">
        <f t="shared" si="9"/>
        <v>82</v>
      </c>
    </row>
    <row r="624" spans="1:9" x14ac:dyDescent="0.25">
      <c r="A624" t="s">
        <v>1146</v>
      </c>
      <c r="B624" t="s">
        <v>1147</v>
      </c>
      <c r="C624">
        <v>373</v>
      </c>
      <c r="D624" t="s">
        <v>12</v>
      </c>
      <c r="E624">
        <v>49</v>
      </c>
      <c r="F624">
        <v>130</v>
      </c>
      <c r="G624">
        <v>516</v>
      </c>
      <c r="H624" t="s">
        <v>13</v>
      </c>
      <c r="I624">
        <f t="shared" si="9"/>
        <v>82</v>
      </c>
    </row>
    <row r="625" spans="1:9" x14ac:dyDescent="0.25">
      <c r="A625" t="s">
        <v>1148</v>
      </c>
      <c r="B625" t="s">
        <v>1149</v>
      </c>
      <c r="C625">
        <v>356</v>
      </c>
      <c r="D625" t="s">
        <v>12</v>
      </c>
      <c r="E625">
        <v>49</v>
      </c>
      <c r="F625">
        <v>130</v>
      </c>
      <c r="G625">
        <v>516</v>
      </c>
      <c r="H625" t="s">
        <v>13</v>
      </c>
      <c r="I625">
        <f t="shared" si="9"/>
        <v>82</v>
      </c>
    </row>
    <row r="626" spans="1:9" x14ac:dyDescent="0.25">
      <c r="A626" t="s">
        <v>1150</v>
      </c>
      <c r="B626" t="s">
        <v>1151</v>
      </c>
      <c r="C626">
        <v>347</v>
      </c>
      <c r="D626" t="s">
        <v>12</v>
      </c>
      <c r="E626">
        <v>49</v>
      </c>
      <c r="F626">
        <v>130</v>
      </c>
      <c r="G626">
        <v>516</v>
      </c>
      <c r="H626" t="s">
        <v>13</v>
      </c>
      <c r="I626">
        <f t="shared" si="9"/>
        <v>82</v>
      </c>
    </row>
    <row r="627" spans="1:9" x14ac:dyDescent="0.25">
      <c r="A627" t="s">
        <v>1152</v>
      </c>
      <c r="B627" t="s">
        <v>1153</v>
      </c>
      <c r="C627">
        <v>617</v>
      </c>
      <c r="D627" t="s">
        <v>12</v>
      </c>
      <c r="E627">
        <v>45</v>
      </c>
      <c r="F627">
        <v>126</v>
      </c>
      <c r="G627">
        <v>516</v>
      </c>
      <c r="H627" t="s">
        <v>13</v>
      </c>
      <c r="I627">
        <f t="shared" si="9"/>
        <v>82</v>
      </c>
    </row>
    <row r="628" spans="1:9" x14ac:dyDescent="0.25">
      <c r="A628" t="s">
        <v>1154</v>
      </c>
      <c r="B628" t="s">
        <v>1155</v>
      </c>
      <c r="C628">
        <v>339</v>
      </c>
      <c r="D628" t="s">
        <v>12</v>
      </c>
      <c r="E628">
        <v>35</v>
      </c>
      <c r="F628">
        <v>116</v>
      </c>
      <c r="G628">
        <v>516</v>
      </c>
      <c r="H628" t="s">
        <v>13</v>
      </c>
      <c r="I628">
        <f t="shared" si="9"/>
        <v>82</v>
      </c>
    </row>
    <row r="629" spans="1:9" x14ac:dyDescent="0.25">
      <c r="A629" t="s">
        <v>1156</v>
      </c>
      <c r="B629" t="s">
        <v>1157</v>
      </c>
      <c r="C629">
        <v>347</v>
      </c>
      <c r="D629" t="s">
        <v>12</v>
      </c>
      <c r="E629">
        <v>52</v>
      </c>
      <c r="F629">
        <v>133</v>
      </c>
      <c r="G629">
        <v>516</v>
      </c>
      <c r="H629" t="s">
        <v>13</v>
      </c>
      <c r="I629">
        <f t="shared" si="9"/>
        <v>82</v>
      </c>
    </row>
    <row r="630" spans="1:9" x14ac:dyDescent="0.25">
      <c r="A630" t="s">
        <v>1158</v>
      </c>
      <c r="B630" t="s">
        <v>1159</v>
      </c>
      <c r="C630">
        <v>351</v>
      </c>
      <c r="D630" t="s">
        <v>12</v>
      </c>
      <c r="E630">
        <v>48</v>
      </c>
      <c r="F630">
        <v>129</v>
      </c>
      <c r="G630">
        <v>516</v>
      </c>
      <c r="H630" t="s">
        <v>13</v>
      </c>
      <c r="I630">
        <f t="shared" si="9"/>
        <v>82</v>
      </c>
    </row>
    <row r="631" spans="1:9" x14ac:dyDescent="0.25">
      <c r="A631" t="s">
        <v>1160</v>
      </c>
      <c r="B631" t="s">
        <v>1161</v>
      </c>
      <c r="C631">
        <v>351</v>
      </c>
      <c r="D631" t="s">
        <v>12</v>
      </c>
      <c r="E631">
        <v>52</v>
      </c>
      <c r="F631">
        <v>133</v>
      </c>
      <c r="G631">
        <v>516</v>
      </c>
      <c r="H631" t="s">
        <v>13</v>
      </c>
      <c r="I631">
        <f t="shared" si="9"/>
        <v>82</v>
      </c>
    </row>
    <row r="632" spans="1:9" x14ac:dyDescent="0.25">
      <c r="A632" t="s">
        <v>1162</v>
      </c>
      <c r="B632" t="s">
        <v>1163</v>
      </c>
      <c r="C632">
        <v>607</v>
      </c>
      <c r="D632" t="s">
        <v>12</v>
      </c>
      <c r="E632">
        <v>34</v>
      </c>
      <c r="F632">
        <v>115</v>
      </c>
      <c r="G632">
        <v>516</v>
      </c>
      <c r="H632" t="s">
        <v>13</v>
      </c>
      <c r="I632">
        <f t="shared" si="9"/>
        <v>82</v>
      </c>
    </row>
    <row r="633" spans="1:9" x14ac:dyDescent="0.25">
      <c r="A633" t="s">
        <v>1166</v>
      </c>
      <c r="B633" t="s">
        <v>1167</v>
      </c>
      <c r="C633">
        <v>339</v>
      </c>
      <c r="D633" t="s">
        <v>12</v>
      </c>
      <c r="E633">
        <v>48</v>
      </c>
      <c r="F633">
        <v>129</v>
      </c>
      <c r="G633">
        <v>516</v>
      </c>
      <c r="H633" t="s">
        <v>13</v>
      </c>
      <c r="I633">
        <f t="shared" si="9"/>
        <v>82</v>
      </c>
    </row>
    <row r="634" spans="1:9" x14ac:dyDescent="0.25">
      <c r="A634" t="s">
        <v>1170</v>
      </c>
      <c r="B634" t="s">
        <v>1171</v>
      </c>
      <c r="C634">
        <v>343</v>
      </c>
      <c r="D634" t="s">
        <v>12</v>
      </c>
      <c r="E634">
        <v>44</v>
      </c>
      <c r="F634">
        <v>125</v>
      </c>
      <c r="G634">
        <v>516</v>
      </c>
      <c r="H634" t="s">
        <v>13</v>
      </c>
      <c r="I634">
        <f t="shared" si="9"/>
        <v>82</v>
      </c>
    </row>
    <row r="635" spans="1:9" x14ac:dyDescent="0.25">
      <c r="A635" t="s">
        <v>1172</v>
      </c>
      <c r="B635" t="s">
        <v>1173</v>
      </c>
      <c r="C635">
        <v>346</v>
      </c>
      <c r="D635" t="s">
        <v>12</v>
      </c>
      <c r="E635">
        <v>53</v>
      </c>
      <c r="F635">
        <v>134</v>
      </c>
      <c r="G635">
        <v>516</v>
      </c>
      <c r="H635" t="s">
        <v>13</v>
      </c>
      <c r="I635">
        <f t="shared" si="9"/>
        <v>82</v>
      </c>
    </row>
    <row r="636" spans="1:9" x14ac:dyDescent="0.25">
      <c r="A636" t="s">
        <v>1174</v>
      </c>
      <c r="B636" t="s">
        <v>1175</v>
      </c>
      <c r="C636">
        <v>344</v>
      </c>
      <c r="D636" t="s">
        <v>12</v>
      </c>
      <c r="E636">
        <v>41</v>
      </c>
      <c r="F636">
        <v>122</v>
      </c>
      <c r="G636">
        <v>516</v>
      </c>
      <c r="H636" t="s">
        <v>13</v>
      </c>
      <c r="I636">
        <f t="shared" si="9"/>
        <v>82</v>
      </c>
    </row>
    <row r="637" spans="1:9" x14ac:dyDescent="0.25">
      <c r="A637" t="s">
        <v>1176</v>
      </c>
      <c r="B637" t="s">
        <v>1177</v>
      </c>
      <c r="C637">
        <v>347</v>
      </c>
      <c r="D637" t="s">
        <v>12</v>
      </c>
      <c r="E637">
        <v>53</v>
      </c>
      <c r="F637">
        <v>134</v>
      </c>
      <c r="G637">
        <v>516</v>
      </c>
      <c r="H637" t="s">
        <v>13</v>
      </c>
      <c r="I637">
        <f t="shared" si="9"/>
        <v>82</v>
      </c>
    </row>
    <row r="638" spans="1:9" x14ac:dyDescent="0.25">
      <c r="A638" t="s">
        <v>1178</v>
      </c>
      <c r="B638" t="s">
        <v>1179</v>
      </c>
      <c r="C638">
        <v>614</v>
      </c>
      <c r="D638" t="s">
        <v>12</v>
      </c>
      <c r="E638">
        <v>48</v>
      </c>
      <c r="F638">
        <v>129</v>
      </c>
      <c r="G638">
        <v>516</v>
      </c>
      <c r="H638" t="s">
        <v>13</v>
      </c>
      <c r="I638">
        <f t="shared" si="9"/>
        <v>82</v>
      </c>
    </row>
    <row r="639" spans="1:9" x14ac:dyDescent="0.25">
      <c r="A639" t="s">
        <v>1180</v>
      </c>
      <c r="B639" t="s">
        <v>1181</v>
      </c>
      <c r="C639">
        <v>352</v>
      </c>
      <c r="D639" t="s">
        <v>12</v>
      </c>
      <c r="E639">
        <v>52</v>
      </c>
      <c r="F639">
        <v>132</v>
      </c>
      <c r="G639">
        <v>516</v>
      </c>
      <c r="H639" t="s">
        <v>13</v>
      </c>
      <c r="I639">
        <f t="shared" si="9"/>
        <v>81</v>
      </c>
    </row>
    <row r="640" spans="1:9" x14ac:dyDescent="0.25">
      <c r="A640" t="s">
        <v>1182</v>
      </c>
      <c r="B640" t="s">
        <v>1183</v>
      </c>
      <c r="C640">
        <v>592</v>
      </c>
      <c r="D640" t="s">
        <v>12</v>
      </c>
      <c r="E640">
        <v>38</v>
      </c>
      <c r="F640">
        <v>119</v>
      </c>
      <c r="G640">
        <v>516</v>
      </c>
      <c r="H640" t="s">
        <v>13</v>
      </c>
      <c r="I640">
        <f t="shared" si="9"/>
        <v>82</v>
      </c>
    </row>
    <row r="641" spans="1:9" x14ac:dyDescent="0.25">
      <c r="A641" t="s">
        <v>1184</v>
      </c>
      <c r="B641" t="s">
        <v>1185</v>
      </c>
      <c r="C641">
        <v>566</v>
      </c>
      <c r="D641" t="s">
        <v>12</v>
      </c>
      <c r="E641">
        <v>35</v>
      </c>
      <c r="F641">
        <v>116</v>
      </c>
      <c r="G641">
        <v>516</v>
      </c>
      <c r="H641" t="s">
        <v>13</v>
      </c>
      <c r="I641">
        <f t="shared" si="9"/>
        <v>82</v>
      </c>
    </row>
    <row r="642" spans="1:9" x14ac:dyDescent="0.25">
      <c r="A642" t="s">
        <v>1188</v>
      </c>
      <c r="B642" t="s">
        <v>1189</v>
      </c>
      <c r="C642">
        <v>369</v>
      </c>
      <c r="D642" t="s">
        <v>12</v>
      </c>
      <c r="E642">
        <v>58</v>
      </c>
      <c r="F642">
        <v>139</v>
      </c>
      <c r="G642">
        <v>516</v>
      </c>
      <c r="H642" t="s">
        <v>13</v>
      </c>
      <c r="I642">
        <f t="shared" ref="I642:I705" si="10">F642-E642+1</f>
        <v>82</v>
      </c>
    </row>
    <row r="643" spans="1:9" x14ac:dyDescent="0.25">
      <c r="A643" t="s">
        <v>1192</v>
      </c>
      <c r="B643" t="s">
        <v>1193</v>
      </c>
      <c r="C643">
        <v>329</v>
      </c>
      <c r="D643" t="s">
        <v>12</v>
      </c>
      <c r="E643">
        <v>50</v>
      </c>
      <c r="F643">
        <v>130</v>
      </c>
      <c r="G643">
        <v>516</v>
      </c>
      <c r="H643" t="s">
        <v>13</v>
      </c>
      <c r="I643">
        <f t="shared" si="10"/>
        <v>81</v>
      </c>
    </row>
    <row r="644" spans="1:9" x14ac:dyDescent="0.25">
      <c r="A644" t="s">
        <v>1194</v>
      </c>
      <c r="B644" t="s">
        <v>1195</v>
      </c>
      <c r="C644">
        <v>364</v>
      </c>
      <c r="D644" t="s">
        <v>12</v>
      </c>
      <c r="E644">
        <v>59</v>
      </c>
      <c r="F644">
        <v>137</v>
      </c>
      <c r="G644">
        <v>516</v>
      </c>
      <c r="H644" t="s">
        <v>13</v>
      </c>
      <c r="I644">
        <f t="shared" si="10"/>
        <v>79</v>
      </c>
    </row>
    <row r="645" spans="1:9" x14ac:dyDescent="0.25">
      <c r="A645" t="s">
        <v>1196</v>
      </c>
      <c r="B645" t="s">
        <v>1197</v>
      </c>
      <c r="C645">
        <v>337</v>
      </c>
      <c r="D645" t="s">
        <v>12</v>
      </c>
      <c r="E645">
        <v>43</v>
      </c>
      <c r="F645">
        <v>125</v>
      </c>
      <c r="G645">
        <v>516</v>
      </c>
      <c r="H645" t="s">
        <v>13</v>
      </c>
      <c r="I645">
        <f t="shared" si="10"/>
        <v>83</v>
      </c>
    </row>
    <row r="646" spans="1:9" x14ac:dyDescent="0.25">
      <c r="A646" t="s">
        <v>1198</v>
      </c>
      <c r="B646" t="s">
        <v>1199</v>
      </c>
      <c r="C646">
        <v>534</v>
      </c>
      <c r="D646" t="s">
        <v>12</v>
      </c>
      <c r="E646">
        <v>50</v>
      </c>
      <c r="F646">
        <v>131</v>
      </c>
      <c r="G646">
        <v>516</v>
      </c>
      <c r="H646" t="s">
        <v>13</v>
      </c>
      <c r="I646">
        <f t="shared" si="10"/>
        <v>82</v>
      </c>
    </row>
    <row r="647" spans="1:9" x14ac:dyDescent="0.25">
      <c r="A647" t="s">
        <v>1200</v>
      </c>
      <c r="B647" t="s">
        <v>1201</v>
      </c>
      <c r="C647">
        <v>369</v>
      </c>
      <c r="D647" t="s">
        <v>12</v>
      </c>
      <c r="E647">
        <v>72</v>
      </c>
      <c r="F647">
        <v>153</v>
      </c>
      <c r="G647">
        <v>516</v>
      </c>
      <c r="H647" t="s">
        <v>13</v>
      </c>
      <c r="I647">
        <f t="shared" si="10"/>
        <v>82</v>
      </c>
    </row>
    <row r="648" spans="1:9" x14ac:dyDescent="0.25">
      <c r="A648" t="s">
        <v>1202</v>
      </c>
      <c r="B648" t="s">
        <v>1203</v>
      </c>
      <c r="C648">
        <v>391</v>
      </c>
      <c r="D648" t="s">
        <v>12</v>
      </c>
      <c r="E648">
        <v>91</v>
      </c>
      <c r="F648">
        <v>172</v>
      </c>
      <c r="G648">
        <v>516</v>
      </c>
      <c r="H648" t="s">
        <v>13</v>
      </c>
      <c r="I648">
        <f t="shared" si="10"/>
        <v>82</v>
      </c>
    </row>
    <row r="649" spans="1:9" x14ac:dyDescent="0.25">
      <c r="A649" t="s">
        <v>1204</v>
      </c>
      <c r="B649" t="s">
        <v>1205</v>
      </c>
      <c r="C649">
        <v>338</v>
      </c>
      <c r="D649" t="s">
        <v>12</v>
      </c>
      <c r="E649">
        <v>40</v>
      </c>
      <c r="F649">
        <v>121</v>
      </c>
      <c r="G649">
        <v>516</v>
      </c>
      <c r="H649" t="s">
        <v>13</v>
      </c>
      <c r="I649">
        <f t="shared" si="10"/>
        <v>82</v>
      </c>
    </row>
    <row r="650" spans="1:9" x14ac:dyDescent="0.25">
      <c r="A650" t="s">
        <v>1208</v>
      </c>
      <c r="B650" t="s">
        <v>1209</v>
      </c>
      <c r="C650">
        <v>345</v>
      </c>
      <c r="D650" t="s">
        <v>12</v>
      </c>
      <c r="E650">
        <v>41</v>
      </c>
      <c r="F650">
        <v>122</v>
      </c>
      <c r="G650">
        <v>516</v>
      </c>
      <c r="H650" t="s">
        <v>13</v>
      </c>
      <c r="I650">
        <f t="shared" si="10"/>
        <v>82</v>
      </c>
    </row>
    <row r="651" spans="1:9" x14ac:dyDescent="0.25">
      <c r="A651" t="s">
        <v>1210</v>
      </c>
      <c r="B651" t="s">
        <v>1211</v>
      </c>
      <c r="C651">
        <v>640</v>
      </c>
      <c r="D651" t="s">
        <v>12</v>
      </c>
      <c r="E651">
        <v>49</v>
      </c>
      <c r="F651">
        <v>129</v>
      </c>
      <c r="G651">
        <v>516</v>
      </c>
      <c r="H651" t="s">
        <v>13</v>
      </c>
      <c r="I651">
        <f t="shared" si="10"/>
        <v>81</v>
      </c>
    </row>
    <row r="652" spans="1:9" x14ac:dyDescent="0.25">
      <c r="A652" t="s">
        <v>1214</v>
      </c>
      <c r="B652" t="s">
        <v>1215</v>
      </c>
      <c r="C652">
        <v>401</v>
      </c>
      <c r="D652" t="s">
        <v>12</v>
      </c>
      <c r="E652">
        <v>67</v>
      </c>
      <c r="F652">
        <v>148</v>
      </c>
      <c r="G652">
        <v>516</v>
      </c>
      <c r="H652" t="s">
        <v>13</v>
      </c>
      <c r="I652">
        <f t="shared" si="10"/>
        <v>82</v>
      </c>
    </row>
    <row r="653" spans="1:9" x14ac:dyDescent="0.25">
      <c r="A653" t="s">
        <v>1218</v>
      </c>
      <c r="B653" t="s">
        <v>1219</v>
      </c>
      <c r="C653">
        <v>594</v>
      </c>
      <c r="D653" t="s">
        <v>12</v>
      </c>
      <c r="E653">
        <v>46</v>
      </c>
      <c r="F653">
        <v>126</v>
      </c>
      <c r="G653">
        <v>516</v>
      </c>
      <c r="H653" t="s">
        <v>13</v>
      </c>
      <c r="I653">
        <f t="shared" si="10"/>
        <v>81</v>
      </c>
    </row>
    <row r="654" spans="1:9" x14ac:dyDescent="0.25">
      <c r="A654" t="s">
        <v>1220</v>
      </c>
      <c r="B654" t="s">
        <v>1221</v>
      </c>
      <c r="C654">
        <v>330</v>
      </c>
      <c r="D654" t="s">
        <v>12</v>
      </c>
      <c r="E654">
        <v>35</v>
      </c>
      <c r="F654">
        <v>116</v>
      </c>
      <c r="G654">
        <v>516</v>
      </c>
      <c r="H654" t="s">
        <v>13</v>
      </c>
      <c r="I654">
        <f t="shared" si="10"/>
        <v>82</v>
      </c>
    </row>
    <row r="655" spans="1:9" x14ac:dyDescent="0.25">
      <c r="A655" t="s">
        <v>1222</v>
      </c>
      <c r="B655" t="s">
        <v>1223</v>
      </c>
      <c r="C655">
        <v>563</v>
      </c>
      <c r="D655" t="s">
        <v>12</v>
      </c>
      <c r="E655">
        <v>35</v>
      </c>
      <c r="F655">
        <v>116</v>
      </c>
      <c r="G655">
        <v>516</v>
      </c>
      <c r="H655" t="s">
        <v>13</v>
      </c>
      <c r="I655">
        <f t="shared" si="10"/>
        <v>82</v>
      </c>
    </row>
    <row r="656" spans="1:9" x14ac:dyDescent="0.25">
      <c r="A656" t="s">
        <v>1226</v>
      </c>
      <c r="B656" t="s">
        <v>1227</v>
      </c>
      <c r="C656">
        <v>306</v>
      </c>
      <c r="D656" t="s">
        <v>12</v>
      </c>
      <c r="E656">
        <v>1</v>
      </c>
      <c r="F656">
        <v>80</v>
      </c>
      <c r="G656">
        <v>516</v>
      </c>
      <c r="H656" t="s">
        <v>13</v>
      </c>
      <c r="I656">
        <f t="shared" si="10"/>
        <v>80</v>
      </c>
    </row>
    <row r="657" spans="1:9" x14ac:dyDescent="0.25">
      <c r="A657" t="s">
        <v>1230</v>
      </c>
      <c r="B657" t="s">
        <v>1231</v>
      </c>
      <c r="C657">
        <v>372</v>
      </c>
      <c r="D657" t="s">
        <v>12</v>
      </c>
      <c r="E657">
        <v>71</v>
      </c>
      <c r="F657">
        <v>152</v>
      </c>
      <c r="G657">
        <v>516</v>
      </c>
      <c r="H657" t="s">
        <v>13</v>
      </c>
      <c r="I657">
        <f t="shared" si="10"/>
        <v>82</v>
      </c>
    </row>
    <row r="658" spans="1:9" x14ac:dyDescent="0.25">
      <c r="A658" t="s">
        <v>1232</v>
      </c>
      <c r="B658" t="s">
        <v>1233</v>
      </c>
      <c r="C658">
        <v>336</v>
      </c>
      <c r="D658" t="s">
        <v>12</v>
      </c>
      <c r="E658">
        <v>74</v>
      </c>
      <c r="F658">
        <v>153</v>
      </c>
      <c r="G658">
        <v>516</v>
      </c>
      <c r="H658" t="s">
        <v>13</v>
      </c>
      <c r="I658">
        <f t="shared" si="10"/>
        <v>80</v>
      </c>
    </row>
    <row r="659" spans="1:9" x14ac:dyDescent="0.25">
      <c r="A659" t="s">
        <v>1236</v>
      </c>
      <c r="B659" t="s">
        <v>1237</v>
      </c>
      <c r="C659">
        <v>336</v>
      </c>
      <c r="D659" t="s">
        <v>12</v>
      </c>
      <c r="E659">
        <v>35</v>
      </c>
      <c r="F659">
        <v>113</v>
      </c>
      <c r="G659">
        <v>516</v>
      </c>
      <c r="H659" t="s">
        <v>13</v>
      </c>
      <c r="I659">
        <f t="shared" si="10"/>
        <v>79</v>
      </c>
    </row>
    <row r="660" spans="1:9" x14ac:dyDescent="0.25">
      <c r="A660" t="s">
        <v>1240</v>
      </c>
      <c r="B660" t="s">
        <v>1241</v>
      </c>
      <c r="C660">
        <v>601</v>
      </c>
      <c r="D660" t="s">
        <v>12</v>
      </c>
      <c r="E660">
        <v>48</v>
      </c>
      <c r="F660">
        <v>128</v>
      </c>
      <c r="G660">
        <v>516</v>
      </c>
      <c r="H660" t="s">
        <v>13</v>
      </c>
      <c r="I660">
        <f t="shared" si="10"/>
        <v>81</v>
      </c>
    </row>
    <row r="661" spans="1:9" x14ac:dyDescent="0.25">
      <c r="A661" t="s">
        <v>1244</v>
      </c>
      <c r="B661" t="s">
        <v>1245</v>
      </c>
      <c r="C661">
        <v>322</v>
      </c>
      <c r="D661" t="s">
        <v>12</v>
      </c>
      <c r="E661">
        <v>39</v>
      </c>
      <c r="F661">
        <v>120</v>
      </c>
      <c r="G661">
        <v>516</v>
      </c>
      <c r="H661" t="s">
        <v>13</v>
      </c>
      <c r="I661">
        <f t="shared" si="10"/>
        <v>82</v>
      </c>
    </row>
    <row r="662" spans="1:9" x14ac:dyDescent="0.25">
      <c r="A662" t="s">
        <v>1250</v>
      </c>
      <c r="B662" t="s">
        <v>1251</v>
      </c>
      <c r="C662">
        <v>351</v>
      </c>
      <c r="D662" t="s">
        <v>12</v>
      </c>
      <c r="E662">
        <v>53</v>
      </c>
      <c r="F662">
        <v>134</v>
      </c>
      <c r="G662">
        <v>516</v>
      </c>
      <c r="H662" t="s">
        <v>13</v>
      </c>
      <c r="I662">
        <f t="shared" si="10"/>
        <v>82</v>
      </c>
    </row>
    <row r="663" spans="1:9" x14ac:dyDescent="0.25">
      <c r="A663" t="s">
        <v>1252</v>
      </c>
      <c r="B663" t="s">
        <v>1253</v>
      </c>
      <c r="C663">
        <v>341</v>
      </c>
      <c r="D663" t="s">
        <v>12</v>
      </c>
      <c r="E663">
        <v>51</v>
      </c>
      <c r="F663">
        <v>132</v>
      </c>
      <c r="G663">
        <v>516</v>
      </c>
      <c r="H663" t="s">
        <v>13</v>
      </c>
      <c r="I663">
        <f t="shared" si="10"/>
        <v>82</v>
      </c>
    </row>
    <row r="664" spans="1:9" x14ac:dyDescent="0.25">
      <c r="A664" t="s">
        <v>1254</v>
      </c>
      <c r="B664" t="s">
        <v>1255</v>
      </c>
      <c r="C664">
        <v>373</v>
      </c>
      <c r="D664" t="s">
        <v>12</v>
      </c>
      <c r="E664">
        <v>69</v>
      </c>
      <c r="F664">
        <v>149</v>
      </c>
      <c r="G664">
        <v>516</v>
      </c>
      <c r="H664" t="s">
        <v>13</v>
      </c>
      <c r="I664">
        <f t="shared" si="10"/>
        <v>81</v>
      </c>
    </row>
    <row r="665" spans="1:9" x14ac:dyDescent="0.25">
      <c r="A665" t="s">
        <v>1256</v>
      </c>
      <c r="B665" t="s">
        <v>1257</v>
      </c>
      <c r="C665">
        <v>369</v>
      </c>
      <c r="D665" t="s">
        <v>12</v>
      </c>
      <c r="E665">
        <v>56</v>
      </c>
      <c r="F665">
        <v>136</v>
      </c>
      <c r="G665">
        <v>516</v>
      </c>
      <c r="H665" t="s">
        <v>13</v>
      </c>
      <c r="I665">
        <f t="shared" si="10"/>
        <v>81</v>
      </c>
    </row>
    <row r="666" spans="1:9" x14ac:dyDescent="0.25">
      <c r="A666" t="s">
        <v>1258</v>
      </c>
      <c r="B666" t="s">
        <v>1259</v>
      </c>
      <c r="C666">
        <v>590</v>
      </c>
      <c r="D666" t="s">
        <v>12</v>
      </c>
      <c r="E666">
        <v>34</v>
      </c>
      <c r="F666">
        <v>113</v>
      </c>
      <c r="G666">
        <v>516</v>
      </c>
      <c r="H666" t="s">
        <v>13</v>
      </c>
      <c r="I666">
        <f t="shared" si="10"/>
        <v>80</v>
      </c>
    </row>
    <row r="667" spans="1:9" x14ac:dyDescent="0.25">
      <c r="A667" t="s">
        <v>368</v>
      </c>
      <c r="B667" t="s">
        <v>369</v>
      </c>
      <c r="C667">
        <v>824</v>
      </c>
      <c r="D667" t="s">
        <v>370</v>
      </c>
      <c r="E667">
        <v>572</v>
      </c>
      <c r="F667">
        <v>820</v>
      </c>
      <c r="G667">
        <v>563</v>
      </c>
      <c r="H667" t="s">
        <v>371</v>
      </c>
      <c r="I667">
        <f t="shared" si="10"/>
        <v>249</v>
      </c>
    </row>
    <row r="668" spans="1:9" x14ac:dyDescent="0.25">
      <c r="A668" t="s">
        <v>496</v>
      </c>
      <c r="B668" t="s">
        <v>497</v>
      </c>
      <c r="C668">
        <v>850</v>
      </c>
      <c r="D668" t="s">
        <v>370</v>
      </c>
      <c r="E668">
        <v>588</v>
      </c>
      <c r="F668">
        <v>838</v>
      </c>
      <c r="G668">
        <v>563</v>
      </c>
      <c r="H668" t="s">
        <v>371</v>
      </c>
      <c r="I668">
        <f t="shared" si="10"/>
        <v>251</v>
      </c>
    </row>
    <row r="669" spans="1:9" x14ac:dyDescent="0.25">
      <c r="A669" t="s">
        <v>8</v>
      </c>
      <c r="B669" t="s">
        <v>9</v>
      </c>
      <c r="C669">
        <v>564</v>
      </c>
      <c r="D669" t="s">
        <v>10</v>
      </c>
      <c r="E669">
        <v>204</v>
      </c>
      <c r="F669">
        <v>319</v>
      </c>
      <c r="G669">
        <v>618</v>
      </c>
      <c r="H669" t="s">
        <v>11</v>
      </c>
      <c r="I669">
        <f t="shared" si="10"/>
        <v>116</v>
      </c>
    </row>
    <row r="670" spans="1:9" x14ac:dyDescent="0.25">
      <c r="A670" t="s">
        <v>18</v>
      </c>
      <c r="B670" t="s">
        <v>19</v>
      </c>
      <c r="C670">
        <v>134</v>
      </c>
      <c r="D670" t="s">
        <v>10</v>
      </c>
      <c r="E670">
        <v>3</v>
      </c>
      <c r="F670">
        <v>127</v>
      </c>
      <c r="G670">
        <v>618</v>
      </c>
      <c r="H670" t="s">
        <v>11</v>
      </c>
      <c r="I670">
        <f t="shared" si="10"/>
        <v>125</v>
      </c>
    </row>
    <row r="671" spans="1:9" x14ac:dyDescent="0.25">
      <c r="A671" t="s">
        <v>20</v>
      </c>
      <c r="B671" t="s">
        <v>21</v>
      </c>
      <c r="C671">
        <v>513</v>
      </c>
      <c r="D671" t="s">
        <v>10</v>
      </c>
      <c r="E671">
        <v>17</v>
      </c>
      <c r="F671">
        <v>141</v>
      </c>
      <c r="G671">
        <v>618</v>
      </c>
      <c r="H671" t="s">
        <v>11</v>
      </c>
      <c r="I671">
        <f t="shared" si="10"/>
        <v>125</v>
      </c>
    </row>
    <row r="672" spans="1:9" x14ac:dyDescent="0.25">
      <c r="A672" t="s">
        <v>24</v>
      </c>
      <c r="B672" t="s">
        <v>25</v>
      </c>
      <c r="C672">
        <v>137</v>
      </c>
      <c r="D672" t="s">
        <v>10</v>
      </c>
      <c r="E672">
        <v>7</v>
      </c>
      <c r="F672">
        <v>127</v>
      </c>
      <c r="G672">
        <v>618</v>
      </c>
      <c r="H672" t="s">
        <v>11</v>
      </c>
      <c r="I672">
        <f t="shared" si="10"/>
        <v>121</v>
      </c>
    </row>
    <row r="673" spans="1:9" x14ac:dyDescent="0.25">
      <c r="A673" t="s">
        <v>26</v>
      </c>
      <c r="B673" t="s">
        <v>27</v>
      </c>
      <c r="C673">
        <v>356</v>
      </c>
      <c r="D673" t="s">
        <v>10</v>
      </c>
      <c r="E673">
        <v>232</v>
      </c>
      <c r="F673">
        <v>349</v>
      </c>
      <c r="G673">
        <v>618</v>
      </c>
      <c r="H673" t="s">
        <v>11</v>
      </c>
      <c r="I673">
        <f t="shared" si="10"/>
        <v>118</v>
      </c>
    </row>
    <row r="674" spans="1:9" x14ac:dyDescent="0.25">
      <c r="A674" t="s">
        <v>28</v>
      </c>
      <c r="B674" t="s">
        <v>29</v>
      </c>
      <c r="C674">
        <v>127</v>
      </c>
      <c r="D674" t="s">
        <v>10</v>
      </c>
      <c r="E674">
        <v>2</v>
      </c>
      <c r="F674">
        <v>118</v>
      </c>
      <c r="G674">
        <v>618</v>
      </c>
      <c r="H674" t="s">
        <v>11</v>
      </c>
      <c r="I674">
        <f t="shared" si="10"/>
        <v>117</v>
      </c>
    </row>
    <row r="675" spans="1:9" x14ac:dyDescent="0.25">
      <c r="A675" t="s">
        <v>30</v>
      </c>
      <c r="B675" t="s">
        <v>31</v>
      </c>
      <c r="C675">
        <v>174</v>
      </c>
      <c r="D675" t="s">
        <v>10</v>
      </c>
      <c r="E675">
        <v>39</v>
      </c>
      <c r="F675">
        <v>164</v>
      </c>
      <c r="G675">
        <v>618</v>
      </c>
      <c r="H675" t="s">
        <v>11</v>
      </c>
      <c r="I675">
        <f t="shared" si="10"/>
        <v>126</v>
      </c>
    </row>
    <row r="676" spans="1:9" x14ac:dyDescent="0.25">
      <c r="A676" t="s">
        <v>32</v>
      </c>
      <c r="B676" t="s">
        <v>33</v>
      </c>
      <c r="C676">
        <v>353</v>
      </c>
      <c r="D676" t="s">
        <v>10</v>
      </c>
      <c r="E676">
        <v>230</v>
      </c>
      <c r="F676">
        <v>350</v>
      </c>
      <c r="G676">
        <v>618</v>
      </c>
      <c r="H676" t="s">
        <v>11</v>
      </c>
      <c r="I676">
        <f t="shared" si="10"/>
        <v>121</v>
      </c>
    </row>
    <row r="677" spans="1:9" x14ac:dyDescent="0.25">
      <c r="A677" t="s">
        <v>34</v>
      </c>
      <c r="B677" t="s">
        <v>35</v>
      </c>
      <c r="C677">
        <v>401</v>
      </c>
      <c r="D677" t="s">
        <v>10</v>
      </c>
      <c r="E677">
        <v>273</v>
      </c>
      <c r="F677">
        <v>390</v>
      </c>
      <c r="G677">
        <v>618</v>
      </c>
      <c r="H677" t="s">
        <v>11</v>
      </c>
      <c r="I677">
        <f t="shared" si="10"/>
        <v>118</v>
      </c>
    </row>
    <row r="678" spans="1:9" x14ac:dyDescent="0.25">
      <c r="A678" t="s">
        <v>36</v>
      </c>
      <c r="B678" t="s">
        <v>37</v>
      </c>
      <c r="C678">
        <v>613</v>
      </c>
      <c r="D678" t="s">
        <v>10</v>
      </c>
      <c r="E678">
        <v>209</v>
      </c>
      <c r="F678">
        <v>329</v>
      </c>
      <c r="G678">
        <v>618</v>
      </c>
      <c r="H678" t="s">
        <v>11</v>
      </c>
      <c r="I678">
        <f t="shared" si="10"/>
        <v>121</v>
      </c>
    </row>
    <row r="679" spans="1:9" x14ac:dyDescent="0.25">
      <c r="A679" t="s">
        <v>38</v>
      </c>
      <c r="B679" t="s">
        <v>39</v>
      </c>
      <c r="C679">
        <v>133</v>
      </c>
      <c r="D679" t="s">
        <v>10</v>
      </c>
      <c r="E679">
        <v>1</v>
      </c>
      <c r="F679">
        <v>125</v>
      </c>
      <c r="G679">
        <v>618</v>
      </c>
      <c r="H679" t="s">
        <v>11</v>
      </c>
      <c r="I679">
        <f t="shared" si="10"/>
        <v>125</v>
      </c>
    </row>
    <row r="680" spans="1:9" x14ac:dyDescent="0.25">
      <c r="A680" t="s">
        <v>40</v>
      </c>
      <c r="B680" t="s">
        <v>41</v>
      </c>
      <c r="C680">
        <v>151</v>
      </c>
      <c r="D680" t="s">
        <v>10</v>
      </c>
      <c r="E680">
        <v>24</v>
      </c>
      <c r="F680">
        <v>146</v>
      </c>
      <c r="G680">
        <v>618</v>
      </c>
      <c r="H680" t="s">
        <v>11</v>
      </c>
      <c r="I680">
        <f t="shared" si="10"/>
        <v>123</v>
      </c>
    </row>
    <row r="681" spans="1:9" x14ac:dyDescent="0.25">
      <c r="A681" t="s">
        <v>42</v>
      </c>
      <c r="B681" t="s">
        <v>43</v>
      </c>
      <c r="C681">
        <v>119</v>
      </c>
      <c r="D681" t="s">
        <v>10</v>
      </c>
      <c r="E681">
        <v>2</v>
      </c>
      <c r="F681">
        <v>114</v>
      </c>
      <c r="G681">
        <v>618</v>
      </c>
      <c r="H681" t="s">
        <v>11</v>
      </c>
      <c r="I681">
        <f t="shared" si="10"/>
        <v>113</v>
      </c>
    </row>
    <row r="682" spans="1:9" x14ac:dyDescent="0.25">
      <c r="A682" t="s">
        <v>44</v>
      </c>
      <c r="B682" t="s">
        <v>45</v>
      </c>
      <c r="C682">
        <v>385</v>
      </c>
      <c r="D682" t="s">
        <v>10</v>
      </c>
      <c r="E682">
        <v>263</v>
      </c>
      <c r="F682">
        <v>382</v>
      </c>
      <c r="G682">
        <v>618</v>
      </c>
      <c r="H682" t="s">
        <v>11</v>
      </c>
      <c r="I682">
        <f t="shared" si="10"/>
        <v>120</v>
      </c>
    </row>
    <row r="683" spans="1:9" x14ac:dyDescent="0.25">
      <c r="A683" t="s">
        <v>46</v>
      </c>
      <c r="B683" t="s">
        <v>47</v>
      </c>
      <c r="C683">
        <v>363</v>
      </c>
      <c r="D683" t="s">
        <v>10</v>
      </c>
      <c r="E683">
        <v>257</v>
      </c>
      <c r="F683">
        <v>356</v>
      </c>
      <c r="G683">
        <v>618</v>
      </c>
      <c r="H683" t="s">
        <v>11</v>
      </c>
      <c r="I683">
        <f t="shared" si="10"/>
        <v>100</v>
      </c>
    </row>
    <row r="684" spans="1:9" x14ac:dyDescent="0.25">
      <c r="A684" t="s">
        <v>48</v>
      </c>
      <c r="B684" t="s">
        <v>49</v>
      </c>
      <c r="C684">
        <v>371</v>
      </c>
      <c r="D684" t="s">
        <v>10</v>
      </c>
      <c r="E684">
        <v>241</v>
      </c>
      <c r="F684">
        <v>358</v>
      </c>
      <c r="G684">
        <v>618</v>
      </c>
      <c r="H684" t="s">
        <v>11</v>
      </c>
      <c r="I684">
        <f t="shared" si="10"/>
        <v>118</v>
      </c>
    </row>
    <row r="685" spans="1:9" x14ac:dyDescent="0.25">
      <c r="A685" t="s">
        <v>50</v>
      </c>
      <c r="B685" t="s">
        <v>51</v>
      </c>
      <c r="C685">
        <v>353</v>
      </c>
      <c r="D685" t="s">
        <v>10</v>
      </c>
      <c r="E685">
        <v>231</v>
      </c>
      <c r="F685">
        <v>348</v>
      </c>
      <c r="G685">
        <v>618</v>
      </c>
      <c r="H685" t="s">
        <v>11</v>
      </c>
      <c r="I685">
        <f t="shared" si="10"/>
        <v>118</v>
      </c>
    </row>
    <row r="686" spans="1:9" x14ac:dyDescent="0.25">
      <c r="A686" t="s">
        <v>52</v>
      </c>
      <c r="B686" t="s">
        <v>53</v>
      </c>
      <c r="C686">
        <v>133</v>
      </c>
      <c r="D686" t="s">
        <v>10</v>
      </c>
      <c r="E686">
        <v>7</v>
      </c>
      <c r="F686">
        <v>130</v>
      </c>
      <c r="G686">
        <v>618</v>
      </c>
      <c r="H686" t="s">
        <v>11</v>
      </c>
      <c r="I686">
        <f t="shared" si="10"/>
        <v>124</v>
      </c>
    </row>
    <row r="687" spans="1:9" x14ac:dyDescent="0.25">
      <c r="A687" t="s">
        <v>54</v>
      </c>
      <c r="B687" t="s">
        <v>55</v>
      </c>
      <c r="C687">
        <v>563</v>
      </c>
      <c r="D687" t="s">
        <v>10</v>
      </c>
      <c r="E687">
        <v>191</v>
      </c>
      <c r="F687">
        <v>310</v>
      </c>
      <c r="G687">
        <v>618</v>
      </c>
      <c r="H687" t="s">
        <v>11</v>
      </c>
      <c r="I687">
        <f t="shared" si="10"/>
        <v>120</v>
      </c>
    </row>
    <row r="688" spans="1:9" x14ac:dyDescent="0.25">
      <c r="A688" t="s">
        <v>56</v>
      </c>
      <c r="B688" t="s">
        <v>57</v>
      </c>
      <c r="C688">
        <v>141</v>
      </c>
      <c r="D688" t="s">
        <v>10</v>
      </c>
      <c r="E688">
        <v>4</v>
      </c>
      <c r="F688">
        <v>128</v>
      </c>
      <c r="G688">
        <v>618</v>
      </c>
      <c r="H688" t="s">
        <v>11</v>
      </c>
      <c r="I688">
        <f t="shared" si="10"/>
        <v>125</v>
      </c>
    </row>
    <row r="689" spans="1:9" x14ac:dyDescent="0.25">
      <c r="A689" t="s">
        <v>58</v>
      </c>
      <c r="B689" t="s">
        <v>59</v>
      </c>
      <c r="C689">
        <v>263</v>
      </c>
      <c r="D689" t="s">
        <v>10</v>
      </c>
      <c r="E689">
        <v>124</v>
      </c>
      <c r="F689">
        <v>248</v>
      </c>
      <c r="G689">
        <v>618</v>
      </c>
      <c r="H689" t="s">
        <v>11</v>
      </c>
      <c r="I689">
        <f t="shared" si="10"/>
        <v>125</v>
      </c>
    </row>
    <row r="690" spans="1:9" x14ac:dyDescent="0.25">
      <c r="A690" t="s">
        <v>60</v>
      </c>
      <c r="B690" t="s">
        <v>61</v>
      </c>
      <c r="C690">
        <v>369</v>
      </c>
      <c r="D690" t="s">
        <v>10</v>
      </c>
      <c r="E690">
        <v>241</v>
      </c>
      <c r="F690">
        <v>362</v>
      </c>
      <c r="G690">
        <v>618</v>
      </c>
      <c r="H690" t="s">
        <v>11</v>
      </c>
      <c r="I690">
        <f t="shared" si="10"/>
        <v>122</v>
      </c>
    </row>
    <row r="691" spans="1:9" x14ac:dyDescent="0.25">
      <c r="A691" t="s">
        <v>62</v>
      </c>
      <c r="B691" t="s">
        <v>63</v>
      </c>
      <c r="C691">
        <v>322</v>
      </c>
      <c r="D691" t="s">
        <v>10</v>
      </c>
      <c r="E691">
        <v>203</v>
      </c>
      <c r="F691">
        <v>319</v>
      </c>
      <c r="G691">
        <v>618</v>
      </c>
      <c r="H691" t="s">
        <v>11</v>
      </c>
      <c r="I691">
        <f t="shared" si="10"/>
        <v>117</v>
      </c>
    </row>
    <row r="692" spans="1:9" x14ac:dyDescent="0.25">
      <c r="A692" t="s">
        <v>64</v>
      </c>
      <c r="B692" t="s">
        <v>65</v>
      </c>
      <c r="C692">
        <v>199</v>
      </c>
      <c r="D692" t="s">
        <v>10</v>
      </c>
      <c r="E692">
        <v>83</v>
      </c>
      <c r="F692">
        <v>198</v>
      </c>
      <c r="G692">
        <v>618</v>
      </c>
      <c r="H692" t="s">
        <v>11</v>
      </c>
      <c r="I692">
        <f t="shared" si="10"/>
        <v>116</v>
      </c>
    </row>
    <row r="693" spans="1:9" x14ac:dyDescent="0.25">
      <c r="A693" t="s">
        <v>66</v>
      </c>
      <c r="B693" t="s">
        <v>67</v>
      </c>
      <c r="C693">
        <v>346</v>
      </c>
      <c r="D693" t="s">
        <v>10</v>
      </c>
      <c r="E693">
        <v>216</v>
      </c>
      <c r="F693">
        <v>335</v>
      </c>
      <c r="G693">
        <v>618</v>
      </c>
      <c r="H693" t="s">
        <v>11</v>
      </c>
      <c r="I693">
        <f t="shared" si="10"/>
        <v>120</v>
      </c>
    </row>
    <row r="694" spans="1:9" x14ac:dyDescent="0.25">
      <c r="A694" t="s">
        <v>68</v>
      </c>
      <c r="B694" t="s">
        <v>69</v>
      </c>
      <c r="C694">
        <v>352</v>
      </c>
      <c r="D694" t="s">
        <v>10</v>
      </c>
      <c r="E694">
        <v>231</v>
      </c>
      <c r="F694">
        <v>348</v>
      </c>
      <c r="G694">
        <v>618</v>
      </c>
      <c r="H694" t="s">
        <v>11</v>
      </c>
      <c r="I694">
        <f t="shared" si="10"/>
        <v>118</v>
      </c>
    </row>
    <row r="695" spans="1:9" x14ac:dyDescent="0.25">
      <c r="A695" t="s">
        <v>70</v>
      </c>
      <c r="B695" t="s">
        <v>71</v>
      </c>
      <c r="C695">
        <v>347</v>
      </c>
      <c r="D695" t="s">
        <v>10</v>
      </c>
      <c r="E695">
        <v>223</v>
      </c>
      <c r="F695">
        <v>339</v>
      </c>
      <c r="G695">
        <v>618</v>
      </c>
      <c r="H695" t="s">
        <v>11</v>
      </c>
      <c r="I695">
        <f t="shared" si="10"/>
        <v>117</v>
      </c>
    </row>
    <row r="696" spans="1:9" x14ac:dyDescent="0.25">
      <c r="A696" t="s">
        <v>72</v>
      </c>
      <c r="B696" t="s">
        <v>73</v>
      </c>
      <c r="C696">
        <v>215</v>
      </c>
      <c r="D696" t="s">
        <v>10</v>
      </c>
      <c r="E696">
        <v>15</v>
      </c>
      <c r="F696">
        <v>139</v>
      </c>
      <c r="G696">
        <v>618</v>
      </c>
      <c r="H696" t="s">
        <v>11</v>
      </c>
      <c r="I696">
        <f t="shared" si="10"/>
        <v>125</v>
      </c>
    </row>
    <row r="697" spans="1:9" x14ac:dyDescent="0.25">
      <c r="A697" t="s">
        <v>74</v>
      </c>
      <c r="B697" t="s">
        <v>75</v>
      </c>
      <c r="C697">
        <v>384</v>
      </c>
      <c r="D697" t="s">
        <v>10</v>
      </c>
      <c r="E697">
        <v>240</v>
      </c>
      <c r="F697">
        <v>357</v>
      </c>
      <c r="G697">
        <v>618</v>
      </c>
      <c r="H697" t="s">
        <v>11</v>
      </c>
      <c r="I697">
        <f t="shared" si="10"/>
        <v>118</v>
      </c>
    </row>
    <row r="698" spans="1:9" x14ac:dyDescent="0.25">
      <c r="A698" t="s">
        <v>76</v>
      </c>
      <c r="B698" t="s">
        <v>77</v>
      </c>
      <c r="C698">
        <v>128</v>
      </c>
      <c r="D698" t="s">
        <v>10</v>
      </c>
      <c r="E698">
        <v>2</v>
      </c>
      <c r="F698">
        <v>122</v>
      </c>
      <c r="G698">
        <v>618</v>
      </c>
      <c r="H698" t="s">
        <v>11</v>
      </c>
      <c r="I698">
        <f t="shared" si="10"/>
        <v>121</v>
      </c>
    </row>
    <row r="699" spans="1:9" x14ac:dyDescent="0.25">
      <c r="A699" t="s">
        <v>78</v>
      </c>
      <c r="B699" t="s">
        <v>79</v>
      </c>
      <c r="C699">
        <v>139</v>
      </c>
      <c r="D699" t="s">
        <v>10</v>
      </c>
      <c r="E699">
        <v>12</v>
      </c>
      <c r="F699">
        <v>132</v>
      </c>
      <c r="G699">
        <v>618</v>
      </c>
      <c r="H699" t="s">
        <v>11</v>
      </c>
      <c r="I699">
        <f t="shared" si="10"/>
        <v>121</v>
      </c>
    </row>
    <row r="700" spans="1:9" x14ac:dyDescent="0.25">
      <c r="A700" t="s">
        <v>80</v>
      </c>
      <c r="B700" t="s">
        <v>81</v>
      </c>
      <c r="C700">
        <v>651</v>
      </c>
      <c r="D700" t="s">
        <v>10</v>
      </c>
      <c r="E700">
        <v>240</v>
      </c>
      <c r="F700">
        <v>360</v>
      </c>
      <c r="G700">
        <v>618</v>
      </c>
      <c r="H700" t="s">
        <v>11</v>
      </c>
      <c r="I700">
        <f t="shared" si="10"/>
        <v>121</v>
      </c>
    </row>
    <row r="701" spans="1:9" x14ac:dyDescent="0.25">
      <c r="A701" t="s">
        <v>82</v>
      </c>
      <c r="B701" t="s">
        <v>83</v>
      </c>
      <c r="C701">
        <v>560</v>
      </c>
      <c r="D701" t="s">
        <v>10</v>
      </c>
      <c r="E701">
        <v>191</v>
      </c>
      <c r="F701">
        <v>310</v>
      </c>
      <c r="G701">
        <v>618</v>
      </c>
      <c r="H701" t="s">
        <v>11</v>
      </c>
      <c r="I701">
        <f t="shared" si="10"/>
        <v>120</v>
      </c>
    </row>
    <row r="702" spans="1:9" x14ac:dyDescent="0.25">
      <c r="A702" t="s">
        <v>84</v>
      </c>
      <c r="B702" t="s">
        <v>85</v>
      </c>
      <c r="C702">
        <v>120</v>
      </c>
      <c r="D702" t="s">
        <v>10</v>
      </c>
      <c r="E702">
        <v>2</v>
      </c>
      <c r="F702">
        <v>115</v>
      </c>
      <c r="G702">
        <v>618</v>
      </c>
      <c r="H702" t="s">
        <v>11</v>
      </c>
      <c r="I702">
        <f t="shared" si="10"/>
        <v>114</v>
      </c>
    </row>
    <row r="703" spans="1:9" x14ac:dyDescent="0.25">
      <c r="A703" t="s">
        <v>86</v>
      </c>
      <c r="B703" t="s">
        <v>87</v>
      </c>
      <c r="C703">
        <v>654</v>
      </c>
      <c r="D703" t="s">
        <v>10</v>
      </c>
      <c r="E703">
        <v>20</v>
      </c>
      <c r="F703">
        <v>151</v>
      </c>
      <c r="G703">
        <v>618</v>
      </c>
      <c r="H703" t="s">
        <v>11</v>
      </c>
      <c r="I703">
        <f t="shared" si="10"/>
        <v>132</v>
      </c>
    </row>
    <row r="704" spans="1:9" x14ac:dyDescent="0.25">
      <c r="A704" t="s">
        <v>90</v>
      </c>
      <c r="B704" t="s">
        <v>91</v>
      </c>
      <c r="C704">
        <v>375</v>
      </c>
      <c r="D704" t="s">
        <v>10</v>
      </c>
      <c r="E704">
        <v>253</v>
      </c>
      <c r="F704">
        <v>370</v>
      </c>
      <c r="G704">
        <v>618</v>
      </c>
      <c r="H704" t="s">
        <v>11</v>
      </c>
      <c r="I704">
        <f t="shared" si="10"/>
        <v>118</v>
      </c>
    </row>
    <row r="705" spans="1:9" x14ac:dyDescent="0.25">
      <c r="A705" t="s">
        <v>92</v>
      </c>
      <c r="B705" t="s">
        <v>93</v>
      </c>
      <c r="C705">
        <v>603</v>
      </c>
      <c r="D705" t="s">
        <v>10</v>
      </c>
      <c r="E705">
        <v>225</v>
      </c>
      <c r="F705">
        <v>347</v>
      </c>
      <c r="G705">
        <v>618</v>
      </c>
      <c r="H705" t="s">
        <v>11</v>
      </c>
      <c r="I705">
        <f t="shared" si="10"/>
        <v>123</v>
      </c>
    </row>
    <row r="706" spans="1:9" x14ac:dyDescent="0.25">
      <c r="A706" t="s">
        <v>94</v>
      </c>
      <c r="B706" t="s">
        <v>95</v>
      </c>
      <c r="C706">
        <v>563</v>
      </c>
      <c r="D706" t="s">
        <v>10</v>
      </c>
      <c r="E706">
        <v>191</v>
      </c>
      <c r="F706">
        <v>310</v>
      </c>
      <c r="G706">
        <v>618</v>
      </c>
      <c r="H706" t="s">
        <v>11</v>
      </c>
      <c r="I706">
        <f t="shared" ref="I706:I769" si="11">F706-E706+1</f>
        <v>120</v>
      </c>
    </row>
    <row r="707" spans="1:9" x14ac:dyDescent="0.25">
      <c r="A707" t="s">
        <v>96</v>
      </c>
      <c r="B707" t="s">
        <v>97</v>
      </c>
      <c r="C707">
        <v>261</v>
      </c>
      <c r="D707" t="s">
        <v>10</v>
      </c>
      <c r="E707">
        <v>123</v>
      </c>
      <c r="F707">
        <v>247</v>
      </c>
      <c r="G707">
        <v>618</v>
      </c>
      <c r="H707" t="s">
        <v>11</v>
      </c>
      <c r="I707">
        <f t="shared" si="11"/>
        <v>125</v>
      </c>
    </row>
    <row r="708" spans="1:9" x14ac:dyDescent="0.25">
      <c r="A708" t="s">
        <v>98</v>
      </c>
      <c r="B708" t="s">
        <v>99</v>
      </c>
      <c r="C708">
        <v>363</v>
      </c>
      <c r="D708" t="s">
        <v>10</v>
      </c>
      <c r="E708">
        <v>243</v>
      </c>
      <c r="F708">
        <v>360</v>
      </c>
      <c r="G708">
        <v>618</v>
      </c>
      <c r="H708" t="s">
        <v>11</v>
      </c>
      <c r="I708">
        <f t="shared" si="11"/>
        <v>118</v>
      </c>
    </row>
    <row r="709" spans="1:9" x14ac:dyDescent="0.25">
      <c r="A709" t="s">
        <v>100</v>
      </c>
      <c r="B709" t="s">
        <v>101</v>
      </c>
      <c r="C709">
        <v>143</v>
      </c>
      <c r="D709" t="s">
        <v>10</v>
      </c>
      <c r="E709">
        <v>13</v>
      </c>
      <c r="F709">
        <v>137</v>
      </c>
      <c r="G709">
        <v>618</v>
      </c>
      <c r="H709" t="s">
        <v>11</v>
      </c>
      <c r="I709">
        <f t="shared" si="11"/>
        <v>125</v>
      </c>
    </row>
    <row r="710" spans="1:9" x14ac:dyDescent="0.25">
      <c r="A710" t="s">
        <v>102</v>
      </c>
      <c r="B710" t="s">
        <v>103</v>
      </c>
      <c r="C710">
        <v>126</v>
      </c>
      <c r="D710" t="s">
        <v>10</v>
      </c>
      <c r="E710">
        <v>1</v>
      </c>
      <c r="F710">
        <v>112</v>
      </c>
      <c r="G710">
        <v>618</v>
      </c>
      <c r="H710" t="s">
        <v>11</v>
      </c>
      <c r="I710">
        <f t="shared" si="11"/>
        <v>112</v>
      </c>
    </row>
    <row r="711" spans="1:9" x14ac:dyDescent="0.25">
      <c r="A711" t="s">
        <v>104</v>
      </c>
      <c r="B711" t="s">
        <v>105</v>
      </c>
      <c r="C711">
        <v>125</v>
      </c>
      <c r="D711" t="s">
        <v>10</v>
      </c>
      <c r="E711">
        <v>4</v>
      </c>
      <c r="F711">
        <v>122</v>
      </c>
      <c r="G711">
        <v>618</v>
      </c>
      <c r="H711" t="s">
        <v>11</v>
      </c>
      <c r="I711">
        <f t="shared" si="11"/>
        <v>119</v>
      </c>
    </row>
    <row r="712" spans="1:9" x14ac:dyDescent="0.25">
      <c r="A712" t="s">
        <v>106</v>
      </c>
      <c r="B712" t="s">
        <v>107</v>
      </c>
      <c r="C712">
        <v>367</v>
      </c>
      <c r="D712" t="s">
        <v>10</v>
      </c>
      <c r="E712">
        <v>240</v>
      </c>
      <c r="F712">
        <v>357</v>
      </c>
      <c r="G712">
        <v>618</v>
      </c>
      <c r="H712" t="s">
        <v>11</v>
      </c>
      <c r="I712">
        <f t="shared" si="11"/>
        <v>118</v>
      </c>
    </row>
    <row r="713" spans="1:9" x14ac:dyDescent="0.25">
      <c r="A713" t="s">
        <v>108</v>
      </c>
      <c r="B713" t="s">
        <v>109</v>
      </c>
      <c r="C713">
        <v>153</v>
      </c>
      <c r="D713" t="s">
        <v>10</v>
      </c>
      <c r="E713">
        <v>4</v>
      </c>
      <c r="F713">
        <v>131</v>
      </c>
      <c r="G713">
        <v>618</v>
      </c>
      <c r="H713" t="s">
        <v>11</v>
      </c>
      <c r="I713">
        <f t="shared" si="11"/>
        <v>128</v>
      </c>
    </row>
    <row r="714" spans="1:9" x14ac:dyDescent="0.25">
      <c r="A714" t="s">
        <v>110</v>
      </c>
      <c r="B714" t="s">
        <v>111</v>
      </c>
      <c r="C714">
        <v>375</v>
      </c>
      <c r="D714" t="s">
        <v>10</v>
      </c>
      <c r="E714">
        <v>253</v>
      </c>
      <c r="F714">
        <v>370</v>
      </c>
      <c r="G714">
        <v>618</v>
      </c>
      <c r="H714" t="s">
        <v>11</v>
      </c>
      <c r="I714">
        <f t="shared" si="11"/>
        <v>118</v>
      </c>
    </row>
    <row r="715" spans="1:9" x14ac:dyDescent="0.25">
      <c r="A715" t="s">
        <v>112</v>
      </c>
      <c r="B715" t="s">
        <v>113</v>
      </c>
      <c r="C715">
        <v>254</v>
      </c>
      <c r="D715" t="s">
        <v>10</v>
      </c>
      <c r="E715">
        <v>140</v>
      </c>
      <c r="F715">
        <v>253</v>
      </c>
      <c r="G715">
        <v>618</v>
      </c>
      <c r="H715" t="s">
        <v>11</v>
      </c>
      <c r="I715">
        <f t="shared" si="11"/>
        <v>114</v>
      </c>
    </row>
    <row r="716" spans="1:9" x14ac:dyDescent="0.25">
      <c r="A716" t="s">
        <v>114</v>
      </c>
      <c r="B716" t="s">
        <v>115</v>
      </c>
      <c r="C716">
        <v>132</v>
      </c>
      <c r="D716" t="s">
        <v>10</v>
      </c>
      <c r="E716">
        <v>3</v>
      </c>
      <c r="F716">
        <v>128</v>
      </c>
      <c r="G716">
        <v>618</v>
      </c>
      <c r="H716" t="s">
        <v>11</v>
      </c>
      <c r="I716">
        <f t="shared" si="11"/>
        <v>126</v>
      </c>
    </row>
    <row r="717" spans="1:9" x14ac:dyDescent="0.25">
      <c r="A717" t="s">
        <v>116</v>
      </c>
      <c r="B717" t="s">
        <v>117</v>
      </c>
      <c r="C717">
        <v>344</v>
      </c>
      <c r="D717" t="s">
        <v>10</v>
      </c>
      <c r="E717">
        <v>225</v>
      </c>
      <c r="F717">
        <v>341</v>
      </c>
      <c r="G717">
        <v>618</v>
      </c>
      <c r="H717" t="s">
        <v>11</v>
      </c>
      <c r="I717">
        <f t="shared" si="11"/>
        <v>117</v>
      </c>
    </row>
    <row r="718" spans="1:9" x14ac:dyDescent="0.25">
      <c r="A718" t="s">
        <v>118</v>
      </c>
      <c r="B718" t="s">
        <v>119</v>
      </c>
      <c r="C718">
        <v>347</v>
      </c>
      <c r="D718" t="s">
        <v>10</v>
      </c>
      <c r="E718">
        <v>227</v>
      </c>
      <c r="F718">
        <v>344</v>
      </c>
      <c r="G718">
        <v>618</v>
      </c>
      <c r="H718" t="s">
        <v>11</v>
      </c>
      <c r="I718">
        <f t="shared" si="11"/>
        <v>118</v>
      </c>
    </row>
    <row r="719" spans="1:9" x14ac:dyDescent="0.25">
      <c r="A719" t="s">
        <v>120</v>
      </c>
      <c r="B719" t="s">
        <v>121</v>
      </c>
      <c r="C719">
        <v>158</v>
      </c>
      <c r="D719" t="s">
        <v>10</v>
      </c>
      <c r="E719">
        <v>13</v>
      </c>
      <c r="F719">
        <v>148</v>
      </c>
      <c r="G719">
        <v>618</v>
      </c>
      <c r="H719" t="s">
        <v>11</v>
      </c>
      <c r="I719">
        <f t="shared" si="11"/>
        <v>136</v>
      </c>
    </row>
    <row r="720" spans="1:9" x14ac:dyDescent="0.25">
      <c r="A720" t="s">
        <v>122</v>
      </c>
      <c r="B720" t="s">
        <v>123</v>
      </c>
      <c r="C720">
        <v>357</v>
      </c>
      <c r="D720" t="s">
        <v>10</v>
      </c>
      <c r="E720">
        <v>231</v>
      </c>
      <c r="F720">
        <v>349</v>
      </c>
      <c r="G720">
        <v>618</v>
      </c>
      <c r="H720" t="s">
        <v>11</v>
      </c>
      <c r="I720">
        <f t="shared" si="11"/>
        <v>119</v>
      </c>
    </row>
    <row r="721" spans="1:9" x14ac:dyDescent="0.25">
      <c r="A721" t="s">
        <v>124</v>
      </c>
      <c r="B721" t="s">
        <v>125</v>
      </c>
      <c r="C721">
        <v>116</v>
      </c>
      <c r="D721" t="s">
        <v>10</v>
      </c>
      <c r="E721">
        <v>2</v>
      </c>
      <c r="F721">
        <v>111</v>
      </c>
      <c r="G721">
        <v>618</v>
      </c>
      <c r="H721" t="s">
        <v>11</v>
      </c>
      <c r="I721">
        <f t="shared" si="11"/>
        <v>110</v>
      </c>
    </row>
    <row r="722" spans="1:9" x14ac:dyDescent="0.25">
      <c r="A722" t="s">
        <v>126</v>
      </c>
      <c r="B722" t="s">
        <v>127</v>
      </c>
      <c r="C722">
        <v>133</v>
      </c>
      <c r="D722" t="s">
        <v>10</v>
      </c>
      <c r="E722">
        <v>3</v>
      </c>
      <c r="F722">
        <v>129</v>
      </c>
      <c r="G722">
        <v>618</v>
      </c>
      <c r="H722" t="s">
        <v>11</v>
      </c>
      <c r="I722">
        <f t="shared" si="11"/>
        <v>127</v>
      </c>
    </row>
    <row r="723" spans="1:9" x14ac:dyDescent="0.25">
      <c r="A723" t="s">
        <v>128</v>
      </c>
      <c r="B723" t="s">
        <v>129</v>
      </c>
      <c r="C723">
        <v>152</v>
      </c>
      <c r="D723" t="s">
        <v>10</v>
      </c>
      <c r="E723">
        <v>13</v>
      </c>
      <c r="F723">
        <v>138</v>
      </c>
      <c r="G723">
        <v>618</v>
      </c>
      <c r="H723" t="s">
        <v>11</v>
      </c>
      <c r="I723">
        <f t="shared" si="11"/>
        <v>126</v>
      </c>
    </row>
    <row r="724" spans="1:9" x14ac:dyDescent="0.25">
      <c r="A724" t="s">
        <v>130</v>
      </c>
      <c r="B724" t="s">
        <v>131</v>
      </c>
      <c r="C724">
        <v>144</v>
      </c>
      <c r="D724" t="s">
        <v>10</v>
      </c>
      <c r="E724">
        <v>8</v>
      </c>
      <c r="F724">
        <v>137</v>
      </c>
      <c r="G724">
        <v>618</v>
      </c>
      <c r="H724" t="s">
        <v>11</v>
      </c>
      <c r="I724">
        <f t="shared" si="11"/>
        <v>130</v>
      </c>
    </row>
    <row r="725" spans="1:9" x14ac:dyDescent="0.25">
      <c r="A725" t="s">
        <v>132</v>
      </c>
      <c r="B725" t="s">
        <v>133</v>
      </c>
      <c r="C725">
        <v>132</v>
      </c>
      <c r="D725" t="s">
        <v>10</v>
      </c>
      <c r="E725">
        <v>4</v>
      </c>
      <c r="F725">
        <v>128</v>
      </c>
      <c r="G725">
        <v>618</v>
      </c>
      <c r="H725" t="s">
        <v>11</v>
      </c>
      <c r="I725">
        <f t="shared" si="11"/>
        <v>125</v>
      </c>
    </row>
    <row r="726" spans="1:9" x14ac:dyDescent="0.25">
      <c r="A726" t="s">
        <v>134</v>
      </c>
      <c r="B726" t="s">
        <v>135</v>
      </c>
      <c r="C726">
        <v>135</v>
      </c>
      <c r="D726" t="s">
        <v>10</v>
      </c>
      <c r="E726">
        <v>3</v>
      </c>
      <c r="F726">
        <v>129</v>
      </c>
      <c r="G726">
        <v>618</v>
      </c>
      <c r="H726" t="s">
        <v>11</v>
      </c>
      <c r="I726">
        <f t="shared" si="11"/>
        <v>127</v>
      </c>
    </row>
    <row r="727" spans="1:9" x14ac:dyDescent="0.25">
      <c r="A727" t="s">
        <v>136</v>
      </c>
      <c r="B727" t="s">
        <v>137</v>
      </c>
      <c r="C727">
        <v>289</v>
      </c>
      <c r="D727" t="s">
        <v>10</v>
      </c>
      <c r="E727">
        <v>173</v>
      </c>
      <c r="F727">
        <v>288</v>
      </c>
      <c r="G727">
        <v>618</v>
      </c>
      <c r="H727" t="s">
        <v>11</v>
      </c>
      <c r="I727">
        <f t="shared" si="11"/>
        <v>116</v>
      </c>
    </row>
    <row r="728" spans="1:9" x14ac:dyDescent="0.25">
      <c r="A728" t="s">
        <v>138</v>
      </c>
      <c r="B728" t="s">
        <v>139</v>
      </c>
      <c r="C728">
        <v>290</v>
      </c>
      <c r="D728" t="s">
        <v>10</v>
      </c>
      <c r="E728">
        <v>174</v>
      </c>
      <c r="F728">
        <v>289</v>
      </c>
      <c r="G728">
        <v>618</v>
      </c>
      <c r="H728" t="s">
        <v>11</v>
      </c>
      <c r="I728">
        <f t="shared" si="11"/>
        <v>116</v>
      </c>
    </row>
    <row r="729" spans="1:9" x14ac:dyDescent="0.25">
      <c r="A729" t="s">
        <v>140</v>
      </c>
      <c r="B729" t="s">
        <v>141</v>
      </c>
      <c r="C729">
        <v>431</v>
      </c>
      <c r="D729" t="s">
        <v>10</v>
      </c>
      <c r="E729">
        <v>202</v>
      </c>
      <c r="F729">
        <v>332</v>
      </c>
      <c r="G729">
        <v>618</v>
      </c>
      <c r="H729" t="s">
        <v>11</v>
      </c>
      <c r="I729">
        <f t="shared" si="11"/>
        <v>131</v>
      </c>
    </row>
    <row r="730" spans="1:9" x14ac:dyDescent="0.25">
      <c r="A730" t="s">
        <v>142</v>
      </c>
      <c r="B730" t="s">
        <v>143</v>
      </c>
      <c r="C730">
        <v>354</v>
      </c>
      <c r="D730" t="s">
        <v>10</v>
      </c>
      <c r="E730">
        <v>228</v>
      </c>
      <c r="F730">
        <v>346</v>
      </c>
      <c r="G730">
        <v>618</v>
      </c>
      <c r="H730" t="s">
        <v>11</v>
      </c>
      <c r="I730">
        <f t="shared" si="11"/>
        <v>119</v>
      </c>
    </row>
    <row r="731" spans="1:9" x14ac:dyDescent="0.25">
      <c r="A731" t="s">
        <v>144</v>
      </c>
      <c r="B731" t="s">
        <v>145</v>
      </c>
      <c r="C731">
        <v>125</v>
      </c>
      <c r="D731" t="s">
        <v>10</v>
      </c>
      <c r="E731">
        <v>4</v>
      </c>
      <c r="F731">
        <v>122</v>
      </c>
      <c r="G731">
        <v>618</v>
      </c>
      <c r="H731" t="s">
        <v>11</v>
      </c>
      <c r="I731">
        <f t="shared" si="11"/>
        <v>119</v>
      </c>
    </row>
    <row r="732" spans="1:9" x14ac:dyDescent="0.25">
      <c r="A732" t="s">
        <v>146</v>
      </c>
      <c r="B732" t="s">
        <v>147</v>
      </c>
      <c r="C732">
        <v>577</v>
      </c>
      <c r="D732" t="s">
        <v>10</v>
      </c>
      <c r="E732">
        <v>214</v>
      </c>
      <c r="F732">
        <v>330</v>
      </c>
      <c r="G732">
        <v>618</v>
      </c>
      <c r="H732" t="s">
        <v>11</v>
      </c>
      <c r="I732">
        <f t="shared" si="11"/>
        <v>117</v>
      </c>
    </row>
    <row r="733" spans="1:9" x14ac:dyDescent="0.25">
      <c r="A733" t="s">
        <v>148</v>
      </c>
      <c r="B733" t="s">
        <v>149</v>
      </c>
      <c r="C733">
        <v>142</v>
      </c>
      <c r="D733" t="s">
        <v>10</v>
      </c>
      <c r="E733">
        <v>13</v>
      </c>
      <c r="F733">
        <v>135</v>
      </c>
      <c r="G733">
        <v>618</v>
      </c>
      <c r="H733" t="s">
        <v>11</v>
      </c>
      <c r="I733">
        <f t="shared" si="11"/>
        <v>123</v>
      </c>
    </row>
    <row r="734" spans="1:9" x14ac:dyDescent="0.25">
      <c r="A734" t="s">
        <v>150</v>
      </c>
      <c r="B734" t="s">
        <v>151</v>
      </c>
      <c r="C734">
        <v>305</v>
      </c>
      <c r="D734" t="s">
        <v>10</v>
      </c>
      <c r="E734">
        <v>187</v>
      </c>
      <c r="F734">
        <v>302</v>
      </c>
      <c r="G734">
        <v>618</v>
      </c>
      <c r="H734" t="s">
        <v>11</v>
      </c>
      <c r="I734">
        <f t="shared" si="11"/>
        <v>116</v>
      </c>
    </row>
    <row r="735" spans="1:9" x14ac:dyDescent="0.25">
      <c r="A735" t="s">
        <v>152</v>
      </c>
      <c r="B735" t="s">
        <v>153</v>
      </c>
      <c r="C735">
        <v>138</v>
      </c>
      <c r="D735" t="s">
        <v>10</v>
      </c>
      <c r="E735">
        <v>8</v>
      </c>
      <c r="F735">
        <v>128</v>
      </c>
      <c r="G735">
        <v>618</v>
      </c>
      <c r="H735" t="s">
        <v>11</v>
      </c>
      <c r="I735">
        <f t="shared" si="11"/>
        <v>121</v>
      </c>
    </row>
    <row r="736" spans="1:9" x14ac:dyDescent="0.25">
      <c r="A736" t="s">
        <v>154</v>
      </c>
      <c r="B736" t="s">
        <v>155</v>
      </c>
      <c r="C736">
        <v>371</v>
      </c>
      <c r="D736" t="s">
        <v>10</v>
      </c>
      <c r="E736">
        <v>234</v>
      </c>
      <c r="F736">
        <v>355</v>
      </c>
      <c r="G736">
        <v>618</v>
      </c>
      <c r="H736" t="s">
        <v>11</v>
      </c>
      <c r="I736">
        <f t="shared" si="11"/>
        <v>122</v>
      </c>
    </row>
    <row r="737" spans="1:9" x14ac:dyDescent="0.25">
      <c r="A737" t="s">
        <v>156</v>
      </c>
      <c r="B737" t="s">
        <v>157</v>
      </c>
      <c r="C737">
        <v>353</v>
      </c>
      <c r="D737" t="s">
        <v>10</v>
      </c>
      <c r="E737">
        <v>230</v>
      </c>
      <c r="F737">
        <v>348</v>
      </c>
      <c r="G737">
        <v>618</v>
      </c>
      <c r="H737" t="s">
        <v>11</v>
      </c>
      <c r="I737">
        <f t="shared" si="11"/>
        <v>119</v>
      </c>
    </row>
    <row r="738" spans="1:9" x14ac:dyDescent="0.25">
      <c r="A738" t="s">
        <v>158</v>
      </c>
      <c r="B738" t="s">
        <v>159</v>
      </c>
      <c r="C738">
        <v>582</v>
      </c>
      <c r="D738" t="s">
        <v>10</v>
      </c>
      <c r="E738">
        <v>198</v>
      </c>
      <c r="F738">
        <v>323</v>
      </c>
      <c r="G738">
        <v>618</v>
      </c>
      <c r="H738" t="s">
        <v>11</v>
      </c>
      <c r="I738">
        <f t="shared" si="11"/>
        <v>126</v>
      </c>
    </row>
    <row r="739" spans="1:9" x14ac:dyDescent="0.25">
      <c r="A739" t="s">
        <v>160</v>
      </c>
      <c r="B739" t="s">
        <v>161</v>
      </c>
      <c r="C739">
        <v>600</v>
      </c>
      <c r="D739" t="s">
        <v>10</v>
      </c>
      <c r="E739">
        <v>217</v>
      </c>
      <c r="F739">
        <v>341</v>
      </c>
      <c r="G739">
        <v>618</v>
      </c>
      <c r="H739" t="s">
        <v>11</v>
      </c>
      <c r="I739">
        <f t="shared" si="11"/>
        <v>125</v>
      </c>
    </row>
    <row r="740" spans="1:9" x14ac:dyDescent="0.25">
      <c r="A740" t="s">
        <v>162</v>
      </c>
      <c r="B740" t="s">
        <v>163</v>
      </c>
      <c r="C740">
        <v>350</v>
      </c>
      <c r="D740" t="s">
        <v>10</v>
      </c>
      <c r="E740">
        <v>232</v>
      </c>
      <c r="F740">
        <v>348</v>
      </c>
      <c r="G740">
        <v>618</v>
      </c>
      <c r="H740" t="s">
        <v>11</v>
      </c>
      <c r="I740">
        <f t="shared" si="11"/>
        <v>117</v>
      </c>
    </row>
    <row r="741" spans="1:9" x14ac:dyDescent="0.25">
      <c r="A741" t="s">
        <v>164</v>
      </c>
      <c r="B741" t="s">
        <v>165</v>
      </c>
      <c r="C741">
        <v>332</v>
      </c>
      <c r="D741" t="s">
        <v>10</v>
      </c>
      <c r="E741">
        <v>209</v>
      </c>
      <c r="F741">
        <v>325</v>
      </c>
      <c r="G741">
        <v>618</v>
      </c>
      <c r="H741" t="s">
        <v>11</v>
      </c>
      <c r="I741">
        <f t="shared" si="11"/>
        <v>117</v>
      </c>
    </row>
    <row r="742" spans="1:9" x14ac:dyDescent="0.25">
      <c r="A742" t="s">
        <v>166</v>
      </c>
      <c r="B742" t="s">
        <v>167</v>
      </c>
      <c r="C742">
        <v>339</v>
      </c>
      <c r="D742" t="s">
        <v>10</v>
      </c>
      <c r="E742">
        <v>214</v>
      </c>
      <c r="F742">
        <v>334</v>
      </c>
      <c r="G742">
        <v>618</v>
      </c>
      <c r="H742" t="s">
        <v>11</v>
      </c>
      <c r="I742">
        <f t="shared" si="11"/>
        <v>121</v>
      </c>
    </row>
    <row r="743" spans="1:9" x14ac:dyDescent="0.25">
      <c r="A743" t="s">
        <v>168</v>
      </c>
      <c r="B743" t="s">
        <v>169</v>
      </c>
      <c r="C743">
        <v>800</v>
      </c>
      <c r="D743" t="s">
        <v>10</v>
      </c>
      <c r="E743">
        <v>238</v>
      </c>
      <c r="F743">
        <v>355</v>
      </c>
      <c r="G743">
        <v>618</v>
      </c>
      <c r="H743" t="s">
        <v>11</v>
      </c>
      <c r="I743">
        <f t="shared" si="11"/>
        <v>118</v>
      </c>
    </row>
    <row r="744" spans="1:9" x14ac:dyDescent="0.25">
      <c r="A744" t="s">
        <v>172</v>
      </c>
      <c r="B744" t="s">
        <v>173</v>
      </c>
      <c r="C744">
        <v>351</v>
      </c>
      <c r="D744" t="s">
        <v>10</v>
      </c>
      <c r="E744">
        <v>229</v>
      </c>
      <c r="F744">
        <v>346</v>
      </c>
      <c r="G744">
        <v>618</v>
      </c>
      <c r="H744" t="s">
        <v>11</v>
      </c>
      <c r="I744">
        <f t="shared" si="11"/>
        <v>118</v>
      </c>
    </row>
    <row r="745" spans="1:9" x14ac:dyDescent="0.25">
      <c r="A745" t="s">
        <v>174</v>
      </c>
      <c r="B745" t="s">
        <v>175</v>
      </c>
      <c r="C745">
        <v>603</v>
      </c>
      <c r="D745" t="s">
        <v>10</v>
      </c>
      <c r="E745">
        <v>224</v>
      </c>
      <c r="F745">
        <v>347</v>
      </c>
      <c r="G745">
        <v>618</v>
      </c>
      <c r="H745" t="s">
        <v>11</v>
      </c>
      <c r="I745">
        <f t="shared" si="11"/>
        <v>124</v>
      </c>
    </row>
    <row r="746" spans="1:9" x14ac:dyDescent="0.25">
      <c r="A746" t="s">
        <v>176</v>
      </c>
      <c r="B746" t="s">
        <v>177</v>
      </c>
      <c r="C746">
        <v>593</v>
      </c>
      <c r="D746" t="s">
        <v>10</v>
      </c>
      <c r="E746">
        <v>212</v>
      </c>
      <c r="F746">
        <v>337</v>
      </c>
      <c r="G746">
        <v>618</v>
      </c>
      <c r="H746" t="s">
        <v>11</v>
      </c>
      <c r="I746">
        <f t="shared" si="11"/>
        <v>126</v>
      </c>
    </row>
    <row r="747" spans="1:9" x14ac:dyDescent="0.25">
      <c r="A747" t="s">
        <v>178</v>
      </c>
      <c r="B747" t="s">
        <v>179</v>
      </c>
      <c r="C747">
        <v>320</v>
      </c>
      <c r="D747" t="s">
        <v>10</v>
      </c>
      <c r="E747">
        <v>202</v>
      </c>
      <c r="F747">
        <v>318</v>
      </c>
      <c r="G747">
        <v>618</v>
      </c>
      <c r="H747" t="s">
        <v>11</v>
      </c>
      <c r="I747">
        <f t="shared" si="11"/>
        <v>117</v>
      </c>
    </row>
    <row r="748" spans="1:9" x14ac:dyDescent="0.25">
      <c r="A748" t="s">
        <v>180</v>
      </c>
      <c r="B748" t="s">
        <v>181</v>
      </c>
      <c r="C748">
        <v>377</v>
      </c>
      <c r="D748" t="s">
        <v>10</v>
      </c>
      <c r="E748">
        <v>254</v>
      </c>
      <c r="F748">
        <v>370</v>
      </c>
      <c r="G748">
        <v>618</v>
      </c>
      <c r="H748" t="s">
        <v>11</v>
      </c>
      <c r="I748">
        <f t="shared" si="11"/>
        <v>117</v>
      </c>
    </row>
    <row r="749" spans="1:9" x14ac:dyDescent="0.25">
      <c r="A749" t="s">
        <v>182</v>
      </c>
      <c r="B749" t="s">
        <v>183</v>
      </c>
      <c r="C749">
        <v>351</v>
      </c>
      <c r="D749" t="s">
        <v>10</v>
      </c>
      <c r="E749">
        <v>231</v>
      </c>
      <c r="F749">
        <v>348</v>
      </c>
      <c r="G749">
        <v>618</v>
      </c>
      <c r="H749" t="s">
        <v>11</v>
      </c>
      <c r="I749">
        <f t="shared" si="11"/>
        <v>118</v>
      </c>
    </row>
    <row r="750" spans="1:9" x14ac:dyDescent="0.25">
      <c r="A750" t="s">
        <v>184</v>
      </c>
      <c r="B750" t="s">
        <v>185</v>
      </c>
      <c r="C750">
        <v>354</v>
      </c>
      <c r="D750" t="s">
        <v>10</v>
      </c>
      <c r="E750">
        <v>222</v>
      </c>
      <c r="F750">
        <v>343</v>
      </c>
      <c r="G750">
        <v>618</v>
      </c>
      <c r="H750" t="s">
        <v>11</v>
      </c>
      <c r="I750">
        <f t="shared" si="11"/>
        <v>122</v>
      </c>
    </row>
    <row r="751" spans="1:9" x14ac:dyDescent="0.25">
      <c r="A751" t="s">
        <v>186</v>
      </c>
      <c r="B751" t="s">
        <v>187</v>
      </c>
      <c r="C751">
        <v>329</v>
      </c>
      <c r="D751" t="s">
        <v>10</v>
      </c>
      <c r="E751">
        <v>195</v>
      </c>
      <c r="F751">
        <v>327</v>
      </c>
      <c r="G751">
        <v>618</v>
      </c>
      <c r="H751" t="s">
        <v>11</v>
      </c>
      <c r="I751">
        <f t="shared" si="11"/>
        <v>133</v>
      </c>
    </row>
    <row r="752" spans="1:9" x14ac:dyDescent="0.25">
      <c r="A752" t="s">
        <v>188</v>
      </c>
      <c r="B752" t="s">
        <v>189</v>
      </c>
      <c r="C752">
        <v>258</v>
      </c>
      <c r="D752" t="s">
        <v>10</v>
      </c>
      <c r="E752">
        <v>128</v>
      </c>
      <c r="F752">
        <v>252</v>
      </c>
      <c r="G752">
        <v>618</v>
      </c>
      <c r="H752" t="s">
        <v>11</v>
      </c>
      <c r="I752">
        <f t="shared" si="11"/>
        <v>125</v>
      </c>
    </row>
    <row r="753" spans="1:9" x14ac:dyDescent="0.25">
      <c r="A753" t="s">
        <v>190</v>
      </c>
      <c r="B753" t="s">
        <v>191</v>
      </c>
      <c r="C753">
        <v>137</v>
      </c>
      <c r="D753" t="s">
        <v>10</v>
      </c>
      <c r="E753">
        <v>8</v>
      </c>
      <c r="F753">
        <v>126</v>
      </c>
      <c r="G753">
        <v>618</v>
      </c>
      <c r="H753" t="s">
        <v>11</v>
      </c>
      <c r="I753">
        <f t="shared" si="11"/>
        <v>119</v>
      </c>
    </row>
    <row r="754" spans="1:9" x14ac:dyDescent="0.25">
      <c r="A754" t="s">
        <v>192</v>
      </c>
      <c r="B754" t="s">
        <v>193</v>
      </c>
      <c r="C754">
        <v>290</v>
      </c>
      <c r="D754" t="s">
        <v>10</v>
      </c>
      <c r="E754">
        <v>174</v>
      </c>
      <c r="F754">
        <v>289</v>
      </c>
      <c r="G754">
        <v>618</v>
      </c>
      <c r="H754" t="s">
        <v>11</v>
      </c>
      <c r="I754">
        <f t="shared" si="11"/>
        <v>116</v>
      </c>
    </row>
    <row r="755" spans="1:9" x14ac:dyDescent="0.25">
      <c r="A755" t="s">
        <v>194</v>
      </c>
      <c r="B755" t="s">
        <v>195</v>
      </c>
      <c r="C755">
        <v>129</v>
      </c>
      <c r="D755" t="s">
        <v>10</v>
      </c>
      <c r="E755">
        <v>2</v>
      </c>
      <c r="F755">
        <v>122</v>
      </c>
      <c r="G755">
        <v>618</v>
      </c>
      <c r="H755" t="s">
        <v>11</v>
      </c>
      <c r="I755">
        <f t="shared" si="11"/>
        <v>121</v>
      </c>
    </row>
    <row r="756" spans="1:9" x14ac:dyDescent="0.25">
      <c r="A756" t="s">
        <v>196</v>
      </c>
      <c r="B756" t="s">
        <v>197</v>
      </c>
      <c r="C756">
        <v>351</v>
      </c>
      <c r="D756" t="s">
        <v>10</v>
      </c>
      <c r="E756">
        <v>231</v>
      </c>
      <c r="F756">
        <v>348</v>
      </c>
      <c r="G756">
        <v>618</v>
      </c>
      <c r="H756" t="s">
        <v>11</v>
      </c>
      <c r="I756">
        <f t="shared" si="11"/>
        <v>118</v>
      </c>
    </row>
    <row r="757" spans="1:9" x14ac:dyDescent="0.25">
      <c r="A757" t="s">
        <v>198</v>
      </c>
      <c r="B757" t="s">
        <v>199</v>
      </c>
      <c r="C757">
        <v>128</v>
      </c>
      <c r="D757" t="s">
        <v>10</v>
      </c>
      <c r="E757">
        <v>2</v>
      </c>
      <c r="F757">
        <v>122</v>
      </c>
      <c r="G757">
        <v>618</v>
      </c>
      <c r="H757" t="s">
        <v>11</v>
      </c>
      <c r="I757">
        <f t="shared" si="11"/>
        <v>121</v>
      </c>
    </row>
    <row r="758" spans="1:9" x14ac:dyDescent="0.25">
      <c r="A758" t="s">
        <v>200</v>
      </c>
      <c r="B758" t="s">
        <v>201</v>
      </c>
      <c r="C758">
        <v>958</v>
      </c>
      <c r="D758" t="s">
        <v>10</v>
      </c>
      <c r="E758">
        <v>549</v>
      </c>
      <c r="F758">
        <v>694</v>
      </c>
      <c r="G758">
        <v>618</v>
      </c>
      <c r="H758" t="s">
        <v>11</v>
      </c>
      <c r="I758">
        <f t="shared" si="11"/>
        <v>146</v>
      </c>
    </row>
    <row r="759" spans="1:9" x14ac:dyDescent="0.25">
      <c r="A759" t="s">
        <v>202</v>
      </c>
      <c r="B759" t="s">
        <v>203</v>
      </c>
      <c r="C759">
        <v>601</v>
      </c>
      <c r="D759" t="s">
        <v>10</v>
      </c>
      <c r="E759">
        <v>202</v>
      </c>
      <c r="F759">
        <v>322</v>
      </c>
      <c r="G759">
        <v>618</v>
      </c>
      <c r="H759" t="s">
        <v>11</v>
      </c>
      <c r="I759">
        <f t="shared" si="11"/>
        <v>121</v>
      </c>
    </row>
    <row r="760" spans="1:9" x14ac:dyDescent="0.25">
      <c r="A760" t="s">
        <v>204</v>
      </c>
      <c r="B760" t="s">
        <v>205</v>
      </c>
      <c r="C760">
        <v>340</v>
      </c>
      <c r="D760" t="s">
        <v>10</v>
      </c>
      <c r="E760">
        <v>218</v>
      </c>
      <c r="F760">
        <v>334</v>
      </c>
      <c r="G760">
        <v>618</v>
      </c>
      <c r="H760" t="s">
        <v>11</v>
      </c>
      <c r="I760">
        <f t="shared" si="11"/>
        <v>117</v>
      </c>
    </row>
    <row r="761" spans="1:9" x14ac:dyDescent="0.25">
      <c r="A761" t="s">
        <v>206</v>
      </c>
      <c r="B761" t="s">
        <v>207</v>
      </c>
      <c r="C761">
        <v>350</v>
      </c>
      <c r="D761" t="s">
        <v>10</v>
      </c>
      <c r="E761">
        <v>229</v>
      </c>
      <c r="F761">
        <v>346</v>
      </c>
      <c r="G761">
        <v>618</v>
      </c>
      <c r="H761" t="s">
        <v>11</v>
      </c>
      <c r="I761">
        <f t="shared" si="11"/>
        <v>118</v>
      </c>
    </row>
    <row r="762" spans="1:9" x14ac:dyDescent="0.25">
      <c r="A762" t="s">
        <v>208</v>
      </c>
      <c r="B762" t="s">
        <v>209</v>
      </c>
      <c r="C762">
        <v>620</v>
      </c>
      <c r="D762" t="s">
        <v>10</v>
      </c>
      <c r="E762">
        <v>244</v>
      </c>
      <c r="F762">
        <v>367</v>
      </c>
      <c r="G762">
        <v>618</v>
      </c>
      <c r="H762" t="s">
        <v>11</v>
      </c>
      <c r="I762">
        <f t="shared" si="11"/>
        <v>124</v>
      </c>
    </row>
    <row r="763" spans="1:9" x14ac:dyDescent="0.25">
      <c r="A763" t="s">
        <v>210</v>
      </c>
      <c r="B763" t="s">
        <v>211</v>
      </c>
      <c r="C763">
        <v>165</v>
      </c>
      <c r="D763" t="s">
        <v>10</v>
      </c>
      <c r="E763">
        <v>12</v>
      </c>
      <c r="F763">
        <v>141</v>
      </c>
      <c r="G763">
        <v>618</v>
      </c>
      <c r="H763" t="s">
        <v>11</v>
      </c>
      <c r="I763">
        <f t="shared" si="11"/>
        <v>130</v>
      </c>
    </row>
    <row r="764" spans="1:9" x14ac:dyDescent="0.25">
      <c r="A764" t="s">
        <v>212</v>
      </c>
      <c r="B764" t="s">
        <v>213</v>
      </c>
      <c r="C764">
        <v>145</v>
      </c>
      <c r="D764" t="s">
        <v>10</v>
      </c>
      <c r="E764">
        <v>9</v>
      </c>
      <c r="F764">
        <v>126</v>
      </c>
      <c r="G764">
        <v>618</v>
      </c>
      <c r="H764" t="s">
        <v>11</v>
      </c>
      <c r="I764">
        <f t="shared" si="11"/>
        <v>118</v>
      </c>
    </row>
    <row r="765" spans="1:9" x14ac:dyDescent="0.25">
      <c r="A765" t="s">
        <v>214</v>
      </c>
      <c r="B765" t="s">
        <v>215</v>
      </c>
      <c r="C765">
        <v>616</v>
      </c>
      <c r="D765" t="s">
        <v>10</v>
      </c>
      <c r="E765">
        <v>209</v>
      </c>
      <c r="F765">
        <v>329</v>
      </c>
      <c r="G765">
        <v>618</v>
      </c>
      <c r="H765" t="s">
        <v>11</v>
      </c>
      <c r="I765">
        <f t="shared" si="11"/>
        <v>121</v>
      </c>
    </row>
    <row r="766" spans="1:9" x14ac:dyDescent="0.25">
      <c r="A766" t="s">
        <v>216</v>
      </c>
      <c r="B766" t="s">
        <v>217</v>
      </c>
      <c r="C766">
        <v>379</v>
      </c>
      <c r="D766" t="s">
        <v>10</v>
      </c>
      <c r="E766">
        <v>241</v>
      </c>
      <c r="F766">
        <v>365</v>
      </c>
      <c r="G766">
        <v>618</v>
      </c>
      <c r="H766" t="s">
        <v>11</v>
      </c>
      <c r="I766">
        <f t="shared" si="11"/>
        <v>125</v>
      </c>
    </row>
    <row r="767" spans="1:9" x14ac:dyDescent="0.25">
      <c r="A767" t="s">
        <v>218</v>
      </c>
      <c r="B767" t="s">
        <v>219</v>
      </c>
      <c r="C767">
        <v>351</v>
      </c>
      <c r="D767" t="s">
        <v>10</v>
      </c>
      <c r="E767">
        <v>225</v>
      </c>
      <c r="F767">
        <v>343</v>
      </c>
      <c r="G767">
        <v>618</v>
      </c>
      <c r="H767" t="s">
        <v>11</v>
      </c>
      <c r="I767">
        <f t="shared" si="11"/>
        <v>119</v>
      </c>
    </row>
    <row r="768" spans="1:9" x14ac:dyDescent="0.25">
      <c r="A768" t="s">
        <v>220</v>
      </c>
      <c r="B768" t="s">
        <v>221</v>
      </c>
      <c r="C768">
        <v>783</v>
      </c>
      <c r="D768" t="s">
        <v>10</v>
      </c>
      <c r="E768">
        <v>236</v>
      </c>
      <c r="F768">
        <v>352</v>
      </c>
      <c r="G768">
        <v>618</v>
      </c>
      <c r="H768" t="s">
        <v>11</v>
      </c>
      <c r="I768">
        <f t="shared" si="11"/>
        <v>117</v>
      </c>
    </row>
    <row r="769" spans="1:9" x14ac:dyDescent="0.25">
      <c r="A769" t="s">
        <v>222</v>
      </c>
      <c r="B769" t="s">
        <v>223</v>
      </c>
      <c r="C769">
        <v>608</v>
      </c>
      <c r="D769" t="s">
        <v>10</v>
      </c>
      <c r="E769">
        <v>223</v>
      </c>
      <c r="F769">
        <v>346</v>
      </c>
      <c r="G769">
        <v>618</v>
      </c>
      <c r="H769" t="s">
        <v>11</v>
      </c>
      <c r="I769">
        <f t="shared" si="11"/>
        <v>124</v>
      </c>
    </row>
    <row r="770" spans="1:9" x14ac:dyDescent="0.25">
      <c r="A770" t="s">
        <v>224</v>
      </c>
      <c r="B770" t="s">
        <v>225</v>
      </c>
      <c r="C770">
        <v>170</v>
      </c>
      <c r="D770" t="s">
        <v>10</v>
      </c>
      <c r="E770">
        <v>46</v>
      </c>
      <c r="F770">
        <v>162</v>
      </c>
      <c r="G770">
        <v>618</v>
      </c>
      <c r="H770" t="s">
        <v>11</v>
      </c>
      <c r="I770">
        <f t="shared" ref="I770:I833" si="12">F770-E770+1</f>
        <v>117</v>
      </c>
    </row>
    <row r="771" spans="1:9" x14ac:dyDescent="0.25">
      <c r="A771" t="s">
        <v>226</v>
      </c>
      <c r="B771" t="s">
        <v>227</v>
      </c>
      <c r="C771">
        <v>418</v>
      </c>
      <c r="D771" t="s">
        <v>10</v>
      </c>
      <c r="E771">
        <v>281</v>
      </c>
      <c r="F771">
        <v>402</v>
      </c>
      <c r="G771">
        <v>618</v>
      </c>
      <c r="H771" t="s">
        <v>11</v>
      </c>
      <c r="I771">
        <f t="shared" si="12"/>
        <v>122</v>
      </c>
    </row>
    <row r="772" spans="1:9" x14ac:dyDescent="0.25">
      <c r="A772" t="s">
        <v>228</v>
      </c>
      <c r="B772" t="s">
        <v>229</v>
      </c>
      <c r="C772">
        <v>171</v>
      </c>
      <c r="D772" t="s">
        <v>10</v>
      </c>
      <c r="E772">
        <v>45</v>
      </c>
      <c r="F772">
        <v>165</v>
      </c>
      <c r="G772">
        <v>618</v>
      </c>
      <c r="H772" t="s">
        <v>11</v>
      </c>
      <c r="I772">
        <f t="shared" si="12"/>
        <v>121</v>
      </c>
    </row>
    <row r="773" spans="1:9" x14ac:dyDescent="0.25">
      <c r="A773" t="s">
        <v>230</v>
      </c>
      <c r="B773" t="s">
        <v>231</v>
      </c>
      <c r="C773">
        <v>373</v>
      </c>
      <c r="D773" t="s">
        <v>10</v>
      </c>
      <c r="E773">
        <v>252</v>
      </c>
      <c r="F773">
        <v>369</v>
      </c>
      <c r="G773">
        <v>618</v>
      </c>
      <c r="H773" t="s">
        <v>11</v>
      </c>
      <c r="I773">
        <f t="shared" si="12"/>
        <v>118</v>
      </c>
    </row>
    <row r="774" spans="1:9" x14ac:dyDescent="0.25">
      <c r="A774" t="s">
        <v>232</v>
      </c>
      <c r="B774" t="s">
        <v>233</v>
      </c>
      <c r="C774">
        <v>279</v>
      </c>
      <c r="D774" t="s">
        <v>10</v>
      </c>
      <c r="E774">
        <v>145</v>
      </c>
      <c r="F774">
        <v>263</v>
      </c>
      <c r="G774">
        <v>618</v>
      </c>
      <c r="H774" t="s">
        <v>11</v>
      </c>
      <c r="I774">
        <f t="shared" si="12"/>
        <v>119</v>
      </c>
    </row>
    <row r="775" spans="1:9" x14ac:dyDescent="0.25">
      <c r="A775" t="s">
        <v>234</v>
      </c>
      <c r="B775" t="s">
        <v>235</v>
      </c>
      <c r="C775">
        <v>134</v>
      </c>
      <c r="D775" t="s">
        <v>10</v>
      </c>
      <c r="E775">
        <v>5</v>
      </c>
      <c r="F775">
        <v>125</v>
      </c>
      <c r="G775">
        <v>618</v>
      </c>
      <c r="H775" t="s">
        <v>11</v>
      </c>
      <c r="I775">
        <f t="shared" si="12"/>
        <v>121</v>
      </c>
    </row>
    <row r="776" spans="1:9" x14ac:dyDescent="0.25">
      <c r="A776" t="s">
        <v>236</v>
      </c>
      <c r="B776" t="s">
        <v>237</v>
      </c>
      <c r="C776">
        <v>533</v>
      </c>
      <c r="D776" t="s">
        <v>10</v>
      </c>
      <c r="E776">
        <v>17</v>
      </c>
      <c r="F776">
        <v>140</v>
      </c>
      <c r="G776">
        <v>618</v>
      </c>
      <c r="H776" t="s">
        <v>11</v>
      </c>
      <c r="I776">
        <f t="shared" si="12"/>
        <v>124</v>
      </c>
    </row>
    <row r="777" spans="1:9" x14ac:dyDescent="0.25">
      <c r="A777" t="s">
        <v>238</v>
      </c>
      <c r="B777" t="s">
        <v>239</v>
      </c>
      <c r="C777">
        <v>639</v>
      </c>
      <c r="D777" t="s">
        <v>10</v>
      </c>
      <c r="E777">
        <v>246</v>
      </c>
      <c r="F777">
        <v>381</v>
      </c>
      <c r="G777">
        <v>618</v>
      </c>
      <c r="H777" t="s">
        <v>11</v>
      </c>
      <c r="I777">
        <f t="shared" si="12"/>
        <v>136</v>
      </c>
    </row>
    <row r="778" spans="1:9" x14ac:dyDescent="0.25">
      <c r="A778" t="s">
        <v>240</v>
      </c>
      <c r="B778" t="s">
        <v>241</v>
      </c>
      <c r="C778">
        <v>425</v>
      </c>
      <c r="D778" t="s">
        <v>10</v>
      </c>
      <c r="E778">
        <v>289</v>
      </c>
      <c r="F778">
        <v>407</v>
      </c>
      <c r="G778">
        <v>618</v>
      </c>
      <c r="H778" t="s">
        <v>11</v>
      </c>
      <c r="I778">
        <f t="shared" si="12"/>
        <v>119</v>
      </c>
    </row>
    <row r="779" spans="1:9" x14ac:dyDescent="0.25">
      <c r="A779" t="s">
        <v>242</v>
      </c>
      <c r="B779" t="s">
        <v>243</v>
      </c>
      <c r="C779">
        <v>125</v>
      </c>
      <c r="D779" t="s">
        <v>10</v>
      </c>
      <c r="E779">
        <v>2</v>
      </c>
      <c r="F779">
        <v>121</v>
      </c>
      <c r="G779">
        <v>618</v>
      </c>
      <c r="H779" t="s">
        <v>11</v>
      </c>
      <c r="I779">
        <f t="shared" si="12"/>
        <v>120</v>
      </c>
    </row>
    <row r="780" spans="1:9" x14ac:dyDescent="0.25">
      <c r="A780" t="s">
        <v>244</v>
      </c>
      <c r="B780" t="s">
        <v>245</v>
      </c>
      <c r="C780">
        <v>156</v>
      </c>
      <c r="D780" t="s">
        <v>10</v>
      </c>
      <c r="E780">
        <v>5</v>
      </c>
      <c r="F780">
        <v>144</v>
      </c>
      <c r="G780">
        <v>618</v>
      </c>
      <c r="H780" t="s">
        <v>11</v>
      </c>
      <c r="I780">
        <f t="shared" si="12"/>
        <v>140</v>
      </c>
    </row>
    <row r="781" spans="1:9" x14ac:dyDescent="0.25">
      <c r="A781" t="s">
        <v>246</v>
      </c>
      <c r="B781" t="s">
        <v>247</v>
      </c>
      <c r="C781">
        <v>144</v>
      </c>
      <c r="D781" t="s">
        <v>10</v>
      </c>
      <c r="E781">
        <v>4</v>
      </c>
      <c r="F781">
        <v>121</v>
      </c>
      <c r="G781">
        <v>618</v>
      </c>
      <c r="H781" t="s">
        <v>11</v>
      </c>
      <c r="I781">
        <f t="shared" si="12"/>
        <v>118</v>
      </c>
    </row>
    <row r="782" spans="1:9" x14ac:dyDescent="0.25">
      <c r="A782" t="s">
        <v>248</v>
      </c>
      <c r="B782" t="s">
        <v>249</v>
      </c>
      <c r="C782">
        <v>353</v>
      </c>
      <c r="D782" t="s">
        <v>10</v>
      </c>
      <c r="E782">
        <v>233</v>
      </c>
      <c r="F782">
        <v>349</v>
      </c>
      <c r="G782">
        <v>618</v>
      </c>
      <c r="H782" t="s">
        <v>11</v>
      </c>
      <c r="I782">
        <f t="shared" si="12"/>
        <v>117</v>
      </c>
    </row>
    <row r="783" spans="1:9" x14ac:dyDescent="0.25">
      <c r="A783" t="s">
        <v>250</v>
      </c>
      <c r="B783" t="s">
        <v>251</v>
      </c>
      <c r="C783">
        <v>259</v>
      </c>
      <c r="D783" t="s">
        <v>10</v>
      </c>
      <c r="E783">
        <v>135</v>
      </c>
      <c r="F783">
        <v>253</v>
      </c>
      <c r="G783">
        <v>618</v>
      </c>
      <c r="H783" t="s">
        <v>11</v>
      </c>
      <c r="I783">
        <f t="shared" si="12"/>
        <v>119</v>
      </c>
    </row>
    <row r="784" spans="1:9" x14ac:dyDescent="0.25">
      <c r="A784" t="s">
        <v>252</v>
      </c>
      <c r="B784" t="s">
        <v>253</v>
      </c>
      <c r="C784">
        <v>629</v>
      </c>
      <c r="D784" t="s">
        <v>10</v>
      </c>
      <c r="E784">
        <v>236</v>
      </c>
      <c r="F784">
        <v>364</v>
      </c>
      <c r="G784">
        <v>618</v>
      </c>
      <c r="H784" t="s">
        <v>11</v>
      </c>
      <c r="I784">
        <f t="shared" si="12"/>
        <v>129</v>
      </c>
    </row>
    <row r="785" spans="1:9" x14ac:dyDescent="0.25">
      <c r="A785" t="s">
        <v>254</v>
      </c>
      <c r="B785" t="s">
        <v>255</v>
      </c>
      <c r="C785">
        <v>124</v>
      </c>
      <c r="D785" t="s">
        <v>10</v>
      </c>
      <c r="E785">
        <v>3</v>
      </c>
      <c r="F785">
        <v>121</v>
      </c>
      <c r="G785">
        <v>618</v>
      </c>
      <c r="H785" t="s">
        <v>11</v>
      </c>
      <c r="I785">
        <f t="shared" si="12"/>
        <v>119</v>
      </c>
    </row>
    <row r="786" spans="1:9" x14ac:dyDescent="0.25">
      <c r="A786" t="s">
        <v>256</v>
      </c>
      <c r="B786" t="s">
        <v>257</v>
      </c>
      <c r="C786">
        <v>626</v>
      </c>
      <c r="D786" t="s">
        <v>10</v>
      </c>
      <c r="E786">
        <v>237</v>
      </c>
      <c r="F786">
        <v>365</v>
      </c>
      <c r="G786">
        <v>618</v>
      </c>
      <c r="H786" t="s">
        <v>11</v>
      </c>
      <c r="I786">
        <f t="shared" si="12"/>
        <v>129</v>
      </c>
    </row>
    <row r="787" spans="1:9" x14ac:dyDescent="0.25">
      <c r="A787" t="s">
        <v>258</v>
      </c>
      <c r="B787" t="s">
        <v>259</v>
      </c>
      <c r="C787">
        <v>347</v>
      </c>
      <c r="D787" t="s">
        <v>10</v>
      </c>
      <c r="E787">
        <v>227</v>
      </c>
      <c r="F787">
        <v>345</v>
      </c>
      <c r="G787">
        <v>618</v>
      </c>
      <c r="H787" t="s">
        <v>11</v>
      </c>
      <c r="I787">
        <f t="shared" si="12"/>
        <v>119</v>
      </c>
    </row>
    <row r="788" spans="1:9" x14ac:dyDescent="0.25">
      <c r="A788" t="s">
        <v>260</v>
      </c>
      <c r="B788" t="s">
        <v>261</v>
      </c>
      <c r="C788">
        <v>385</v>
      </c>
      <c r="D788" t="s">
        <v>10</v>
      </c>
      <c r="E788">
        <v>262</v>
      </c>
      <c r="F788">
        <v>379</v>
      </c>
      <c r="G788">
        <v>618</v>
      </c>
      <c r="H788" t="s">
        <v>11</v>
      </c>
      <c r="I788">
        <f t="shared" si="12"/>
        <v>118</v>
      </c>
    </row>
    <row r="789" spans="1:9" x14ac:dyDescent="0.25">
      <c r="A789" t="s">
        <v>262</v>
      </c>
      <c r="B789" t="s">
        <v>263</v>
      </c>
      <c r="C789">
        <v>623</v>
      </c>
      <c r="D789" t="s">
        <v>10</v>
      </c>
      <c r="E789">
        <v>236</v>
      </c>
      <c r="F789">
        <v>362</v>
      </c>
      <c r="G789">
        <v>618</v>
      </c>
      <c r="H789" t="s">
        <v>11</v>
      </c>
      <c r="I789">
        <f t="shared" si="12"/>
        <v>127</v>
      </c>
    </row>
    <row r="790" spans="1:9" x14ac:dyDescent="0.25">
      <c r="A790" t="s">
        <v>264</v>
      </c>
      <c r="B790" t="s">
        <v>265</v>
      </c>
      <c r="C790">
        <v>631</v>
      </c>
      <c r="D790" t="s">
        <v>10</v>
      </c>
      <c r="E790">
        <v>245</v>
      </c>
      <c r="F790">
        <v>375</v>
      </c>
      <c r="G790">
        <v>618</v>
      </c>
      <c r="H790" t="s">
        <v>11</v>
      </c>
      <c r="I790">
        <f t="shared" si="12"/>
        <v>131</v>
      </c>
    </row>
    <row r="791" spans="1:9" x14ac:dyDescent="0.25">
      <c r="A791" t="s">
        <v>266</v>
      </c>
      <c r="B791" t="s">
        <v>267</v>
      </c>
      <c r="C791">
        <v>534</v>
      </c>
      <c r="D791" t="s">
        <v>10</v>
      </c>
      <c r="E791">
        <v>241</v>
      </c>
      <c r="F791">
        <v>362</v>
      </c>
      <c r="G791">
        <v>618</v>
      </c>
      <c r="H791" t="s">
        <v>11</v>
      </c>
      <c r="I791">
        <f t="shared" si="12"/>
        <v>122</v>
      </c>
    </row>
    <row r="792" spans="1:9" x14ac:dyDescent="0.25">
      <c r="A792" t="s">
        <v>268</v>
      </c>
      <c r="B792" t="s">
        <v>269</v>
      </c>
      <c r="C792">
        <v>427</v>
      </c>
      <c r="D792" t="s">
        <v>10</v>
      </c>
      <c r="E792">
        <v>264</v>
      </c>
      <c r="F792">
        <v>387</v>
      </c>
      <c r="G792">
        <v>618</v>
      </c>
      <c r="H792" t="s">
        <v>11</v>
      </c>
      <c r="I792">
        <f t="shared" si="12"/>
        <v>124</v>
      </c>
    </row>
    <row r="793" spans="1:9" x14ac:dyDescent="0.25">
      <c r="A793" t="s">
        <v>270</v>
      </c>
      <c r="B793" t="s">
        <v>271</v>
      </c>
      <c r="C793">
        <v>127</v>
      </c>
      <c r="D793" t="s">
        <v>10</v>
      </c>
      <c r="E793">
        <v>3</v>
      </c>
      <c r="F793">
        <v>122</v>
      </c>
      <c r="G793">
        <v>618</v>
      </c>
      <c r="H793" t="s">
        <v>11</v>
      </c>
      <c r="I793">
        <f t="shared" si="12"/>
        <v>120</v>
      </c>
    </row>
    <row r="794" spans="1:9" x14ac:dyDescent="0.25">
      <c r="A794" t="s">
        <v>272</v>
      </c>
      <c r="B794" t="s">
        <v>273</v>
      </c>
      <c r="C794">
        <v>347</v>
      </c>
      <c r="D794" t="s">
        <v>10</v>
      </c>
      <c r="E794">
        <v>224</v>
      </c>
      <c r="F794">
        <v>342</v>
      </c>
      <c r="G794">
        <v>618</v>
      </c>
      <c r="H794" t="s">
        <v>11</v>
      </c>
      <c r="I794">
        <f t="shared" si="12"/>
        <v>119</v>
      </c>
    </row>
    <row r="795" spans="1:9" x14ac:dyDescent="0.25">
      <c r="A795" t="s">
        <v>274</v>
      </c>
      <c r="B795" t="s">
        <v>275</v>
      </c>
      <c r="C795">
        <v>290</v>
      </c>
      <c r="D795" t="s">
        <v>10</v>
      </c>
      <c r="E795">
        <v>174</v>
      </c>
      <c r="F795">
        <v>289</v>
      </c>
      <c r="G795">
        <v>618</v>
      </c>
      <c r="H795" t="s">
        <v>11</v>
      </c>
      <c r="I795">
        <f t="shared" si="12"/>
        <v>116</v>
      </c>
    </row>
    <row r="796" spans="1:9" x14ac:dyDescent="0.25">
      <c r="A796" t="s">
        <v>276</v>
      </c>
      <c r="B796" t="s">
        <v>277</v>
      </c>
      <c r="C796">
        <v>629</v>
      </c>
      <c r="D796" t="s">
        <v>10</v>
      </c>
      <c r="E796">
        <v>235</v>
      </c>
      <c r="F796">
        <v>366</v>
      </c>
      <c r="G796">
        <v>618</v>
      </c>
      <c r="H796" t="s">
        <v>11</v>
      </c>
      <c r="I796">
        <f t="shared" si="12"/>
        <v>132</v>
      </c>
    </row>
    <row r="797" spans="1:9" x14ac:dyDescent="0.25">
      <c r="A797" t="s">
        <v>278</v>
      </c>
      <c r="B797" t="s">
        <v>279</v>
      </c>
      <c r="C797">
        <v>340</v>
      </c>
      <c r="D797" t="s">
        <v>10</v>
      </c>
      <c r="E797">
        <v>215</v>
      </c>
      <c r="F797">
        <v>332</v>
      </c>
      <c r="G797">
        <v>618</v>
      </c>
      <c r="H797" t="s">
        <v>11</v>
      </c>
      <c r="I797">
        <f t="shared" si="12"/>
        <v>118</v>
      </c>
    </row>
    <row r="798" spans="1:9" x14ac:dyDescent="0.25">
      <c r="A798" t="s">
        <v>280</v>
      </c>
      <c r="B798" t="s">
        <v>281</v>
      </c>
      <c r="C798">
        <v>184</v>
      </c>
      <c r="D798" t="s">
        <v>10</v>
      </c>
      <c r="E798">
        <v>58</v>
      </c>
      <c r="F798">
        <v>178</v>
      </c>
      <c r="G798">
        <v>618</v>
      </c>
      <c r="H798" t="s">
        <v>11</v>
      </c>
      <c r="I798">
        <f t="shared" si="12"/>
        <v>121</v>
      </c>
    </row>
    <row r="799" spans="1:9" x14ac:dyDescent="0.25">
      <c r="A799" t="s">
        <v>282</v>
      </c>
      <c r="B799" t="s">
        <v>283</v>
      </c>
      <c r="C799">
        <v>424</v>
      </c>
      <c r="D799" t="s">
        <v>10</v>
      </c>
      <c r="E799">
        <v>276</v>
      </c>
      <c r="F799">
        <v>402</v>
      </c>
      <c r="G799">
        <v>618</v>
      </c>
      <c r="H799" t="s">
        <v>11</v>
      </c>
      <c r="I799">
        <f t="shared" si="12"/>
        <v>127</v>
      </c>
    </row>
    <row r="800" spans="1:9" x14ac:dyDescent="0.25">
      <c r="A800" t="s">
        <v>284</v>
      </c>
      <c r="B800" t="s">
        <v>285</v>
      </c>
      <c r="C800">
        <v>136</v>
      </c>
      <c r="D800" t="s">
        <v>10</v>
      </c>
      <c r="E800">
        <v>13</v>
      </c>
      <c r="F800">
        <v>133</v>
      </c>
      <c r="G800">
        <v>618</v>
      </c>
      <c r="H800" t="s">
        <v>11</v>
      </c>
      <c r="I800">
        <f t="shared" si="12"/>
        <v>121</v>
      </c>
    </row>
    <row r="801" spans="1:9" x14ac:dyDescent="0.25">
      <c r="A801" t="s">
        <v>286</v>
      </c>
      <c r="B801" t="s">
        <v>287</v>
      </c>
      <c r="C801">
        <v>612</v>
      </c>
      <c r="D801" t="s">
        <v>10</v>
      </c>
      <c r="E801">
        <v>215</v>
      </c>
      <c r="F801">
        <v>335</v>
      </c>
      <c r="G801">
        <v>618</v>
      </c>
      <c r="H801" t="s">
        <v>11</v>
      </c>
      <c r="I801">
        <f t="shared" si="12"/>
        <v>121</v>
      </c>
    </row>
    <row r="802" spans="1:9" x14ac:dyDescent="0.25">
      <c r="A802" t="s">
        <v>288</v>
      </c>
      <c r="B802" t="s">
        <v>289</v>
      </c>
      <c r="C802">
        <v>335</v>
      </c>
      <c r="D802" t="s">
        <v>10</v>
      </c>
      <c r="E802">
        <v>217</v>
      </c>
      <c r="F802">
        <v>334</v>
      </c>
      <c r="G802">
        <v>618</v>
      </c>
      <c r="H802" t="s">
        <v>11</v>
      </c>
      <c r="I802">
        <f t="shared" si="12"/>
        <v>118</v>
      </c>
    </row>
    <row r="803" spans="1:9" x14ac:dyDescent="0.25">
      <c r="A803" t="s">
        <v>290</v>
      </c>
      <c r="B803" t="s">
        <v>291</v>
      </c>
      <c r="C803">
        <v>352</v>
      </c>
      <c r="D803" t="s">
        <v>10</v>
      </c>
      <c r="E803">
        <v>230</v>
      </c>
      <c r="F803">
        <v>348</v>
      </c>
      <c r="G803">
        <v>618</v>
      </c>
      <c r="H803" t="s">
        <v>11</v>
      </c>
      <c r="I803">
        <f t="shared" si="12"/>
        <v>119</v>
      </c>
    </row>
    <row r="804" spans="1:9" x14ac:dyDescent="0.25">
      <c r="A804" t="s">
        <v>292</v>
      </c>
      <c r="B804" t="s">
        <v>293</v>
      </c>
      <c r="C804">
        <v>393</v>
      </c>
      <c r="D804" t="s">
        <v>10</v>
      </c>
      <c r="E804">
        <v>260</v>
      </c>
      <c r="F804">
        <v>378</v>
      </c>
      <c r="G804">
        <v>618</v>
      </c>
      <c r="H804" t="s">
        <v>11</v>
      </c>
      <c r="I804">
        <f t="shared" si="12"/>
        <v>119</v>
      </c>
    </row>
    <row r="805" spans="1:9" x14ac:dyDescent="0.25">
      <c r="A805" t="s">
        <v>294</v>
      </c>
      <c r="B805" t="s">
        <v>295</v>
      </c>
      <c r="C805">
        <v>381</v>
      </c>
      <c r="D805" t="s">
        <v>10</v>
      </c>
      <c r="E805">
        <v>254</v>
      </c>
      <c r="F805">
        <v>371</v>
      </c>
      <c r="G805">
        <v>618</v>
      </c>
      <c r="H805" t="s">
        <v>11</v>
      </c>
      <c r="I805">
        <f t="shared" si="12"/>
        <v>118</v>
      </c>
    </row>
    <row r="806" spans="1:9" x14ac:dyDescent="0.25">
      <c r="A806" t="s">
        <v>296</v>
      </c>
      <c r="B806" t="s">
        <v>297</v>
      </c>
      <c r="C806">
        <v>112</v>
      </c>
      <c r="D806" t="s">
        <v>10</v>
      </c>
      <c r="E806">
        <v>2</v>
      </c>
      <c r="F806">
        <v>95</v>
      </c>
      <c r="G806">
        <v>618</v>
      </c>
      <c r="H806" t="s">
        <v>11</v>
      </c>
      <c r="I806">
        <f t="shared" si="12"/>
        <v>94</v>
      </c>
    </row>
    <row r="807" spans="1:9" x14ac:dyDescent="0.25">
      <c r="A807" t="s">
        <v>298</v>
      </c>
      <c r="B807" t="s">
        <v>299</v>
      </c>
      <c r="C807">
        <v>255</v>
      </c>
      <c r="D807" t="s">
        <v>10</v>
      </c>
      <c r="E807">
        <v>132</v>
      </c>
      <c r="F807">
        <v>248</v>
      </c>
      <c r="G807">
        <v>618</v>
      </c>
      <c r="H807" t="s">
        <v>11</v>
      </c>
      <c r="I807">
        <f t="shared" si="12"/>
        <v>117</v>
      </c>
    </row>
    <row r="808" spans="1:9" x14ac:dyDescent="0.25">
      <c r="A808" t="s">
        <v>300</v>
      </c>
      <c r="B808" t="s">
        <v>301</v>
      </c>
      <c r="C808">
        <v>130</v>
      </c>
      <c r="D808" t="s">
        <v>10</v>
      </c>
      <c r="E808">
        <v>3</v>
      </c>
      <c r="F808">
        <v>127</v>
      </c>
      <c r="G808">
        <v>618</v>
      </c>
      <c r="H808" t="s">
        <v>11</v>
      </c>
      <c r="I808">
        <f t="shared" si="12"/>
        <v>125</v>
      </c>
    </row>
    <row r="809" spans="1:9" x14ac:dyDescent="0.25">
      <c r="A809" t="s">
        <v>302</v>
      </c>
      <c r="B809" t="s">
        <v>303</v>
      </c>
      <c r="C809">
        <v>233</v>
      </c>
      <c r="D809" t="s">
        <v>10</v>
      </c>
      <c r="E809">
        <v>95</v>
      </c>
      <c r="F809">
        <v>215</v>
      </c>
      <c r="G809">
        <v>618</v>
      </c>
      <c r="H809" t="s">
        <v>11</v>
      </c>
      <c r="I809">
        <f t="shared" si="12"/>
        <v>121</v>
      </c>
    </row>
    <row r="810" spans="1:9" x14ac:dyDescent="0.25">
      <c r="A810" t="s">
        <v>304</v>
      </c>
      <c r="B810" t="s">
        <v>305</v>
      </c>
      <c r="C810">
        <v>354</v>
      </c>
      <c r="D810" t="s">
        <v>10</v>
      </c>
      <c r="E810">
        <v>234</v>
      </c>
      <c r="F810">
        <v>350</v>
      </c>
      <c r="G810">
        <v>618</v>
      </c>
      <c r="H810" t="s">
        <v>11</v>
      </c>
      <c r="I810">
        <f t="shared" si="12"/>
        <v>117</v>
      </c>
    </row>
    <row r="811" spans="1:9" x14ac:dyDescent="0.25">
      <c r="A811" t="s">
        <v>306</v>
      </c>
      <c r="B811" t="s">
        <v>307</v>
      </c>
      <c r="C811">
        <v>401</v>
      </c>
      <c r="D811" t="s">
        <v>10</v>
      </c>
      <c r="E811">
        <v>263</v>
      </c>
      <c r="F811">
        <v>391</v>
      </c>
      <c r="G811">
        <v>618</v>
      </c>
      <c r="H811" t="s">
        <v>11</v>
      </c>
      <c r="I811">
        <f t="shared" si="12"/>
        <v>129</v>
      </c>
    </row>
    <row r="812" spans="1:9" x14ac:dyDescent="0.25">
      <c r="A812" t="s">
        <v>308</v>
      </c>
      <c r="B812" t="s">
        <v>309</v>
      </c>
      <c r="C812">
        <v>358</v>
      </c>
      <c r="D812" t="s">
        <v>10</v>
      </c>
      <c r="E812">
        <v>238</v>
      </c>
      <c r="F812">
        <v>355</v>
      </c>
      <c r="G812">
        <v>618</v>
      </c>
      <c r="H812" t="s">
        <v>11</v>
      </c>
      <c r="I812">
        <f t="shared" si="12"/>
        <v>118</v>
      </c>
    </row>
    <row r="813" spans="1:9" x14ac:dyDescent="0.25">
      <c r="A813" t="s">
        <v>310</v>
      </c>
      <c r="B813" t="s">
        <v>311</v>
      </c>
      <c r="C813">
        <v>352</v>
      </c>
      <c r="D813" t="s">
        <v>10</v>
      </c>
      <c r="E813">
        <v>232</v>
      </c>
      <c r="F813">
        <v>349</v>
      </c>
      <c r="G813">
        <v>618</v>
      </c>
      <c r="H813" t="s">
        <v>11</v>
      </c>
      <c r="I813">
        <f t="shared" si="12"/>
        <v>118</v>
      </c>
    </row>
    <row r="814" spans="1:9" x14ac:dyDescent="0.25">
      <c r="A814" t="s">
        <v>312</v>
      </c>
      <c r="B814" t="s">
        <v>313</v>
      </c>
      <c r="C814">
        <v>350</v>
      </c>
      <c r="D814" t="s">
        <v>10</v>
      </c>
      <c r="E814">
        <v>229</v>
      </c>
      <c r="F814">
        <v>347</v>
      </c>
      <c r="G814">
        <v>618</v>
      </c>
      <c r="H814" t="s">
        <v>11</v>
      </c>
      <c r="I814">
        <f t="shared" si="12"/>
        <v>119</v>
      </c>
    </row>
    <row r="815" spans="1:9" x14ac:dyDescent="0.25">
      <c r="A815" t="s">
        <v>314</v>
      </c>
      <c r="B815" t="s">
        <v>315</v>
      </c>
      <c r="C815">
        <v>380</v>
      </c>
      <c r="D815" t="s">
        <v>10</v>
      </c>
      <c r="E815">
        <v>253</v>
      </c>
      <c r="F815">
        <v>376</v>
      </c>
      <c r="G815">
        <v>618</v>
      </c>
      <c r="H815" t="s">
        <v>11</v>
      </c>
      <c r="I815">
        <f t="shared" si="12"/>
        <v>124</v>
      </c>
    </row>
    <row r="816" spans="1:9" x14ac:dyDescent="0.25">
      <c r="A816" t="s">
        <v>316</v>
      </c>
      <c r="B816" t="s">
        <v>317</v>
      </c>
      <c r="C816">
        <v>152</v>
      </c>
      <c r="D816" t="s">
        <v>10</v>
      </c>
      <c r="E816">
        <v>17</v>
      </c>
      <c r="F816">
        <v>149</v>
      </c>
      <c r="G816">
        <v>618</v>
      </c>
      <c r="H816" t="s">
        <v>11</v>
      </c>
      <c r="I816">
        <f t="shared" si="12"/>
        <v>133</v>
      </c>
    </row>
    <row r="817" spans="1:9" x14ac:dyDescent="0.25">
      <c r="A817" t="s">
        <v>318</v>
      </c>
      <c r="B817" t="s">
        <v>319</v>
      </c>
      <c r="C817">
        <v>141</v>
      </c>
      <c r="D817" t="s">
        <v>10</v>
      </c>
      <c r="E817">
        <v>12</v>
      </c>
      <c r="F817">
        <v>132</v>
      </c>
      <c r="G817">
        <v>618</v>
      </c>
      <c r="H817" t="s">
        <v>11</v>
      </c>
      <c r="I817">
        <f t="shared" si="12"/>
        <v>121</v>
      </c>
    </row>
    <row r="818" spans="1:9" x14ac:dyDescent="0.25">
      <c r="A818" t="s">
        <v>320</v>
      </c>
      <c r="B818" t="s">
        <v>321</v>
      </c>
      <c r="C818">
        <v>353</v>
      </c>
      <c r="D818" t="s">
        <v>10</v>
      </c>
      <c r="E818">
        <v>231</v>
      </c>
      <c r="F818">
        <v>348</v>
      </c>
      <c r="G818">
        <v>618</v>
      </c>
      <c r="H818" t="s">
        <v>11</v>
      </c>
      <c r="I818">
        <f t="shared" si="12"/>
        <v>118</v>
      </c>
    </row>
    <row r="819" spans="1:9" x14ac:dyDescent="0.25">
      <c r="A819" t="s">
        <v>322</v>
      </c>
      <c r="B819" t="s">
        <v>323</v>
      </c>
      <c r="C819">
        <v>134</v>
      </c>
      <c r="D819" t="s">
        <v>10</v>
      </c>
      <c r="E819">
        <v>6</v>
      </c>
      <c r="F819">
        <v>131</v>
      </c>
      <c r="G819">
        <v>618</v>
      </c>
      <c r="H819" t="s">
        <v>11</v>
      </c>
      <c r="I819">
        <f t="shared" si="12"/>
        <v>126</v>
      </c>
    </row>
    <row r="820" spans="1:9" x14ac:dyDescent="0.25">
      <c r="A820" t="s">
        <v>324</v>
      </c>
      <c r="B820" t="s">
        <v>325</v>
      </c>
      <c r="C820">
        <v>357</v>
      </c>
      <c r="D820" t="s">
        <v>10</v>
      </c>
      <c r="E820">
        <v>236</v>
      </c>
      <c r="F820">
        <v>353</v>
      </c>
      <c r="G820">
        <v>618</v>
      </c>
      <c r="H820" t="s">
        <v>11</v>
      </c>
      <c r="I820">
        <f t="shared" si="12"/>
        <v>118</v>
      </c>
    </row>
    <row r="821" spans="1:9" x14ac:dyDescent="0.25">
      <c r="A821" t="s">
        <v>326</v>
      </c>
      <c r="B821" t="s">
        <v>327</v>
      </c>
      <c r="C821">
        <v>341</v>
      </c>
      <c r="D821" t="s">
        <v>10</v>
      </c>
      <c r="E821">
        <v>221</v>
      </c>
      <c r="F821">
        <v>338</v>
      </c>
      <c r="G821">
        <v>618</v>
      </c>
      <c r="H821" t="s">
        <v>11</v>
      </c>
      <c r="I821">
        <f t="shared" si="12"/>
        <v>118</v>
      </c>
    </row>
    <row r="822" spans="1:9" x14ac:dyDescent="0.25">
      <c r="A822" t="s">
        <v>328</v>
      </c>
      <c r="B822" t="s">
        <v>329</v>
      </c>
      <c r="C822">
        <v>340</v>
      </c>
      <c r="D822" t="s">
        <v>10</v>
      </c>
      <c r="E822">
        <v>222</v>
      </c>
      <c r="F822">
        <v>338</v>
      </c>
      <c r="G822">
        <v>618</v>
      </c>
      <c r="H822" t="s">
        <v>11</v>
      </c>
      <c r="I822">
        <f t="shared" si="12"/>
        <v>117</v>
      </c>
    </row>
    <row r="823" spans="1:9" x14ac:dyDescent="0.25">
      <c r="A823" t="s">
        <v>330</v>
      </c>
      <c r="B823" t="s">
        <v>331</v>
      </c>
      <c r="C823">
        <v>419</v>
      </c>
      <c r="D823" t="s">
        <v>10</v>
      </c>
      <c r="E823">
        <v>193</v>
      </c>
      <c r="F823">
        <v>320</v>
      </c>
      <c r="G823">
        <v>618</v>
      </c>
      <c r="H823" t="s">
        <v>11</v>
      </c>
      <c r="I823">
        <f t="shared" si="12"/>
        <v>128</v>
      </c>
    </row>
    <row r="824" spans="1:9" x14ac:dyDescent="0.25">
      <c r="A824" t="s">
        <v>332</v>
      </c>
      <c r="B824" t="s">
        <v>333</v>
      </c>
      <c r="C824">
        <v>124</v>
      </c>
      <c r="D824" t="s">
        <v>10</v>
      </c>
      <c r="E824">
        <v>2</v>
      </c>
      <c r="F824">
        <v>120</v>
      </c>
      <c r="G824">
        <v>618</v>
      </c>
      <c r="H824" t="s">
        <v>11</v>
      </c>
      <c r="I824">
        <f t="shared" si="12"/>
        <v>119</v>
      </c>
    </row>
    <row r="825" spans="1:9" x14ac:dyDescent="0.25">
      <c r="A825" t="s">
        <v>334</v>
      </c>
      <c r="B825" t="s">
        <v>335</v>
      </c>
      <c r="C825">
        <v>598</v>
      </c>
      <c r="D825" t="s">
        <v>10</v>
      </c>
      <c r="E825">
        <v>474</v>
      </c>
      <c r="F825">
        <v>595</v>
      </c>
      <c r="G825">
        <v>618</v>
      </c>
      <c r="H825" t="s">
        <v>11</v>
      </c>
      <c r="I825">
        <f t="shared" si="12"/>
        <v>122</v>
      </c>
    </row>
    <row r="826" spans="1:9" x14ac:dyDescent="0.25">
      <c r="A826" t="s">
        <v>336</v>
      </c>
      <c r="B826" t="s">
        <v>337</v>
      </c>
      <c r="C826">
        <v>547</v>
      </c>
      <c r="D826" t="s">
        <v>10</v>
      </c>
      <c r="E826">
        <v>185</v>
      </c>
      <c r="F826">
        <v>299</v>
      </c>
      <c r="G826">
        <v>618</v>
      </c>
      <c r="H826" t="s">
        <v>11</v>
      </c>
      <c r="I826">
        <f t="shared" si="12"/>
        <v>115</v>
      </c>
    </row>
    <row r="827" spans="1:9" x14ac:dyDescent="0.25">
      <c r="A827" t="s">
        <v>338</v>
      </c>
      <c r="B827" t="s">
        <v>339</v>
      </c>
      <c r="C827">
        <v>867</v>
      </c>
      <c r="D827" t="s">
        <v>10</v>
      </c>
      <c r="E827">
        <v>491</v>
      </c>
      <c r="F827">
        <v>607</v>
      </c>
      <c r="G827">
        <v>618</v>
      </c>
      <c r="H827" t="s">
        <v>11</v>
      </c>
      <c r="I827">
        <f t="shared" si="12"/>
        <v>117</v>
      </c>
    </row>
    <row r="828" spans="1:9" x14ac:dyDescent="0.25">
      <c r="A828" t="s">
        <v>340</v>
      </c>
      <c r="B828" t="s">
        <v>341</v>
      </c>
      <c r="C828">
        <v>340</v>
      </c>
      <c r="D828" t="s">
        <v>10</v>
      </c>
      <c r="E828">
        <v>213</v>
      </c>
      <c r="F828">
        <v>333</v>
      </c>
      <c r="G828">
        <v>618</v>
      </c>
      <c r="H828" t="s">
        <v>11</v>
      </c>
      <c r="I828">
        <f t="shared" si="12"/>
        <v>121</v>
      </c>
    </row>
    <row r="829" spans="1:9" x14ac:dyDescent="0.25">
      <c r="A829" t="s">
        <v>342</v>
      </c>
      <c r="B829" t="s">
        <v>343</v>
      </c>
      <c r="C829">
        <v>328</v>
      </c>
      <c r="D829" t="s">
        <v>10</v>
      </c>
      <c r="E829">
        <v>210</v>
      </c>
      <c r="F829">
        <v>327</v>
      </c>
      <c r="G829">
        <v>618</v>
      </c>
      <c r="H829" t="s">
        <v>11</v>
      </c>
      <c r="I829">
        <f t="shared" si="12"/>
        <v>118</v>
      </c>
    </row>
    <row r="830" spans="1:9" x14ac:dyDescent="0.25">
      <c r="A830" t="s">
        <v>344</v>
      </c>
      <c r="B830" t="s">
        <v>345</v>
      </c>
      <c r="C830">
        <v>610</v>
      </c>
      <c r="D830" t="s">
        <v>10</v>
      </c>
      <c r="E830">
        <v>225</v>
      </c>
      <c r="F830">
        <v>347</v>
      </c>
      <c r="G830">
        <v>618</v>
      </c>
      <c r="H830" t="s">
        <v>11</v>
      </c>
      <c r="I830">
        <f t="shared" si="12"/>
        <v>123</v>
      </c>
    </row>
    <row r="831" spans="1:9" x14ac:dyDescent="0.25">
      <c r="A831" t="s">
        <v>346</v>
      </c>
      <c r="B831" t="s">
        <v>347</v>
      </c>
      <c r="C831">
        <v>810</v>
      </c>
      <c r="D831" t="s">
        <v>10</v>
      </c>
      <c r="E831">
        <v>210</v>
      </c>
      <c r="F831">
        <v>334</v>
      </c>
      <c r="G831">
        <v>618</v>
      </c>
      <c r="H831" t="s">
        <v>11</v>
      </c>
      <c r="I831">
        <f t="shared" si="12"/>
        <v>125</v>
      </c>
    </row>
    <row r="832" spans="1:9" x14ac:dyDescent="0.25">
      <c r="A832" t="s">
        <v>348</v>
      </c>
      <c r="B832" t="s">
        <v>349</v>
      </c>
      <c r="C832">
        <v>141</v>
      </c>
      <c r="D832" t="s">
        <v>10</v>
      </c>
      <c r="E832">
        <v>13</v>
      </c>
      <c r="F832">
        <v>137</v>
      </c>
      <c r="G832">
        <v>618</v>
      </c>
      <c r="H832" t="s">
        <v>11</v>
      </c>
      <c r="I832">
        <f t="shared" si="12"/>
        <v>125</v>
      </c>
    </row>
    <row r="833" spans="1:9" x14ac:dyDescent="0.25">
      <c r="A833" t="s">
        <v>350</v>
      </c>
      <c r="B833" t="s">
        <v>351</v>
      </c>
      <c r="C833">
        <v>368</v>
      </c>
      <c r="D833" t="s">
        <v>10</v>
      </c>
      <c r="E833">
        <v>230</v>
      </c>
      <c r="F833">
        <v>352</v>
      </c>
      <c r="G833">
        <v>618</v>
      </c>
      <c r="H833" t="s">
        <v>11</v>
      </c>
      <c r="I833">
        <f t="shared" si="12"/>
        <v>123</v>
      </c>
    </row>
    <row r="834" spans="1:9" x14ac:dyDescent="0.25">
      <c r="A834" t="s">
        <v>352</v>
      </c>
      <c r="B834" t="s">
        <v>353</v>
      </c>
      <c r="C834">
        <v>350</v>
      </c>
      <c r="D834" t="s">
        <v>10</v>
      </c>
      <c r="E834">
        <v>227</v>
      </c>
      <c r="F834">
        <v>347</v>
      </c>
      <c r="G834">
        <v>618</v>
      </c>
      <c r="H834" t="s">
        <v>11</v>
      </c>
      <c r="I834">
        <f t="shared" ref="I834:I897" si="13">F834-E834+1</f>
        <v>121</v>
      </c>
    </row>
    <row r="835" spans="1:9" x14ac:dyDescent="0.25">
      <c r="A835" t="s">
        <v>354</v>
      </c>
      <c r="B835" t="s">
        <v>355</v>
      </c>
      <c r="C835">
        <v>350</v>
      </c>
      <c r="D835" t="s">
        <v>10</v>
      </c>
      <c r="E835">
        <v>224</v>
      </c>
      <c r="F835">
        <v>345</v>
      </c>
      <c r="G835">
        <v>618</v>
      </c>
      <c r="H835" t="s">
        <v>11</v>
      </c>
      <c r="I835">
        <f t="shared" si="13"/>
        <v>122</v>
      </c>
    </row>
    <row r="836" spans="1:9" x14ac:dyDescent="0.25">
      <c r="A836" t="s">
        <v>356</v>
      </c>
      <c r="B836" t="s">
        <v>357</v>
      </c>
      <c r="C836">
        <v>185</v>
      </c>
      <c r="D836" t="s">
        <v>10</v>
      </c>
      <c r="E836">
        <v>9</v>
      </c>
      <c r="F836">
        <v>131</v>
      </c>
      <c r="G836">
        <v>618</v>
      </c>
      <c r="H836" t="s">
        <v>11</v>
      </c>
      <c r="I836">
        <f t="shared" si="13"/>
        <v>123</v>
      </c>
    </row>
    <row r="837" spans="1:9" x14ac:dyDescent="0.25">
      <c r="A837" t="s">
        <v>358</v>
      </c>
      <c r="B837" t="s">
        <v>359</v>
      </c>
      <c r="C837">
        <v>323</v>
      </c>
      <c r="D837" t="s">
        <v>10</v>
      </c>
      <c r="E837">
        <v>191</v>
      </c>
      <c r="F837">
        <v>319</v>
      </c>
      <c r="G837">
        <v>618</v>
      </c>
      <c r="H837" t="s">
        <v>11</v>
      </c>
      <c r="I837">
        <f t="shared" si="13"/>
        <v>129</v>
      </c>
    </row>
    <row r="838" spans="1:9" x14ac:dyDescent="0.25">
      <c r="A838" t="s">
        <v>360</v>
      </c>
      <c r="B838" t="s">
        <v>361</v>
      </c>
      <c r="C838">
        <v>351</v>
      </c>
      <c r="D838" t="s">
        <v>10</v>
      </c>
      <c r="E838">
        <v>231</v>
      </c>
      <c r="F838">
        <v>348</v>
      </c>
      <c r="G838">
        <v>618</v>
      </c>
      <c r="H838" t="s">
        <v>11</v>
      </c>
      <c r="I838">
        <f t="shared" si="13"/>
        <v>118</v>
      </c>
    </row>
    <row r="839" spans="1:9" x14ac:dyDescent="0.25">
      <c r="A839" t="s">
        <v>362</v>
      </c>
      <c r="B839" t="s">
        <v>363</v>
      </c>
      <c r="C839">
        <v>147</v>
      </c>
      <c r="D839" t="s">
        <v>10</v>
      </c>
      <c r="E839">
        <v>4</v>
      </c>
      <c r="F839">
        <v>133</v>
      </c>
      <c r="G839">
        <v>618</v>
      </c>
      <c r="H839" t="s">
        <v>11</v>
      </c>
      <c r="I839">
        <f t="shared" si="13"/>
        <v>130</v>
      </c>
    </row>
    <row r="840" spans="1:9" x14ac:dyDescent="0.25">
      <c r="A840" t="s">
        <v>364</v>
      </c>
      <c r="B840" t="s">
        <v>365</v>
      </c>
      <c r="C840">
        <v>611</v>
      </c>
      <c r="D840" t="s">
        <v>10</v>
      </c>
      <c r="E840">
        <v>244</v>
      </c>
      <c r="F840">
        <v>365</v>
      </c>
      <c r="G840">
        <v>618</v>
      </c>
      <c r="H840" t="s">
        <v>11</v>
      </c>
      <c r="I840">
        <f t="shared" si="13"/>
        <v>122</v>
      </c>
    </row>
    <row r="841" spans="1:9" x14ac:dyDescent="0.25">
      <c r="A841" t="s">
        <v>366</v>
      </c>
      <c r="B841" t="s">
        <v>367</v>
      </c>
      <c r="C841">
        <v>332</v>
      </c>
      <c r="D841" t="s">
        <v>10</v>
      </c>
      <c r="E841">
        <v>208</v>
      </c>
      <c r="F841">
        <v>328</v>
      </c>
      <c r="G841">
        <v>618</v>
      </c>
      <c r="H841" t="s">
        <v>11</v>
      </c>
      <c r="I841">
        <f t="shared" si="13"/>
        <v>121</v>
      </c>
    </row>
    <row r="842" spans="1:9" x14ac:dyDescent="0.25">
      <c r="A842" t="s">
        <v>368</v>
      </c>
      <c r="B842" t="s">
        <v>369</v>
      </c>
      <c r="C842">
        <v>824</v>
      </c>
      <c r="D842" t="s">
        <v>10</v>
      </c>
      <c r="E842">
        <v>201</v>
      </c>
      <c r="F842">
        <v>318</v>
      </c>
      <c r="G842">
        <v>618</v>
      </c>
      <c r="H842" t="s">
        <v>11</v>
      </c>
      <c r="I842">
        <f t="shared" si="13"/>
        <v>118</v>
      </c>
    </row>
    <row r="843" spans="1:9" x14ac:dyDescent="0.25">
      <c r="A843" t="s">
        <v>372</v>
      </c>
      <c r="B843" t="s">
        <v>373</v>
      </c>
      <c r="C843">
        <v>382</v>
      </c>
      <c r="D843" t="s">
        <v>10</v>
      </c>
      <c r="E843">
        <v>257</v>
      </c>
      <c r="F843">
        <v>377</v>
      </c>
      <c r="G843">
        <v>618</v>
      </c>
      <c r="H843" t="s">
        <v>11</v>
      </c>
      <c r="I843">
        <f t="shared" si="13"/>
        <v>121</v>
      </c>
    </row>
    <row r="844" spans="1:9" x14ac:dyDescent="0.25">
      <c r="A844" t="s">
        <v>374</v>
      </c>
      <c r="B844" t="s">
        <v>375</v>
      </c>
      <c r="C844">
        <v>482</v>
      </c>
      <c r="D844" t="s">
        <v>10</v>
      </c>
      <c r="E844">
        <v>3</v>
      </c>
      <c r="F844">
        <v>116</v>
      </c>
      <c r="G844">
        <v>618</v>
      </c>
      <c r="H844" t="s">
        <v>11</v>
      </c>
      <c r="I844">
        <f t="shared" si="13"/>
        <v>114</v>
      </c>
    </row>
    <row r="845" spans="1:9" x14ac:dyDescent="0.25">
      <c r="A845" t="s">
        <v>378</v>
      </c>
      <c r="B845" t="s">
        <v>379</v>
      </c>
      <c r="C845">
        <v>331</v>
      </c>
      <c r="D845" t="s">
        <v>10</v>
      </c>
      <c r="E845">
        <v>213</v>
      </c>
      <c r="F845">
        <v>330</v>
      </c>
      <c r="G845">
        <v>618</v>
      </c>
      <c r="H845" t="s">
        <v>11</v>
      </c>
      <c r="I845">
        <f t="shared" si="13"/>
        <v>118</v>
      </c>
    </row>
    <row r="846" spans="1:9" x14ac:dyDescent="0.25">
      <c r="A846" t="s">
        <v>380</v>
      </c>
      <c r="B846" t="s">
        <v>381</v>
      </c>
      <c r="C846">
        <v>140</v>
      </c>
      <c r="D846" t="s">
        <v>10</v>
      </c>
      <c r="E846">
        <v>2</v>
      </c>
      <c r="F846">
        <v>113</v>
      </c>
      <c r="G846">
        <v>618</v>
      </c>
      <c r="H846" t="s">
        <v>11</v>
      </c>
      <c r="I846">
        <f t="shared" si="13"/>
        <v>112</v>
      </c>
    </row>
    <row r="847" spans="1:9" x14ac:dyDescent="0.25">
      <c r="A847" t="s">
        <v>382</v>
      </c>
      <c r="B847" t="s">
        <v>383</v>
      </c>
      <c r="C847">
        <v>351</v>
      </c>
      <c r="D847" t="s">
        <v>10</v>
      </c>
      <c r="E847">
        <v>231</v>
      </c>
      <c r="F847">
        <v>348</v>
      </c>
      <c r="G847">
        <v>618</v>
      </c>
      <c r="H847" t="s">
        <v>11</v>
      </c>
      <c r="I847">
        <f t="shared" si="13"/>
        <v>118</v>
      </c>
    </row>
    <row r="848" spans="1:9" x14ac:dyDescent="0.25">
      <c r="A848" t="s">
        <v>384</v>
      </c>
      <c r="B848" t="s">
        <v>385</v>
      </c>
      <c r="C848">
        <v>340</v>
      </c>
      <c r="D848" t="s">
        <v>10</v>
      </c>
      <c r="E848">
        <v>212</v>
      </c>
      <c r="F848">
        <v>331</v>
      </c>
      <c r="G848">
        <v>618</v>
      </c>
      <c r="H848" t="s">
        <v>11</v>
      </c>
      <c r="I848">
        <f t="shared" si="13"/>
        <v>120</v>
      </c>
    </row>
    <row r="849" spans="1:9" x14ac:dyDescent="0.25">
      <c r="A849" t="s">
        <v>386</v>
      </c>
      <c r="B849" t="s">
        <v>387</v>
      </c>
      <c r="C849">
        <v>625</v>
      </c>
      <c r="D849" t="s">
        <v>10</v>
      </c>
      <c r="E849">
        <v>238</v>
      </c>
      <c r="F849">
        <v>364</v>
      </c>
      <c r="G849">
        <v>618</v>
      </c>
      <c r="H849" t="s">
        <v>11</v>
      </c>
      <c r="I849">
        <f t="shared" si="13"/>
        <v>127</v>
      </c>
    </row>
    <row r="850" spans="1:9" x14ac:dyDescent="0.25">
      <c r="A850" t="s">
        <v>388</v>
      </c>
      <c r="B850" t="s">
        <v>389</v>
      </c>
      <c r="C850">
        <v>355</v>
      </c>
      <c r="D850" t="s">
        <v>10</v>
      </c>
      <c r="E850">
        <v>222</v>
      </c>
      <c r="F850">
        <v>340</v>
      </c>
      <c r="G850">
        <v>618</v>
      </c>
      <c r="H850" t="s">
        <v>11</v>
      </c>
      <c r="I850">
        <f t="shared" si="13"/>
        <v>119</v>
      </c>
    </row>
    <row r="851" spans="1:9" x14ac:dyDescent="0.25">
      <c r="A851" t="s">
        <v>390</v>
      </c>
      <c r="B851" t="s">
        <v>391</v>
      </c>
      <c r="C851">
        <v>261</v>
      </c>
      <c r="D851" t="s">
        <v>10</v>
      </c>
      <c r="E851">
        <v>137</v>
      </c>
      <c r="F851">
        <v>254</v>
      </c>
      <c r="G851">
        <v>618</v>
      </c>
      <c r="H851" t="s">
        <v>11</v>
      </c>
      <c r="I851">
        <f t="shared" si="13"/>
        <v>118</v>
      </c>
    </row>
    <row r="852" spans="1:9" x14ac:dyDescent="0.25">
      <c r="A852" t="s">
        <v>392</v>
      </c>
      <c r="B852" t="s">
        <v>393</v>
      </c>
      <c r="C852">
        <v>132</v>
      </c>
      <c r="D852" t="s">
        <v>10</v>
      </c>
      <c r="E852">
        <v>7</v>
      </c>
      <c r="F852">
        <v>127</v>
      </c>
      <c r="G852">
        <v>618</v>
      </c>
      <c r="H852" t="s">
        <v>11</v>
      </c>
      <c r="I852">
        <f t="shared" si="13"/>
        <v>121</v>
      </c>
    </row>
    <row r="853" spans="1:9" x14ac:dyDescent="0.25">
      <c r="A853" t="s">
        <v>394</v>
      </c>
      <c r="B853" t="s">
        <v>395</v>
      </c>
      <c r="C853">
        <v>209</v>
      </c>
      <c r="D853" t="s">
        <v>10</v>
      </c>
      <c r="E853">
        <v>94</v>
      </c>
      <c r="F853">
        <v>208</v>
      </c>
      <c r="G853">
        <v>618</v>
      </c>
      <c r="H853" t="s">
        <v>11</v>
      </c>
      <c r="I853">
        <f t="shared" si="13"/>
        <v>115</v>
      </c>
    </row>
    <row r="854" spans="1:9" x14ac:dyDescent="0.25">
      <c r="A854" t="s">
        <v>396</v>
      </c>
      <c r="B854" t="s">
        <v>397</v>
      </c>
      <c r="C854">
        <v>142</v>
      </c>
      <c r="D854" t="s">
        <v>10</v>
      </c>
      <c r="E854">
        <v>1</v>
      </c>
      <c r="F854">
        <v>128</v>
      </c>
      <c r="G854">
        <v>618</v>
      </c>
      <c r="H854" t="s">
        <v>11</v>
      </c>
      <c r="I854">
        <f t="shared" si="13"/>
        <v>128</v>
      </c>
    </row>
    <row r="855" spans="1:9" x14ac:dyDescent="0.25">
      <c r="A855" t="s">
        <v>398</v>
      </c>
      <c r="B855" t="s">
        <v>399</v>
      </c>
      <c r="C855">
        <v>354</v>
      </c>
      <c r="D855" t="s">
        <v>10</v>
      </c>
      <c r="E855">
        <v>232</v>
      </c>
      <c r="F855">
        <v>349</v>
      </c>
      <c r="G855">
        <v>618</v>
      </c>
      <c r="H855" t="s">
        <v>11</v>
      </c>
      <c r="I855">
        <f t="shared" si="13"/>
        <v>118</v>
      </c>
    </row>
    <row r="856" spans="1:9" x14ac:dyDescent="0.25">
      <c r="A856" t="s">
        <v>400</v>
      </c>
      <c r="B856" t="s">
        <v>401</v>
      </c>
      <c r="C856">
        <v>359</v>
      </c>
      <c r="D856" t="s">
        <v>10</v>
      </c>
      <c r="E856">
        <v>237</v>
      </c>
      <c r="F856">
        <v>354</v>
      </c>
      <c r="G856">
        <v>618</v>
      </c>
      <c r="H856" t="s">
        <v>11</v>
      </c>
      <c r="I856">
        <f t="shared" si="13"/>
        <v>118</v>
      </c>
    </row>
    <row r="857" spans="1:9" x14ac:dyDescent="0.25">
      <c r="A857" t="s">
        <v>402</v>
      </c>
      <c r="B857" t="s">
        <v>403</v>
      </c>
      <c r="C857">
        <v>326</v>
      </c>
      <c r="D857" t="s">
        <v>10</v>
      </c>
      <c r="E857">
        <v>208</v>
      </c>
      <c r="F857">
        <v>325</v>
      </c>
      <c r="G857">
        <v>618</v>
      </c>
      <c r="H857" t="s">
        <v>11</v>
      </c>
      <c r="I857">
        <f t="shared" si="13"/>
        <v>118</v>
      </c>
    </row>
    <row r="858" spans="1:9" x14ac:dyDescent="0.25">
      <c r="A858" t="s">
        <v>404</v>
      </c>
      <c r="B858" t="s">
        <v>405</v>
      </c>
      <c r="C858">
        <v>258</v>
      </c>
      <c r="D858" t="s">
        <v>10</v>
      </c>
      <c r="E858">
        <v>132</v>
      </c>
      <c r="F858">
        <v>250</v>
      </c>
      <c r="G858">
        <v>618</v>
      </c>
      <c r="H858" t="s">
        <v>11</v>
      </c>
      <c r="I858">
        <f t="shared" si="13"/>
        <v>119</v>
      </c>
    </row>
    <row r="859" spans="1:9" x14ac:dyDescent="0.25">
      <c r="A859" t="s">
        <v>406</v>
      </c>
      <c r="B859" t="s">
        <v>407</v>
      </c>
      <c r="C859">
        <v>241</v>
      </c>
      <c r="D859" t="s">
        <v>10</v>
      </c>
      <c r="E859">
        <v>176</v>
      </c>
      <c r="F859">
        <v>237</v>
      </c>
      <c r="G859">
        <v>618</v>
      </c>
      <c r="H859" t="s">
        <v>11</v>
      </c>
      <c r="I859">
        <f t="shared" si="13"/>
        <v>62</v>
      </c>
    </row>
    <row r="860" spans="1:9" x14ac:dyDescent="0.25">
      <c r="A860" t="s">
        <v>408</v>
      </c>
      <c r="B860" t="s">
        <v>409</v>
      </c>
      <c r="C860">
        <v>365</v>
      </c>
      <c r="D860" t="s">
        <v>10</v>
      </c>
      <c r="E860">
        <v>227</v>
      </c>
      <c r="F860">
        <v>356</v>
      </c>
      <c r="G860">
        <v>618</v>
      </c>
      <c r="H860" t="s">
        <v>11</v>
      </c>
      <c r="I860">
        <f t="shared" si="13"/>
        <v>130</v>
      </c>
    </row>
    <row r="861" spans="1:9" x14ac:dyDescent="0.25">
      <c r="A861" t="s">
        <v>410</v>
      </c>
      <c r="B861" t="s">
        <v>411</v>
      </c>
      <c r="C861">
        <v>332</v>
      </c>
      <c r="D861" t="s">
        <v>10</v>
      </c>
      <c r="E861">
        <v>202</v>
      </c>
      <c r="F861">
        <v>319</v>
      </c>
      <c r="G861">
        <v>618</v>
      </c>
      <c r="H861" t="s">
        <v>11</v>
      </c>
      <c r="I861">
        <f t="shared" si="13"/>
        <v>118</v>
      </c>
    </row>
    <row r="862" spans="1:9" x14ac:dyDescent="0.25">
      <c r="A862" t="s">
        <v>412</v>
      </c>
      <c r="B862" t="s">
        <v>413</v>
      </c>
      <c r="C862">
        <v>353</v>
      </c>
      <c r="D862" t="s">
        <v>10</v>
      </c>
      <c r="E862">
        <v>231</v>
      </c>
      <c r="F862">
        <v>351</v>
      </c>
      <c r="G862">
        <v>618</v>
      </c>
      <c r="H862" t="s">
        <v>11</v>
      </c>
      <c r="I862">
        <f t="shared" si="13"/>
        <v>121</v>
      </c>
    </row>
    <row r="863" spans="1:9" x14ac:dyDescent="0.25">
      <c r="A863" t="s">
        <v>414</v>
      </c>
      <c r="B863" t="s">
        <v>415</v>
      </c>
      <c r="C863">
        <v>446</v>
      </c>
      <c r="D863" t="s">
        <v>10</v>
      </c>
      <c r="E863">
        <v>280</v>
      </c>
      <c r="F863">
        <v>435</v>
      </c>
      <c r="G863">
        <v>618</v>
      </c>
      <c r="H863" t="s">
        <v>11</v>
      </c>
      <c r="I863">
        <f t="shared" si="13"/>
        <v>156</v>
      </c>
    </row>
    <row r="864" spans="1:9" x14ac:dyDescent="0.25">
      <c r="A864" t="s">
        <v>416</v>
      </c>
      <c r="B864" t="s">
        <v>417</v>
      </c>
      <c r="C864">
        <v>347</v>
      </c>
      <c r="D864" t="s">
        <v>10</v>
      </c>
      <c r="E864">
        <v>235</v>
      </c>
      <c r="F864">
        <v>347</v>
      </c>
      <c r="G864">
        <v>618</v>
      </c>
      <c r="H864" t="s">
        <v>11</v>
      </c>
      <c r="I864">
        <f t="shared" si="13"/>
        <v>113</v>
      </c>
    </row>
    <row r="865" spans="1:9" x14ac:dyDescent="0.25">
      <c r="A865" t="s">
        <v>418</v>
      </c>
      <c r="B865" t="s">
        <v>419</v>
      </c>
      <c r="C865">
        <v>310</v>
      </c>
      <c r="D865" t="s">
        <v>10</v>
      </c>
      <c r="E865">
        <v>220</v>
      </c>
      <c r="F865">
        <v>307</v>
      </c>
      <c r="G865">
        <v>618</v>
      </c>
      <c r="H865" t="s">
        <v>11</v>
      </c>
      <c r="I865">
        <f t="shared" si="13"/>
        <v>88</v>
      </c>
    </row>
    <row r="866" spans="1:9" x14ac:dyDescent="0.25">
      <c r="A866" t="s">
        <v>420</v>
      </c>
      <c r="B866" t="s">
        <v>421</v>
      </c>
      <c r="C866">
        <v>121</v>
      </c>
      <c r="D866" t="s">
        <v>10</v>
      </c>
      <c r="E866">
        <v>2</v>
      </c>
      <c r="F866">
        <v>116</v>
      </c>
      <c r="G866">
        <v>618</v>
      </c>
      <c r="H866" t="s">
        <v>11</v>
      </c>
      <c r="I866">
        <f t="shared" si="13"/>
        <v>115</v>
      </c>
    </row>
    <row r="867" spans="1:9" x14ac:dyDescent="0.25">
      <c r="A867" t="s">
        <v>422</v>
      </c>
      <c r="B867" t="s">
        <v>423</v>
      </c>
      <c r="C867">
        <v>147</v>
      </c>
      <c r="D867" t="s">
        <v>10</v>
      </c>
      <c r="E867">
        <v>1</v>
      </c>
      <c r="F867">
        <v>131</v>
      </c>
      <c r="G867">
        <v>618</v>
      </c>
      <c r="H867" t="s">
        <v>11</v>
      </c>
      <c r="I867">
        <f t="shared" si="13"/>
        <v>131</v>
      </c>
    </row>
    <row r="868" spans="1:9" x14ac:dyDescent="0.25">
      <c r="A868" t="s">
        <v>424</v>
      </c>
      <c r="B868" t="s">
        <v>425</v>
      </c>
      <c r="C868">
        <v>110</v>
      </c>
      <c r="D868" t="s">
        <v>10</v>
      </c>
      <c r="E868">
        <v>2</v>
      </c>
      <c r="F868">
        <v>105</v>
      </c>
      <c r="G868">
        <v>618</v>
      </c>
      <c r="H868" t="s">
        <v>11</v>
      </c>
      <c r="I868">
        <f t="shared" si="13"/>
        <v>104</v>
      </c>
    </row>
    <row r="869" spans="1:9" x14ac:dyDescent="0.25">
      <c r="A869" t="s">
        <v>426</v>
      </c>
      <c r="B869" t="s">
        <v>427</v>
      </c>
      <c r="C869">
        <v>618</v>
      </c>
      <c r="D869" t="s">
        <v>10</v>
      </c>
      <c r="E869">
        <v>212</v>
      </c>
      <c r="F869">
        <v>332</v>
      </c>
      <c r="G869">
        <v>618</v>
      </c>
      <c r="H869" t="s">
        <v>11</v>
      </c>
      <c r="I869">
        <f t="shared" si="13"/>
        <v>121</v>
      </c>
    </row>
    <row r="870" spans="1:9" x14ac:dyDescent="0.25">
      <c r="A870" t="s">
        <v>428</v>
      </c>
      <c r="B870" t="s">
        <v>429</v>
      </c>
      <c r="C870">
        <v>374</v>
      </c>
      <c r="D870" t="s">
        <v>10</v>
      </c>
      <c r="E870">
        <v>252</v>
      </c>
      <c r="F870">
        <v>369</v>
      </c>
      <c r="G870">
        <v>618</v>
      </c>
      <c r="H870" t="s">
        <v>11</v>
      </c>
      <c r="I870">
        <f t="shared" si="13"/>
        <v>118</v>
      </c>
    </row>
    <row r="871" spans="1:9" x14ac:dyDescent="0.25">
      <c r="A871" t="s">
        <v>430</v>
      </c>
      <c r="B871" t="s">
        <v>431</v>
      </c>
      <c r="C871">
        <v>117</v>
      </c>
      <c r="D871" t="s">
        <v>10</v>
      </c>
      <c r="E871">
        <v>1</v>
      </c>
      <c r="F871">
        <v>116</v>
      </c>
      <c r="G871">
        <v>618</v>
      </c>
      <c r="H871" t="s">
        <v>11</v>
      </c>
      <c r="I871">
        <f t="shared" si="13"/>
        <v>116</v>
      </c>
    </row>
    <row r="872" spans="1:9" x14ac:dyDescent="0.25">
      <c r="A872" t="s">
        <v>432</v>
      </c>
      <c r="B872" t="s">
        <v>433</v>
      </c>
      <c r="C872">
        <v>591</v>
      </c>
      <c r="D872" t="s">
        <v>10</v>
      </c>
      <c r="E872">
        <v>213</v>
      </c>
      <c r="F872">
        <v>330</v>
      </c>
      <c r="G872">
        <v>618</v>
      </c>
      <c r="H872" t="s">
        <v>11</v>
      </c>
      <c r="I872">
        <f t="shared" si="13"/>
        <v>118</v>
      </c>
    </row>
    <row r="873" spans="1:9" x14ac:dyDescent="0.25">
      <c r="A873" t="s">
        <v>434</v>
      </c>
      <c r="B873" t="s">
        <v>435</v>
      </c>
      <c r="C873">
        <v>142</v>
      </c>
      <c r="D873" t="s">
        <v>10</v>
      </c>
      <c r="E873">
        <v>20</v>
      </c>
      <c r="F873">
        <v>137</v>
      </c>
      <c r="G873">
        <v>618</v>
      </c>
      <c r="H873" t="s">
        <v>11</v>
      </c>
      <c r="I873">
        <f t="shared" si="13"/>
        <v>118</v>
      </c>
    </row>
    <row r="874" spans="1:9" x14ac:dyDescent="0.25">
      <c r="A874" t="s">
        <v>436</v>
      </c>
      <c r="B874" t="s">
        <v>437</v>
      </c>
      <c r="C874">
        <v>338</v>
      </c>
      <c r="D874" t="s">
        <v>10</v>
      </c>
      <c r="E874">
        <v>219</v>
      </c>
      <c r="F874">
        <v>337</v>
      </c>
      <c r="G874">
        <v>618</v>
      </c>
      <c r="H874" t="s">
        <v>11</v>
      </c>
      <c r="I874">
        <f t="shared" si="13"/>
        <v>119</v>
      </c>
    </row>
    <row r="875" spans="1:9" x14ac:dyDescent="0.25">
      <c r="A875" t="s">
        <v>438</v>
      </c>
      <c r="B875" t="s">
        <v>439</v>
      </c>
      <c r="C875">
        <v>314</v>
      </c>
      <c r="D875" t="s">
        <v>10</v>
      </c>
      <c r="E875">
        <v>185</v>
      </c>
      <c r="F875">
        <v>307</v>
      </c>
      <c r="G875">
        <v>618</v>
      </c>
      <c r="H875" t="s">
        <v>11</v>
      </c>
      <c r="I875">
        <f t="shared" si="13"/>
        <v>123</v>
      </c>
    </row>
    <row r="876" spans="1:9" x14ac:dyDescent="0.25">
      <c r="A876" t="s">
        <v>440</v>
      </c>
      <c r="B876" t="s">
        <v>441</v>
      </c>
      <c r="C876">
        <v>411</v>
      </c>
      <c r="D876" t="s">
        <v>10</v>
      </c>
      <c r="E876">
        <v>264</v>
      </c>
      <c r="F876">
        <v>388</v>
      </c>
      <c r="G876">
        <v>618</v>
      </c>
      <c r="H876" t="s">
        <v>11</v>
      </c>
      <c r="I876">
        <f t="shared" si="13"/>
        <v>125</v>
      </c>
    </row>
    <row r="877" spans="1:9" x14ac:dyDescent="0.25">
      <c r="A877" t="s">
        <v>442</v>
      </c>
      <c r="B877" t="s">
        <v>443</v>
      </c>
      <c r="C877">
        <v>397</v>
      </c>
      <c r="D877" t="s">
        <v>10</v>
      </c>
      <c r="E877">
        <v>264</v>
      </c>
      <c r="F877">
        <v>381</v>
      </c>
      <c r="G877">
        <v>618</v>
      </c>
      <c r="H877" t="s">
        <v>11</v>
      </c>
      <c r="I877">
        <f t="shared" si="13"/>
        <v>118</v>
      </c>
    </row>
    <row r="878" spans="1:9" x14ac:dyDescent="0.25">
      <c r="A878" t="s">
        <v>444</v>
      </c>
      <c r="B878" t="s">
        <v>445</v>
      </c>
      <c r="C878">
        <v>358</v>
      </c>
      <c r="D878" t="s">
        <v>10</v>
      </c>
      <c r="E878">
        <v>231</v>
      </c>
      <c r="F878">
        <v>355</v>
      </c>
      <c r="G878">
        <v>618</v>
      </c>
      <c r="H878" t="s">
        <v>11</v>
      </c>
      <c r="I878">
        <f t="shared" si="13"/>
        <v>125</v>
      </c>
    </row>
    <row r="879" spans="1:9" x14ac:dyDescent="0.25">
      <c r="A879" t="s">
        <v>446</v>
      </c>
      <c r="B879" t="s">
        <v>447</v>
      </c>
      <c r="C879">
        <v>377</v>
      </c>
      <c r="D879" t="s">
        <v>10</v>
      </c>
      <c r="E879">
        <v>242</v>
      </c>
      <c r="F879">
        <v>362</v>
      </c>
      <c r="G879">
        <v>618</v>
      </c>
      <c r="H879" t="s">
        <v>11</v>
      </c>
      <c r="I879">
        <f t="shared" si="13"/>
        <v>121</v>
      </c>
    </row>
    <row r="880" spans="1:9" x14ac:dyDescent="0.25">
      <c r="A880" t="s">
        <v>448</v>
      </c>
      <c r="B880" t="s">
        <v>449</v>
      </c>
      <c r="C880">
        <v>377</v>
      </c>
      <c r="D880" t="s">
        <v>10</v>
      </c>
      <c r="E880">
        <v>250</v>
      </c>
      <c r="F880">
        <v>366</v>
      </c>
      <c r="G880">
        <v>618</v>
      </c>
      <c r="H880" t="s">
        <v>11</v>
      </c>
      <c r="I880">
        <f t="shared" si="13"/>
        <v>117</v>
      </c>
    </row>
    <row r="881" spans="1:9" x14ac:dyDescent="0.25">
      <c r="A881" t="s">
        <v>450</v>
      </c>
      <c r="B881" t="s">
        <v>451</v>
      </c>
      <c r="C881">
        <v>560</v>
      </c>
      <c r="D881" t="s">
        <v>10</v>
      </c>
      <c r="E881">
        <v>191</v>
      </c>
      <c r="F881">
        <v>310</v>
      </c>
      <c r="G881">
        <v>618</v>
      </c>
      <c r="H881" t="s">
        <v>11</v>
      </c>
      <c r="I881">
        <f t="shared" si="13"/>
        <v>120</v>
      </c>
    </row>
    <row r="882" spans="1:9" x14ac:dyDescent="0.25">
      <c r="A882" t="s">
        <v>452</v>
      </c>
      <c r="B882" t="s">
        <v>453</v>
      </c>
      <c r="C882">
        <v>334</v>
      </c>
      <c r="D882" t="s">
        <v>10</v>
      </c>
      <c r="E882">
        <v>201</v>
      </c>
      <c r="F882">
        <v>318</v>
      </c>
      <c r="G882">
        <v>618</v>
      </c>
      <c r="H882" t="s">
        <v>11</v>
      </c>
      <c r="I882">
        <f t="shared" si="13"/>
        <v>118</v>
      </c>
    </row>
    <row r="883" spans="1:9" x14ac:dyDescent="0.25">
      <c r="A883" t="s">
        <v>454</v>
      </c>
      <c r="B883" t="s">
        <v>455</v>
      </c>
      <c r="C883">
        <v>128</v>
      </c>
      <c r="D883" t="s">
        <v>10</v>
      </c>
      <c r="E883">
        <v>2</v>
      </c>
      <c r="F883">
        <v>122</v>
      </c>
      <c r="G883">
        <v>618</v>
      </c>
      <c r="H883" t="s">
        <v>11</v>
      </c>
      <c r="I883">
        <f t="shared" si="13"/>
        <v>121</v>
      </c>
    </row>
    <row r="884" spans="1:9" x14ac:dyDescent="0.25">
      <c r="A884" t="s">
        <v>456</v>
      </c>
      <c r="B884" t="s">
        <v>457</v>
      </c>
      <c r="C884">
        <v>171</v>
      </c>
      <c r="D884" t="s">
        <v>10</v>
      </c>
      <c r="E884">
        <v>36</v>
      </c>
      <c r="F884">
        <v>160</v>
      </c>
      <c r="G884">
        <v>618</v>
      </c>
      <c r="H884" t="s">
        <v>11</v>
      </c>
      <c r="I884">
        <f t="shared" si="13"/>
        <v>125</v>
      </c>
    </row>
    <row r="885" spans="1:9" x14ac:dyDescent="0.25">
      <c r="A885" t="s">
        <v>458</v>
      </c>
      <c r="B885" t="s">
        <v>459</v>
      </c>
      <c r="C885">
        <v>371</v>
      </c>
      <c r="D885" t="s">
        <v>10</v>
      </c>
      <c r="E885">
        <v>235</v>
      </c>
      <c r="F885">
        <v>353</v>
      </c>
      <c r="G885">
        <v>618</v>
      </c>
      <c r="H885" t="s">
        <v>11</v>
      </c>
      <c r="I885">
        <f t="shared" si="13"/>
        <v>119</v>
      </c>
    </row>
    <row r="886" spans="1:9" x14ac:dyDescent="0.25">
      <c r="A886" t="s">
        <v>460</v>
      </c>
      <c r="B886" t="s">
        <v>461</v>
      </c>
      <c r="C886">
        <v>347</v>
      </c>
      <c r="D886" t="s">
        <v>10</v>
      </c>
      <c r="E886">
        <v>206</v>
      </c>
      <c r="F886">
        <v>344</v>
      </c>
      <c r="G886">
        <v>618</v>
      </c>
      <c r="H886" t="s">
        <v>11</v>
      </c>
      <c r="I886">
        <f t="shared" si="13"/>
        <v>139</v>
      </c>
    </row>
    <row r="887" spans="1:9" x14ac:dyDescent="0.25">
      <c r="A887" t="s">
        <v>462</v>
      </c>
      <c r="B887" t="s">
        <v>463</v>
      </c>
      <c r="C887">
        <v>141</v>
      </c>
      <c r="D887" t="s">
        <v>10</v>
      </c>
      <c r="E887">
        <v>11</v>
      </c>
      <c r="F887">
        <v>138</v>
      </c>
      <c r="G887">
        <v>618</v>
      </c>
      <c r="H887" t="s">
        <v>11</v>
      </c>
      <c r="I887">
        <f t="shared" si="13"/>
        <v>128</v>
      </c>
    </row>
    <row r="888" spans="1:9" x14ac:dyDescent="0.25">
      <c r="A888" t="s">
        <v>464</v>
      </c>
      <c r="B888" t="s">
        <v>465</v>
      </c>
      <c r="C888">
        <v>886</v>
      </c>
      <c r="D888" t="s">
        <v>10</v>
      </c>
      <c r="E888">
        <v>448</v>
      </c>
      <c r="F888">
        <v>563</v>
      </c>
      <c r="G888">
        <v>618</v>
      </c>
      <c r="H888" t="s">
        <v>11</v>
      </c>
      <c r="I888">
        <f t="shared" si="13"/>
        <v>116</v>
      </c>
    </row>
    <row r="889" spans="1:9" x14ac:dyDescent="0.25">
      <c r="A889" t="s">
        <v>466</v>
      </c>
      <c r="B889" t="s">
        <v>467</v>
      </c>
      <c r="C889">
        <v>404</v>
      </c>
      <c r="D889" t="s">
        <v>10</v>
      </c>
      <c r="E889">
        <v>259</v>
      </c>
      <c r="F889">
        <v>383</v>
      </c>
      <c r="G889">
        <v>618</v>
      </c>
      <c r="H889" t="s">
        <v>11</v>
      </c>
      <c r="I889">
        <f t="shared" si="13"/>
        <v>125</v>
      </c>
    </row>
    <row r="890" spans="1:9" x14ac:dyDescent="0.25">
      <c r="A890" t="s">
        <v>468</v>
      </c>
      <c r="B890" t="s">
        <v>469</v>
      </c>
      <c r="C890">
        <v>267</v>
      </c>
      <c r="D890" t="s">
        <v>10</v>
      </c>
      <c r="E890">
        <v>135</v>
      </c>
      <c r="F890">
        <v>254</v>
      </c>
      <c r="G890">
        <v>618</v>
      </c>
      <c r="H890" t="s">
        <v>11</v>
      </c>
      <c r="I890">
        <f t="shared" si="13"/>
        <v>120</v>
      </c>
    </row>
    <row r="891" spans="1:9" x14ac:dyDescent="0.25">
      <c r="A891" t="s">
        <v>470</v>
      </c>
      <c r="B891" t="s">
        <v>471</v>
      </c>
      <c r="C891">
        <v>383</v>
      </c>
      <c r="D891" t="s">
        <v>10</v>
      </c>
      <c r="E891">
        <v>243</v>
      </c>
      <c r="F891">
        <v>367</v>
      </c>
      <c r="G891">
        <v>618</v>
      </c>
      <c r="H891" t="s">
        <v>11</v>
      </c>
      <c r="I891">
        <f t="shared" si="13"/>
        <v>125</v>
      </c>
    </row>
    <row r="892" spans="1:9" x14ac:dyDescent="0.25">
      <c r="A892" t="s">
        <v>472</v>
      </c>
      <c r="B892" t="s">
        <v>473</v>
      </c>
      <c r="C892">
        <v>353</v>
      </c>
      <c r="D892" t="s">
        <v>10</v>
      </c>
      <c r="E892">
        <v>230</v>
      </c>
      <c r="F892">
        <v>348</v>
      </c>
      <c r="G892">
        <v>618</v>
      </c>
      <c r="H892" t="s">
        <v>11</v>
      </c>
      <c r="I892">
        <f t="shared" si="13"/>
        <v>119</v>
      </c>
    </row>
    <row r="893" spans="1:9" x14ac:dyDescent="0.25">
      <c r="A893" t="s">
        <v>474</v>
      </c>
      <c r="B893" t="s">
        <v>475</v>
      </c>
      <c r="C893">
        <v>369</v>
      </c>
      <c r="D893" t="s">
        <v>10</v>
      </c>
      <c r="E893">
        <v>225</v>
      </c>
      <c r="F893">
        <v>346</v>
      </c>
      <c r="G893">
        <v>618</v>
      </c>
      <c r="H893" t="s">
        <v>11</v>
      </c>
      <c r="I893">
        <f t="shared" si="13"/>
        <v>122</v>
      </c>
    </row>
    <row r="894" spans="1:9" x14ac:dyDescent="0.25">
      <c r="A894" t="s">
        <v>476</v>
      </c>
      <c r="B894" t="s">
        <v>477</v>
      </c>
      <c r="C894">
        <v>348</v>
      </c>
      <c r="D894" t="s">
        <v>10</v>
      </c>
      <c r="E894">
        <v>226</v>
      </c>
      <c r="F894">
        <v>343</v>
      </c>
      <c r="G894">
        <v>618</v>
      </c>
      <c r="H894" t="s">
        <v>11</v>
      </c>
      <c r="I894">
        <f t="shared" si="13"/>
        <v>118</v>
      </c>
    </row>
    <row r="895" spans="1:9" x14ac:dyDescent="0.25">
      <c r="A895" t="s">
        <v>478</v>
      </c>
      <c r="B895" t="s">
        <v>479</v>
      </c>
      <c r="C895">
        <v>334</v>
      </c>
      <c r="D895" t="s">
        <v>10</v>
      </c>
      <c r="E895">
        <v>208</v>
      </c>
      <c r="F895">
        <v>326</v>
      </c>
      <c r="G895">
        <v>618</v>
      </c>
      <c r="H895" t="s">
        <v>11</v>
      </c>
      <c r="I895">
        <f t="shared" si="13"/>
        <v>119</v>
      </c>
    </row>
    <row r="896" spans="1:9" x14ac:dyDescent="0.25">
      <c r="A896" t="s">
        <v>480</v>
      </c>
      <c r="B896" t="s">
        <v>481</v>
      </c>
      <c r="C896">
        <v>618</v>
      </c>
      <c r="D896" t="s">
        <v>10</v>
      </c>
      <c r="E896">
        <v>237</v>
      </c>
      <c r="F896">
        <v>362</v>
      </c>
      <c r="G896">
        <v>618</v>
      </c>
      <c r="H896" t="s">
        <v>11</v>
      </c>
      <c r="I896">
        <f t="shared" si="13"/>
        <v>126</v>
      </c>
    </row>
    <row r="897" spans="1:9" x14ac:dyDescent="0.25">
      <c r="A897" t="s">
        <v>482</v>
      </c>
      <c r="B897" t="s">
        <v>483</v>
      </c>
      <c r="C897">
        <v>355</v>
      </c>
      <c r="D897" t="s">
        <v>10</v>
      </c>
      <c r="E897">
        <v>229</v>
      </c>
      <c r="F897">
        <v>346</v>
      </c>
      <c r="G897">
        <v>618</v>
      </c>
      <c r="H897" t="s">
        <v>11</v>
      </c>
      <c r="I897">
        <f t="shared" si="13"/>
        <v>118</v>
      </c>
    </row>
    <row r="898" spans="1:9" x14ac:dyDescent="0.25">
      <c r="A898" t="s">
        <v>484</v>
      </c>
      <c r="B898" t="s">
        <v>485</v>
      </c>
      <c r="C898">
        <v>327</v>
      </c>
      <c r="D898" t="s">
        <v>10</v>
      </c>
      <c r="E898">
        <v>212</v>
      </c>
      <c r="F898">
        <v>325</v>
      </c>
      <c r="G898">
        <v>618</v>
      </c>
      <c r="H898" t="s">
        <v>11</v>
      </c>
      <c r="I898">
        <f t="shared" ref="I898:I961" si="14">F898-E898+1</f>
        <v>114</v>
      </c>
    </row>
    <row r="899" spans="1:9" x14ac:dyDescent="0.25">
      <c r="A899" t="s">
        <v>486</v>
      </c>
      <c r="B899" t="s">
        <v>487</v>
      </c>
      <c r="C899">
        <v>547</v>
      </c>
      <c r="D899" t="s">
        <v>10</v>
      </c>
      <c r="E899">
        <v>125</v>
      </c>
      <c r="F899">
        <v>242</v>
      </c>
      <c r="G899">
        <v>618</v>
      </c>
      <c r="H899" t="s">
        <v>11</v>
      </c>
      <c r="I899">
        <f t="shared" si="14"/>
        <v>118</v>
      </c>
    </row>
    <row r="900" spans="1:9" x14ac:dyDescent="0.25">
      <c r="A900" t="s">
        <v>488</v>
      </c>
      <c r="B900" t="s">
        <v>489</v>
      </c>
      <c r="C900">
        <v>291</v>
      </c>
      <c r="D900" t="s">
        <v>10</v>
      </c>
      <c r="E900">
        <v>174</v>
      </c>
      <c r="F900">
        <v>290</v>
      </c>
      <c r="G900">
        <v>618</v>
      </c>
      <c r="H900" t="s">
        <v>11</v>
      </c>
      <c r="I900">
        <f t="shared" si="14"/>
        <v>117</v>
      </c>
    </row>
    <row r="901" spans="1:9" x14ac:dyDescent="0.25">
      <c r="A901" t="s">
        <v>490</v>
      </c>
      <c r="B901" t="s">
        <v>491</v>
      </c>
      <c r="C901">
        <v>127</v>
      </c>
      <c r="D901" t="s">
        <v>10</v>
      </c>
      <c r="E901">
        <v>2</v>
      </c>
      <c r="F901">
        <v>116</v>
      </c>
      <c r="G901">
        <v>618</v>
      </c>
      <c r="H901" t="s">
        <v>11</v>
      </c>
      <c r="I901">
        <f t="shared" si="14"/>
        <v>115</v>
      </c>
    </row>
    <row r="902" spans="1:9" x14ac:dyDescent="0.25">
      <c r="A902" t="s">
        <v>492</v>
      </c>
      <c r="B902" t="s">
        <v>493</v>
      </c>
      <c r="C902">
        <v>147</v>
      </c>
      <c r="D902" t="s">
        <v>10</v>
      </c>
      <c r="E902">
        <v>3</v>
      </c>
      <c r="F902">
        <v>127</v>
      </c>
      <c r="G902">
        <v>618</v>
      </c>
      <c r="H902" t="s">
        <v>11</v>
      </c>
      <c r="I902">
        <f t="shared" si="14"/>
        <v>125</v>
      </c>
    </row>
    <row r="903" spans="1:9" x14ac:dyDescent="0.25">
      <c r="A903" t="s">
        <v>494</v>
      </c>
      <c r="B903" t="s">
        <v>495</v>
      </c>
      <c r="C903">
        <v>285</v>
      </c>
      <c r="D903" t="s">
        <v>10</v>
      </c>
      <c r="E903">
        <v>31</v>
      </c>
      <c r="F903">
        <v>152</v>
      </c>
      <c r="G903">
        <v>618</v>
      </c>
      <c r="H903" t="s">
        <v>11</v>
      </c>
      <c r="I903">
        <f t="shared" si="14"/>
        <v>122</v>
      </c>
    </row>
    <row r="904" spans="1:9" x14ac:dyDescent="0.25">
      <c r="A904" t="s">
        <v>496</v>
      </c>
      <c r="B904" t="s">
        <v>497</v>
      </c>
      <c r="C904">
        <v>850</v>
      </c>
      <c r="D904" t="s">
        <v>10</v>
      </c>
      <c r="E904">
        <v>213</v>
      </c>
      <c r="F904">
        <v>330</v>
      </c>
      <c r="G904">
        <v>618</v>
      </c>
      <c r="H904" t="s">
        <v>11</v>
      </c>
      <c r="I904">
        <f t="shared" si="14"/>
        <v>118</v>
      </c>
    </row>
    <row r="905" spans="1:9" x14ac:dyDescent="0.25">
      <c r="A905" t="s">
        <v>498</v>
      </c>
      <c r="B905" t="s">
        <v>499</v>
      </c>
      <c r="C905">
        <v>356</v>
      </c>
      <c r="D905" t="s">
        <v>10</v>
      </c>
      <c r="E905">
        <v>229</v>
      </c>
      <c r="F905">
        <v>349</v>
      </c>
      <c r="G905">
        <v>618</v>
      </c>
      <c r="H905" t="s">
        <v>11</v>
      </c>
      <c r="I905">
        <f t="shared" si="14"/>
        <v>121</v>
      </c>
    </row>
    <row r="906" spans="1:9" x14ac:dyDescent="0.25">
      <c r="A906" t="s">
        <v>500</v>
      </c>
      <c r="B906" t="s">
        <v>501</v>
      </c>
      <c r="C906">
        <v>362</v>
      </c>
      <c r="D906" t="s">
        <v>10</v>
      </c>
      <c r="E906">
        <v>240</v>
      </c>
      <c r="F906">
        <v>357</v>
      </c>
      <c r="G906">
        <v>618</v>
      </c>
      <c r="H906" t="s">
        <v>11</v>
      </c>
      <c r="I906">
        <f t="shared" si="14"/>
        <v>118</v>
      </c>
    </row>
    <row r="907" spans="1:9" x14ac:dyDescent="0.25">
      <c r="A907" t="s">
        <v>502</v>
      </c>
      <c r="B907" t="s">
        <v>503</v>
      </c>
      <c r="C907">
        <v>345</v>
      </c>
      <c r="D907" t="s">
        <v>10</v>
      </c>
      <c r="E907">
        <v>223</v>
      </c>
      <c r="F907">
        <v>341</v>
      </c>
      <c r="G907">
        <v>618</v>
      </c>
      <c r="H907" t="s">
        <v>11</v>
      </c>
      <c r="I907">
        <f t="shared" si="14"/>
        <v>119</v>
      </c>
    </row>
    <row r="908" spans="1:9" x14ac:dyDescent="0.25">
      <c r="A908" t="s">
        <v>504</v>
      </c>
      <c r="B908" t="s">
        <v>505</v>
      </c>
      <c r="C908">
        <v>337</v>
      </c>
      <c r="D908" t="s">
        <v>10</v>
      </c>
      <c r="E908">
        <v>206</v>
      </c>
      <c r="F908">
        <v>324</v>
      </c>
      <c r="G908">
        <v>618</v>
      </c>
      <c r="H908" t="s">
        <v>11</v>
      </c>
      <c r="I908">
        <f t="shared" si="14"/>
        <v>119</v>
      </c>
    </row>
    <row r="909" spans="1:9" x14ac:dyDescent="0.25">
      <c r="A909" t="s">
        <v>506</v>
      </c>
      <c r="B909" t="s">
        <v>507</v>
      </c>
      <c r="C909">
        <v>329</v>
      </c>
      <c r="D909" t="s">
        <v>10</v>
      </c>
      <c r="E909">
        <v>202</v>
      </c>
      <c r="F909">
        <v>321</v>
      </c>
      <c r="G909">
        <v>618</v>
      </c>
      <c r="H909" t="s">
        <v>11</v>
      </c>
      <c r="I909">
        <f t="shared" si="14"/>
        <v>120</v>
      </c>
    </row>
    <row r="910" spans="1:9" x14ac:dyDescent="0.25">
      <c r="A910" t="s">
        <v>508</v>
      </c>
      <c r="B910" t="s">
        <v>509</v>
      </c>
      <c r="C910">
        <v>153</v>
      </c>
      <c r="D910" t="s">
        <v>10</v>
      </c>
      <c r="E910">
        <v>7</v>
      </c>
      <c r="F910">
        <v>127</v>
      </c>
      <c r="G910">
        <v>618</v>
      </c>
      <c r="H910" t="s">
        <v>11</v>
      </c>
      <c r="I910">
        <f t="shared" si="14"/>
        <v>121</v>
      </c>
    </row>
    <row r="911" spans="1:9" x14ac:dyDescent="0.25">
      <c r="A911" t="s">
        <v>510</v>
      </c>
      <c r="B911" t="s">
        <v>511</v>
      </c>
      <c r="C911">
        <v>366</v>
      </c>
      <c r="D911" t="s">
        <v>10</v>
      </c>
      <c r="E911">
        <v>236</v>
      </c>
      <c r="F911">
        <v>356</v>
      </c>
      <c r="G911">
        <v>618</v>
      </c>
      <c r="H911" t="s">
        <v>11</v>
      </c>
      <c r="I911">
        <f t="shared" si="14"/>
        <v>121</v>
      </c>
    </row>
    <row r="912" spans="1:9" x14ac:dyDescent="0.25">
      <c r="A912" t="s">
        <v>512</v>
      </c>
      <c r="B912" t="s">
        <v>513</v>
      </c>
      <c r="C912">
        <v>156</v>
      </c>
      <c r="D912" t="s">
        <v>10</v>
      </c>
      <c r="E912">
        <v>15</v>
      </c>
      <c r="F912">
        <v>133</v>
      </c>
      <c r="G912">
        <v>618</v>
      </c>
      <c r="H912" t="s">
        <v>11</v>
      </c>
      <c r="I912">
        <f t="shared" si="14"/>
        <v>119</v>
      </c>
    </row>
    <row r="913" spans="1:9" x14ac:dyDescent="0.25">
      <c r="A913" t="s">
        <v>514</v>
      </c>
      <c r="B913" t="s">
        <v>515</v>
      </c>
      <c r="C913">
        <v>320</v>
      </c>
      <c r="D913" t="s">
        <v>10</v>
      </c>
      <c r="E913">
        <v>202</v>
      </c>
      <c r="F913">
        <v>319</v>
      </c>
      <c r="G913">
        <v>618</v>
      </c>
      <c r="H913" t="s">
        <v>11</v>
      </c>
      <c r="I913">
        <f t="shared" si="14"/>
        <v>118</v>
      </c>
    </row>
    <row r="914" spans="1:9" x14ac:dyDescent="0.25">
      <c r="A914" t="s">
        <v>516</v>
      </c>
      <c r="B914" t="s">
        <v>517</v>
      </c>
      <c r="C914">
        <v>370</v>
      </c>
      <c r="D914" t="s">
        <v>10</v>
      </c>
      <c r="E914">
        <v>243</v>
      </c>
      <c r="F914">
        <v>363</v>
      </c>
      <c r="G914">
        <v>618</v>
      </c>
      <c r="H914" t="s">
        <v>11</v>
      </c>
      <c r="I914">
        <f t="shared" si="14"/>
        <v>121</v>
      </c>
    </row>
    <row r="915" spans="1:9" x14ac:dyDescent="0.25">
      <c r="A915" t="s">
        <v>518</v>
      </c>
      <c r="B915" t="s">
        <v>519</v>
      </c>
      <c r="C915">
        <v>335</v>
      </c>
      <c r="D915" t="s">
        <v>10</v>
      </c>
      <c r="E915">
        <v>212</v>
      </c>
      <c r="F915">
        <v>331</v>
      </c>
      <c r="G915">
        <v>618</v>
      </c>
      <c r="H915" t="s">
        <v>11</v>
      </c>
      <c r="I915">
        <f t="shared" si="14"/>
        <v>120</v>
      </c>
    </row>
    <row r="916" spans="1:9" x14ac:dyDescent="0.25">
      <c r="A916" t="s">
        <v>520</v>
      </c>
      <c r="B916" t="s">
        <v>521</v>
      </c>
      <c r="C916">
        <v>261</v>
      </c>
      <c r="D916" t="s">
        <v>10</v>
      </c>
      <c r="E916">
        <v>137</v>
      </c>
      <c r="F916">
        <v>254</v>
      </c>
      <c r="G916">
        <v>618</v>
      </c>
      <c r="H916" t="s">
        <v>11</v>
      </c>
      <c r="I916">
        <f t="shared" si="14"/>
        <v>118</v>
      </c>
    </row>
    <row r="917" spans="1:9" x14ac:dyDescent="0.25">
      <c r="A917" t="s">
        <v>522</v>
      </c>
      <c r="B917" t="s">
        <v>523</v>
      </c>
      <c r="C917">
        <v>339</v>
      </c>
      <c r="D917" t="s">
        <v>10</v>
      </c>
      <c r="E917">
        <v>213</v>
      </c>
      <c r="F917">
        <v>332</v>
      </c>
      <c r="G917">
        <v>618</v>
      </c>
      <c r="H917" t="s">
        <v>11</v>
      </c>
      <c r="I917">
        <f t="shared" si="14"/>
        <v>120</v>
      </c>
    </row>
    <row r="918" spans="1:9" x14ac:dyDescent="0.25">
      <c r="A918" t="s">
        <v>524</v>
      </c>
      <c r="B918" t="s">
        <v>525</v>
      </c>
      <c r="C918">
        <v>617</v>
      </c>
      <c r="D918" t="s">
        <v>10</v>
      </c>
      <c r="E918">
        <v>245</v>
      </c>
      <c r="F918">
        <v>361</v>
      </c>
      <c r="G918">
        <v>618</v>
      </c>
      <c r="H918" t="s">
        <v>11</v>
      </c>
      <c r="I918">
        <f t="shared" si="14"/>
        <v>117</v>
      </c>
    </row>
    <row r="919" spans="1:9" x14ac:dyDescent="0.25">
      <c r="A919" t="s">
        <v>526</v>
      </c>
      <c r="B919" t="s">
        <v>527</v>
      </c>
      <c r="C919">
        <v>344</v>
      </c>
      <c r="D919" t="s">
        <v>10</v>
      </c>
      <c r="E919">
        <v>222</v>
      </c>
      <c r="F919">
        <v>339</v>
      </c>
      <c r="G919">
        <v>618</v>
      </c>
      <c r="H919" t="s">
        <v>11</v>
      </c>
      <c r="I919">
        <f t="shared" si="14"/>
        <v>118</v>
      </c>
    </row>
    <row r="920" spans="1:9" x14ac:dyDescent="0.25">
      <c r="A920" t="s">
        <v>528</v>
      </c>
      <c r="B920" t="s">
        <v>529</v>
      </c>
      <c r="C920">
        <v>263</v>
      </c>
      <c r="D920" t="s">
        <v>10</v>
      </c>
      <c r="E920">
        <v>138</v>
      </c>
      <c r="F920">
        <v>256</v>
      </c>
      <c r="G920">
        <v>618</v>
      </c>
      <c r="H920" t="s">
        <v>11</v>
      </c>
      <c r="I920">
        <f t="shared" si="14"/>
        <v>119</v>
      </c>
    </row>
    <row r="921" spans="1:9" x14ac:dyDescent="0.25">
      <c r="A921" t="s">
        <v>530</v>
      </c>
      <c r="B921" t="s">
        <v>531</v>
      </c>
      <c r="C921">
        <v>347</v>
      </c>
      <c r="D921" t="s">
        <v>10</v>
      </c>
      <c r="E921">
        <v>217</v>
      </c>
      <c r="F921">
        <v>339</v>
      </c>
      <c r="G921">
        <v>618</v>
      </c>
      <c r="H921" t="s">
        <v>11</v>
      </c>
      <c r="I921">
        <f t="shared" si="14"/>
        <v>123</v>
      </c>
    </row>
    <row r="922" spans="1:9" x14ac:dyDescent="0.25">
      <c r="A922" t="s">
        <v>532</v>
      </c>
      <c r="B922" t="s">
        <v>533</v>
      </c>
      <c r="C922">
        <v>338</v>
      </c>
      <c r="D922" t="s">
        <v>10</v>
      </c>
      <c r="E922">
        <v>208</v>
      </c>
      <c r="F922">
        <v>326</v>
      </c>
      <c r="G922">
        <v>618</v>
      </c>
      <c r="H922" t="s">
        <v>11</v>
      </c>
      <c r="I922">
        <f t="shared" si="14"/>
        <v>119</v>
      </c>
    </row>
    <row r="923" spans="1:9" x14ac:dyDescent="0.25">
      <c r="A923" t="s">
        <v>534</v>
      </c>
      <c r="B923" t="s">
        <v>535</v>
      </c>
      <c r="C923">
        <v>128</v>
      </c>
      <c r="D923" t="s">
        <v>10</v>
      </c>
      <c r="E923">
        <v>2</v>
      </c>
      <c r="F923">
        <v>122</v>
      </c>
      <c r="G923">
        <v>618</v>
      </c>
      <c r="H923" t="s">
        <v>11</v>
      </c>
      <c r="I923">
        <f t="shared" si="14"/>
        <v>121</v>
      </c>
    </row>
    <row r="924" spans="1:9" x14ac:dyDescent="0.25">
      <c r="A924" t="s">
        <v>536</v>
      </c>
      <c r="B924" t="s">
        <v>537</v>
      </c>
      <c r="C924">
        <v>248</v>
      </c>
      <c r="D924" t="s">
        <v>10</v>
      </c>
      <c r="E924">
        <v>125</v>
      </c>
      <c r="F924">
        <v>241</v>
      </c>
      <c r="G924">
        <v>618</v>
      </c>
      <c r="H924" t="s">
        <v>11</v>
      </c>
      <c r="I924">
        <f t="shared" si="14"/>
        <v>117</v>
      </c>
    </row>
    <row r="925" spans="1:9" x14ac:dyDescent="0.25">
      <c r="A925" t="s">
        <v>538</v>
      </c>
      <c r="B925" t="s">
        <v>539</v>
      </c>
      <c r="C925">
        <v>126</v>
      </c>
      <c r="D925" t="s">
        <v>10</v>
      </c>
      <c r="E925">
        <v>5</v>
      </c>
      <c r="F925">
        <v>118</v>
      </c>
      <c r="G925">
        <v>618</v>
      </c>
      <c r="H925" t="s">
        <v>11</v>
      </c>
      <c r="I925">
        <f t="shared" si="14"/>
        <v>114</v>
      </c>
    </row>
    <row r="926" spans="1:9" x14ac:dyDescent="0.25">
      <c r="A926" t="s">
        <v>540</v>
      </c>
      <c r="B926" t="s">
        <v>541</v>
      </c>
      <c r="C926">
        <v>120</v>
      </c>
      <c r="D926" t="s">
        <v>10</v>
      </c>
      <c r="E926">
        <v>4</v>
      </c>
      <c r="F926">
        <v>116</v>
      </c>
      <c r="G926">
        <v>618</v>
      </c>
      <c r="H926" t="s">
        <v>11</v>
      </c>
      <c r="I926">
        <f t="shared" si="14"/>
        <v>113</v>
      </c>
    </row>
    <row r="927" spans="1:9" x14ac:dyDescent="0.25">
      <c r="A927" t="s">
        <v>542</v>
      </c>
      <c r="B927" t="s">
        <v>543</v>
      </c>
      <c r="C927">
        <v>342</v>
      </c>
      <c r="D927" t="s">
        <v>10</v>
      </c>
      <c r="E927">
        <v>220</v>
      </c>
      <c r="F927">
        <v>337</v>
      </c>
      <c r="G927">
        <v>618</v>
      </c>
      <c r="H927" t="s">
        <v>11</v>
      </c>
      <c r="I927">
        <f t="shared" si="14"/>
        <v>118</v>
      </c>
    </row>
    <row r="928" spans="1:9" x14ac:dyDescent="0.25">
      <c r="A928" t="s">
        <v>544</v>
      </c>
      <c r="B928" t="s">
        <v>545</v>
      </c>
      <c r="C928">
        <v>346</v>
      </c>
      <c r="D928" t="s">
        <v>10</v>
      </c>
      <c r="E928">
        <v>220</v>
      </c>
      <c r="F928">
        <v>338</v>
      </c>
      <c r="G928">
        <v>618</v>
      </c>
      <c r="H928" t="s">
        <v>11</v>
      </c>
      <c r="I928">
        <f t="shared" si="14"/>
        <v>119</v>
      </c>
    </row>
    <row r="929" spans="1:9" x14ac:dyDescent="0.25">
      <c r="A929" t="s">
        <v>546</v>
      </c>
      <c r="B929" t="s">
        <v>547</v>
      </c>
      <c r="C929">
        <v>330</v>
      </c>
      <c r="D929" t="s">
        <v>10</v>
      </c>
      <c r="E929">
        <v>206</v>
      </c>
      <c r="F929">
        <v>326</v>
      </c>
      <c r="G929">
        <v>618</v>
      </c>
      <c r="H929" t="s">
        <v>11</v>
      </c>
      <c r="I929">
        <f t="shared" si="14"/>
        <v>121</v>
      </c>
    </row>
    <row r="930" spans="1:9" x14ac:dyDescent="0.25">
      <c r="A930" t="s">
        <v>548</v>
      </c>
      <c r="B930" t="s">
        <v>549</v>
      </c>
      <c r="C930">
        <v>379</v>
      </c>
      <c r="D930" t="s">
        <v>10</v>
      </c>
      <c r="E930">
        <v>252</v>
      </c>
      <c r="F930">
        <v>369</v>
      </c>
      <c r="G930">
        <v>618</v>
      </c>
      <c r="H930" t="s">
        <v>11</v>
      </c>
      <c r="I930">
        <f t="shared" si="14"/>
        <v>118</v>
      </c>
    </row>
    <row r="931" spans="1:9" x14ac:dyDescent="0.25">
      <c r="A931" t="s">
        <v>550</v>
      </c>
      <c r="B931" t="s">
        <v>551</v>
      </c>
      <c r="C931">
        <v>613</v>
      </c>
      <c r="D931" t="s">
        <v>10</v>
      </c>
      <c r="E931">
        <v>209</v>
      </c>
      <c r="F931">
        <v>329</v>
      </c>
      <c r="G931">
        <v>618</v>
      </c>
      <c r="H931" t="s">
        <v>11</v>
      </c>
      <c r="I931">
        <f t="shared" si="14"/>
        <v>121</v>
      </c>
    </row>
    <row r="932" spans="1:9" x14ac:dyDescent="0.25">
      <c r="A932" t="s">
        <v>552</v>
      </c>
      <c r="B932" t="s">
        <v>553</v>
      </c>
      <c r="C932">
        <v>263</v>
      </c>
      <c r="D932" t="s">
        <v>10</v>
      </c>
      <c r="E932">
        <v>126</v>
      </c>
      <c r="F932">
        <v>250</v>
      </c>
      <c r="G932">
        <v>618</v>
      </c>
      <c r="H932" t="s">
        <v>11</v>
      </c>
      <c r="I932">
        <f t="shared" si="14"/>
        <v>125</v>
      </c>
    </row>
    <row r="933" spans="1:9" x14ac:dyDescent="0.25">
      <c r="A933" t="s">
        <v>554</v>
      </c>
      <c r="B933" t="s">
        <v>555</v>
      </c>
      <c r="C933">
        <v>231</v>
      </c>
      <c r="D933" t="s">
        <v>10</v>
      </c>
      <c r="E933">
        <v>115</v>
      </c>
      <c r="F933">
        <v>230</v>
      </c>
      <c r="G933">
        <v>618</v>
      </c>
      <c r="H933" t="s">
        <v>11</v>
      </c>
      <c r="I933">
        <f t="shared" si="14"/>
        <v>116</v>
      </c>
    </row>
    <row r="934" spans="1:9" x14ac:dyDescent="0.25">
      <c r="A934" t="s">
        <v>556</v>
      </c>
      <c r="B934" t="s">
        <v>557</v>
      </c>
      <c r="C934">
        <v>139</v>
      </c>
      <c r="D934" t="s">
        <v>10</v>
      </c>
      <c r="E934">
        <v>14</v>
      </c>
      <c r="F934">
        <v>136</v>
      </c>
      <c r="G934">
        <v>618</v>
      </c>
      <c r="H934" t="s">
        <v>11</v>
      </c>
      <c r="I934">
        <f t="shared" si="14"/>
        <v>123</v>
      </c>
    </row>
    <row r="935" spans="1:9" x14ac:dyDescent="0.25">
      <c r="A935" t="s">
        <v>558</v>
      </c>
      <c r="B935" t="s">
        <v>559</v>
      </c>
      <c r="C935">
        <v>260</v>
      </c>
      <c r="D935" t="s">
        <v>10</v>
      </c>
      <c r="E935">
        <v>136</v>
      </c>
      <c r="F935">
        <v>253</v>
      </c>
      <c r="G935">
        <v>618</v>
      </c>
      <c r="H935" t="s">
        <v>11</v>
      </c>
      <c r="I935">
        <f t="shared" si="14"/>
        <v>118</v>
      </c>
    </row>
    <row r="936" spans="1:9" x14ac:dyDescent="0.25">
      <c r="A936" t="s">
        <v>560</v>
      </c>
      <c r="B936" t="s">
        <v>561</v>
      </c>
      <c r="C936">
        <v>357</v>
      </c>
      <c r="D936" t="s">
        <v>10</v>
      </c>
      <c r="E936">
        <v>235</v>
      </c>
      <c r="F936">
        <v>351</v>
      </c>
      <c r="G936">
        <v>618</v>
      </c>
      <c r="H936" t="s">
        <v>11</v>
      </c>
      <c r="I936">
        <f t="shared" si="14"/>
        <v>117</v>
      </c>
    </row>
    <row r="937" spans="1:9" x14ac:dyDescent="0.25">
      <c r="A937" t="s">
        <v>562</v>
      </c>
      <c r="B937" t="s">
        <v>563</v>
      </c>
      <c r="C937">
        <v>359</v>
      </c>
      <c r="D937" t="s">
        <v>10</v>
      </c>
      <c r="E937">
        <v>227</v>
      </c>
      <c r="F937">
        <v>345</v>
      </c>
      <c r="G937">
        <v>618</v>
      </c>
      <c r="H937" t="s">
        <v>11</v>
      </c>
      <c r="I937">
        <f t="shared" si="14"/>
        <v>119</v>
      </c>
    </row>
    <row r="938" spans="1:9" x14ac:dyDescent="0.25">
      <c r="A938" t="s">
        <v>564</v>
      </c>
      <c r="B938" t="s">
        <v>565</v>
      </c>
      <c r="C938">
        <v>477</v>
      </c>
      <c r="D938" t="s">
        <v>10</v>
      </c>
      <c r="E938">
        <v>1</v>
      </c>
      <c r="F938">
        <v>118</v>
      </c>
      <c r="G938">
        <v>618</v>
      </c>
      <c r="H938" t="s">
        <v>11</v>
      </c>
      <c r="I938">
        <f t="shared" si="14"/>
        <v>118</v>
      </c>
    </row>
    <row r="939" spans="1:9" x14ac:dyDescent="0.25">
      <c r="A939" t="s">
        <v>566</v>
      </c>
      <c r="B939" t="s">
        <v>567</v>
      </c>
      <c r="C939">
        <v>605</v>
      </c>
      <c r="D939" t="s">
        <v>10</v>
      </c>
      <c r="E939">
        <v>226</v>
      </c>
      <c r="F939">
        <v>349</v>
      </c>
      <c r="G939">
        <v>618</v>
      </c>
      <c r="H939" t="s">
        <v>11</v>
      </c>
      <c r="I939">
        <f t="shared" si="14"/>
        <v>124</v>
      </c>
    </row>
    <row r="940" spans="1:9" x14ac:dyDescent="0.25">
      <c r="A940" t="s">
        <v>568</v>
      </c>
      <c r="B940" t="s">
        <v>569</v>
      </c>
      <c r="C940">
        <v>345</v>
      </c>
      <c r="D940" t="s">
        <v>10</v>
      </c>
      <c r="E940">
        <v>222</v>
      </c>
      <c r="F940">
        <v>340</v>
      </c>
      <c r="G940">
        <v>618</v>
      </c>
      <c r="H940" t="s">
        <v>11</v>
      </c>
      <c r="I940">
        <f t="shared" si="14"/>
        <v>119</v>
      </c>
    </row>
    <row r="941" spans="1:9" x14ac:dyDescent="0.25">
      <c r="A941" t="s">
        <v>570</v>
      </c>
      <c r="B941" t="s">
        <v>571</v>
      </c>
      <c r="C941">
        <v>323</v>
      </c>
      <c r="D941" t="s">
        <v>10</v>
      </c>
      <c r="E941">
        <v>203</v>
      </c>
      <c r="F941">
        <v>319</v>
      </c>
      <c r="G941">
        <v>618</v>
      </c>
      <c r="H941" t="s">
        <v>11</v>
      </c>
      <c r="I941">
        <f t="shared" si="14"/>
        <v>117</v>
      </c>
    </row>
    <row r="942" spans="1:9" x14ac:dyDescent="0.25">
      <c r="A942" t="s">
        <v>572</v>
      </c>
      <c r="B942" t="s">
        <v>573</v>
      </c>
      <c r="C942">
        <v>255</v>
      </c>
      <c r="D942" t="s">
        <v>10</v>
      </c>
      <c r="E942">
        <v>140</v>
      </c>
      <c r="F942">
        <v>253</v>
      </c>
      <c r="G942">
        <v>618</v>
      </c>
      <c r="H942" t="s">
        <v>11</v>
      </c>
      <c r="I942">
        <f t="shared" si="14"/>
        <v>114</v>
      </c>
    </row>
    <row r="943" spans="1:9" x14ac:dyDescent="0.25">
      <c r="A943" t="s">
        <v>574</v>
      </c>
      <c r="B943" t="s">
        <v>575</v>
      </c>
      <c r="C943">
        <v>129</v>
      </c>
      <c r="D943" t="s">
        <v>10</v>
      </c>
      <c r="E943">
        <v>2</v>
      </c>
      <c r="F943">
        <v>120</v>
      </c>
      <c r="G943">
        <v>618</v>
      </c>
      <c r="H943" t="s">
        <v>11</v>
      </c>
      <c r="I943">
        <f t="shared" si="14"/>
        <v>119</v>
      </c>
    </row>
    <row r="944" spans="1:9" x14ac:dyDescent="0.25">
      <c r="A944" t="s">
        <v>576</v>
      </c>
      <c r="B944" t="s">
        <v>577</v>
      </c>
      <c r="C944">
        <v>611</v>
      </c>
      <c r="D944" t="s">
        <v>10</v>
      </c>
      <c r="E944">
        <v>233</v>
      </c>
      <c r="F944">
        <v>357</v>
      </c>
      <c r="G944">
        <v>618</v>
      </c>
      <c r="H944" t="s">
        <v>11</v>
      </c>
      <c r="I944">
        <f t="shared" si="14"/>
        <v>125</v>
      </c>
    </row>
    <row r="945" spans="1:9" x14ac:dyDescent="0.25">
      <c r="A945" t="s">
        <v>578</v>
      </c>
      <c r="B945" t="s">
        <v>579</v>
      </c>
      <c r="C945">
        <v>448</v>
      </c>
      <c r="D945" t="s">
        <v>10</v>
      </c>
      <c r="E945">
        <v>320</v>
      </c>
      <c r="F945">
        <v>438</v>
      </c>
      <c r="G945">
        <v>618</v>
      </c>
      <c r="H945" t="s">
        <v>11</v>
      </c>
      <c r="I945">
        <f t="shared" si="14"/>
        <v>119</v>
      </c>
    </row>
    <row r="946" spans="1:9" x14ac:dyDescent="0.25">
      <c r="A946" t="s">
        <v>580</v>
      </c>
      <c r="B946" t="s">
        <v>581</v>
      </c>
      <c r="C946">
        <v>263</v>
      </c>
      <c r="D946" t="s">
        <v>10</v>
      </c>
      <c r="E946">
        <v>138</v>
      </c>
      <c r="F946">
        <v>256</v>
      </c>
      <c r="G946">
        <v>618</v>
      </c>
      <c r="H946" t="s">
        <v>11</v>
      </c>
      <c r="I946">
        <f t="shared" si="14"/>
        <v>119</v>
      </c>
    </row>
    <row r="947" spans="1:9" x14ac:dyDescent="0.25">
      <c r="A947" t="s">
        <v>582</v>
      </c>
      <c r="B947" t="s">
        <v>583</v>
      </c>
      <c r="C947">
        <v>135</v>
      </c>
      <c r="D947" t="s">
        <v>10</v>
      </c>
      <c r="E947">
        <v>7</v>
      </c>
      <c r="F947">
        <v>131</v>
      </c>
      <c r="G947">
        <v>618</v>
      </c>
      <c r="H947" t="s">
        <v>11</v>
      </c>
      <c r="I947">
        <f t="shared" si="14"/>
        <v>125</v>
      </c>
    </row>
    <row r="948" spans="1:9" x14ac:dyDescent="0.25">
      <c r="A948" t="s">
        <v>584</v>
      </c>
      <c r="B948" t="s">
        <v>585</v>
      </c>
      <c r="C948">
        <v>352</v>
      </c>
      <c r="D948" t="s">
        <v>10</v>
      </c>
      <c r="E948">
        <v>229</v>
      </c>
      <c r="F948">
        <v>347</v>
      </c>
      <c r="G948">
        <v>618</v>
      </c>
      <c r="H948" t="s">
        <v>11</v>
      </c>
      <c r="I948">
        <f t="shared" si="14"/>
        <v>119</v>
      </c>
    </row>
    <row r="949" spans="1:9" x14ac:dyDescent="0.25">
      <c r="A949" t="s">
        <v>586</v>
      </c>
      <c r="B949" t="s">
        <v>587</v>
      </c>
      <c r="C949">
        <v>324</v>
      </c>
      <c r="D949" t="s">
        <v>10</v>
      </c>
      <c r="E949">
        <v>193</v>
      </c>
      <c r="F949">
        <v>322</v>
      </c>
      <c r="G949">
        <v>618</v>
      </c>
      <c r="H949" t="s">
        <v>11</v>
      </c>
      <c r="I949">
        <f t="shared" si="14"/>
        <v>130</v>
      </c>
    </row>
    <row r="950" spans="1:9" x14ac:dyDescent="0.25">
      <c r="A950" t="s">
        <v>588</v>
      </c>
      <c r="B950" t="s">
        <v>589</v>
      </c>
      <c r="C950">
        <v>360</v>
      </c>
      <c r="D950" t="s">
        <v>10</v>
      </c>
      <c r="E950">
        <v>225</v>
      </c>
      <c r="F950">
        <v>347</v>
      </c>
      <c r="G950">
        <v>618</v>
      </c>
      <c r="H950" t="s">
        <v>11</v>
      </c>
      <c r="I950">
        <f t="shared" si="14"/>
        <v>123</v>
      </c>
    </row>
    <row r="951" spans="1:9" x14ac:dyDescent="0.25">
      <c r="A951" t="s">
        <v>590</v>
      </c>
      <c r="B951" t="s">
        <v>591</v>
      </c>
      <c r="C951">
        <v>330</v>
      </c>
      <c r="D951" t="s">
        <v>10</v>
      </c>
      <c r="E951">
        <v>206</v>
      </c>
      <c r="F951">
        <v>326</v>
      </c>
      <c r="G951">
        <v>618</v>
      </c>
      <c r="H951" t="s">
        <v>11</v>
      </c>
      <c r="I951">
        <f t="shared" si="14"/>
        <v>121</v>
      </c>
    </row>
    <row r="952" spans="1:9" x14ac:dyDescent="0.25">
      <c r="A952" t="s">
        <v>592</v>
      </c>
      <c r="B952" t="s">
        <v>593</v>
      </c>
      <c r="C952">
        <v>356</v>
      </c>
      <c r="D952" t="s">
        <v>10</v>
      </c>
      <c r="E952">
        <v>230</v>
      </c>
      <c r="F952">
        <v>348</v>
      </c>
      <c r="G952">
        <v>618</v>
      </c>
      <c r="H952" t="s">
        <v>11</v>
      </c>
      <c r="I952">
        <f t="shared" si="14"/>
        <v>119</v>
      </c>
    </row>
    <row r="953" spans="1:9" x14ac:dyDescent="0.25">
      <c r="A953" t="s">
        <v>594</v>
      </c>
      <c r="B953" t="s">
        <v>595</v>
      </c>
      <c r="C953">
        <v>175</v>
      </c>
      <c r="D953" t="s">
        <v>10</v>
      </c>
      <c r="E953">
        <v>8</v>
      </c>
      <c r="F953">
        <v>168</v>
      </c>
      <c r="G953">
        <v>618</v>
      </c>
      <c r="H953" t="s">
        <v>11</v>
      </c>
      <c r="I953">
        <f t="shared" si="14"/>
        <v>161</v>
      </c>
    </row>
    <row r="954" spans="1:9" x14ac:dyDescent="0.25">
      <c r="A954" t="s">
        <v>596</v>
      </c>
      <c r="B954" t="s">
        <v>597</v>
      </c>
      <c r="C954">
        <v>366</v>
      </c>
      <c r="D954" t="s">
        <v>10</v>
      </c>
      <c r="E954">
        <v>210</v>
      </c>
      <c r="F954">
        <v>328</v>
      </c>
      <c r="G954">
        <v>618</v>
      </c>
      <c r="H954" t="s">
        <v>11</v>
      </c>
      <c r="I954">
        <f t="shared" si="14"/>
        <v>119</v>
      </c>
    </row>
    <row r="955" spans="1:9" x14ac:dyDescent="0.25">
      <c r="A955" t="s">
        <v>598</v>
      </c>
      <c r="B955" t="s">
        <v>599</v>
      </c>
      <c r="C955">
        <v>571</v>
      </c>
      <c r="D955" t="s">
        <v>10</v>
      </c>
      <c r="E955">
        <v>199</v>
      </c>
      <c r="F955">
        <v>318</v>
      </c>
      <c r="G955">
        <v>618</v>
      </c>
      <c r="H955" t="s">
        <v>11</v>
      </c>
      <c r="I955">
        <f t="shared" si="14"/>
        <v>120</v>
      </c>
    </row>
    <row r="956" spans="1:9" x14ac:dyDescent="0.25">
      <c r="A956" t="s">
        <v>600</v>
      </c>
      <c r="B956" t="s">
        <v>601</v>
      </c>
      <c r="C956">
        <v>634</v>
      </c>
      <c r="D956" t="s">
        <v>10</v>
      </c>
      <c r="E956">
        <v>258</v>
      </c>
      <c r="F956">
        <v>382</v>
      </c>
      <c r="G956">
        <v>618</v>
      </c>
      <c r="H956" t="s">
        <v>11</v>
      </c>
      <c r="I956">
        <f t="shared" si="14"/>
        <v>125</v>
      </c>
    </row>
    <row r="957" spans="1:9" x14ac:dyDescent="0.25">
      <c r="A957" t="s">
        <v>602</v>
      </c>
      <c r="B957" t="s">
        <v>603</v>
      </c>
      <c r="C957">
        <v>321</v>
      </c>
      <c r="D957" t="s">
        <v>10</v>
      </c>
      <c r="E957">
        <v>203</v>
      </c>
      <c r="F957">
        <v>320</v>
      </c>
      <c r="G957">
        <v>618</v>
      </c>
      <c r="H957" t="s">
        <v>11</v>
      </c>
      <c r="I957">
        <f t="shared" si="14"/>
        <v>118</v>
      </c>
    </row>
    <row r="958" spans="1:9" x14ac:dyDescent="0.25">
      <c r="A958" t="s">
        <v>604</v>
      </c>
      <c r="B958" t="s">
        <v>605</v>
      </c>
      <c r="C958">
        <v>368</v>
      </c>
      <c r="D958" t="s">
        <v>10</v>
      </c>
      <c r="E958">
        <v>233</v>
      </c>
      <c r="F958">
        <v>350</v>
      </c>
      <c r="G958">
        <v>618</v>
      </c>
      <c r="H958" t="s">
        <v>11</v>
      </c>
      <c r="I958">
        <f t="shared" si="14"/>
        <v>118</v>
      </c>
    </row>
    <row r="959" spans="1:9" x14ac:dyDescent="0.25">
      <c r="A959" t="s">
        <v>606</v>
      </c>
      <c r="B959" t="s">
        <v>607</v>
      </c>
      <c r="C959">
        <v>128</v>
      </c>
      <c r="D959" t="s">
        <v>10</v>
      </c>
      <c r="E959">
        <v>2</v>
      </c>
      <c r="F959">
        <v>118</v>
      </c>
      <c r="G959">
        <v>618</v>
      </c>
      <c r="H959" t="s">
        <v>11</v>
      </c>
      <c r="I959">
        <f t="shared" si="14"/>
        <v>117</v>
      </c>
    </row>
    <row r="960" spans="1:9" x14ac:dyDescent="0.25">
      <c r="A960" t="s">
        <v>608</v>
      </c>
      <c r="B960" t="s">
        <v>609</v>
      </c>
      <c r="C960">
        <v>565</v>
      </c>
      <c r="D960" t="s">
        <v>10</v>
      </c>
      <c r="E960">
        <v>195</v>
      </c>
      <c r="F960">
        <v>318</v>
      </c>
      <c r="G960">
        <v>618</v>
      </c>
      <c r="H960" t="s">
        <v>11</v>
      </c>
      <c r="I960">
        <f t="shared" si="14"/>
        <v>124</v>
      </c>
    </row>
    <row r="961" spans="1:9" x14ac:dyDescent="0.25">
      <c r="A961" t="s">
        <v>610</v>
      </c>
      <c r="B961" t="s">
        <v>611</v>
      </c>
      <c r="C961">
        <v>319</v>
      </c>
      <c r="D961" t="s">
        <v>10</v>
      </c>
      <c r="E961">
        <v>200</v>
      </c>
      <c r="F961">
        <v>316</v>
      </c>
      <c r="G961">
        <v>618</v>
      </c>
      <c r="H961" t="s">
        <v>11</v>
      </c>
      <c r="I961">
        <f t="shared" si="14"/>
        <v>117</v>
      </c>
    </row>
    <row r="962" spans="1:9" x14ac:dyDescent="0.25">
      <c r="A962" t="s">
        <v>612</v>
      </c>
      <c r="B962" t="s">
        <v>613</v>
      </c>
      <c r="C962">
        <v>613</v>
      </c>
      <c r="D962" t="s">
        <v>10</v>
      </c>
      <c r="E962">
        <v>230</v>
      </c>
      <c r="F962">
        <v>352</v>
      </c>
      <c r="G962">
        <v>618</v>
      </c>
      <c r="H962" t="s">
        <v>11</v>
      </c>
      <c r="I962">
        <f t="shared" ref="I962:I1025" si="15">F962-E962+1</f>
        <v>123</v>
      </c>
    </row>
    <row r="963" spans="1:9" x14ac:dyDescent="0.25">
      <c r="A963" t="s">
        <v>614</v>
      </c>
      <c r="B963" t="s">
        <v>615</v>
      </c>
      <c r="C963">
        <v>348</v>
      </c>
      <c r="D963" t="s">
        <v>10</v>
      </c>
      <c r="E963">
        <v>220</v>
      </c>
      <c r="F963">
        <v>338</v>
      </c>
      <c r="G963">
        <v>618</v>
      </c>
      <c r="H963" t="s">
        <v>11</v>
      </c>
      <c r="I963">
        <f t="shared" si="15"/>
        <v>119</v>
      </c>
    </row>
    <row r="964" spans="1:9" x14ac:dyDescent="0.25">
      <c r="A964" t="s">
        <v>616</v>
      </c>
      <c r="B964" t="s">
        <v>617</v>
      </c>
      <c r="C964">
        <v>309</v>
      </c>
      <c r="D964" t="s">
        <v>10</v>
      </c>
      <c r="E964">
        <v>172</v>
      </c>
      <c r="F964">
        <v>296</v>
      </c>
      <c r="G964">
        <v>618</v>
      </c>
      <c r="H964" t="s">
        <v>11</v>
      </c>
      <c r="I964">
        <f t="shared" si="15"/>
        <v>125</v>
      </c>
    </row>
    <row r="965" spans="1:9" x14ac:dyDescent="0.25">
      <c r="A965" t="s">
        <v>618</v>
      </c>
      <c r="B965" t="s">
        <v>619</v>
      </c>
      <c r="C965">
        <v>252</v>
      </c>
      <c r="D965" t="s">
        <v>10</v>
      </c>
      <c r="E965">
        <v>127</v>
      </c>
      <c r="F965">
        <v>243</v>
      </c>
      <c r="G965">
        <v>618</v>
      </c>
      <c r="H965" t="s">
        <v>11</v>
      </c>
      <c r="I965">
        <f t="shared" si="15"/>
        <v>117</v>
      </c>
    </row>
    <row r="966" spans="1:9" x14ac:dyDescent="0.25">
      <c r="A966" t="s">
        <v>620</v>
      </c>
      <c r="B966" t="s">
        <v>621</v>
      </c>
      <c r="C966">
        <v>514</v>
      </c>
      <c r="D966" t="s">
        <v>10</v>
      </c>
      <c r="E966">
        <v>6</v>
      </c>
      <c r="F966">
        <v>132</v>
      </c>
      <c r="G966">
        <v>618</v>
      </c>
      <c r="H966" t="s">
        <v>11</v>
      </c>
      <c r="I966">
        <f t="shared" si="15"/>
        <v>127</v>
      </c>
    </row>
    <row r="967" spans="1:9" x14ac:dyDescent="0.25">
      <c r="A967" t="s">
        <v>622</v>
      </c>
      <c r="B967" t="s">
        <v>623</v>
      </c>
      <c r="C967">
        <v>166</v>
      </c>
      <c r="D967" t="s">
        <v>10</v>
      </c>
      <c r="E967">
        <v>17</v>
      </c>
      <c r="F967">
        <v>141</v>
      </c>
      <c r="G967">
        <v>618</v>
      </c>
      <c r="H967" t="s">
        <v>11</v>
      </c>
      <c r="I967">
        <f t="shared" si="15"/>
        <v>125</v>
      </c>
    </row>
    <row r="968" spans="1:9" x14ac:dyDescent="0.25">
      <c r="A968" t="s">
        <v>624</v>
      </c>
      <c r="B968" t="s">
        <v>625</v>
      </c>
      <c r="C968">
        <v>351</v>
      </c>
      <c r="D968" t="s">
        <v>10</v>
      </c>
      <c r="E968">
        <v>224</v>
      </c>
      <c r="F968">
        <v>343</v>
      </c>
      <c r="G968">
        <v>618</v>
      </c>
      <c r="H968" t="s">
        <v>11</v>
      </c>
      <c r="I968">
        <f t="shared" si="15"/>
        <v>120</v>
      </c>
    </row>
    <row r="969" spans="1:9" x14ac:dyDescent="0.25">
      <c r="A969" t="s">
        <v>626</v>
      </c>
      <c r="B969" t="s">
        <v>627</v>
      </c>
      <c r="C969">
        <v>330</v>
      </c>
      <c r="D969" t="s">
        <v>10</v>
      </c>
      <c r="E969">
        <v>198</v>
      </c>
      <c r="F969">
        <v>314</v>
      </c>
      <c r="G969">
        <v>618</v>
      </c>
      <c r="H969" t="s">
        <v>11</v>
      </c>
      <c r="I969">
        <f t="shared" si="15"/>
        <v>117</v>
      </c>
    </row>
    <row r="970" spans="1:9" x14ac:dyDescent="0.25">
      <c r="A970" t="s">
        <v>628</v>
      </c>
      <c r="B970" t="s">
        <v>629</v>
      </c>
      <c r="C970">
        <v>314</v>
      </c>
      <c r="D970" t="s">
        <v>10</v>
      </c>
      <c r="E970">
        <v>199</v>
      </c>
      <c r="F970">
        <v>311</v>
      </c>
      <c r="G970">
        <v>618</v>
      </c>
      <c r="H970" t="s">
        <v>11</v>
      </c>
      <c r="I970">
        <f t="shared" si="15"/>
        <v>113</v>
      </c>
    </row>
    <row r="971" spans="1:9" x14ac:dyDescent="0.25">
      <c r="A971" t="s">
        <v>630</v>
      </c>
      <c r="B971" t="s">
        <v>631</v>
      </c>
      <c r="C971">
        <v>130</v>
      </c>
      <c r="D971" t="s">
        <v>10</v>
      </c>
      <c r="E971">
        <v>3</v>
      </c>
      <c r="F971">
        <v>127</v>
      </c>
      <c r="G971">
        <v>618</v>
      </c>
      <c r="H971" t="s">
        <v>11</v>
      </c>
      <c r="I971">
        <f t="shared" si="15"/>
        <v>125</v>
      </c>
    </row>
    <row r="972" spans="1:9" x14ac:dyDescent="0.25">
      <c r="A972" t="s">
        <v>632</v>
      </c>
      <c r="B972" t="s">
        <v>633</v>
      </c>
      <c r="C972">
        <v>356</v>
      </c>
      <c r="D972" t="s">
        <v>10</v>
      </c>
      <c r="E972">
        <v>231</v>
      </c>
      <c r="F972">
        <v>348</v>
      </c>
      <c r="G972">
        <v>618</v>
      </c>
      <c r="H972" t="s">
        <v>11</v>
      </c>
      <c r="I972">
        <f t="shared" si="15"/>
        <v>118</v>
      </c>
    </row>
    <row r="973" spans="1:9" x14ac:dyDescent="0.25">
      <c r="A973" t="s">
        <v>634</v>
      </c>
      <c r="B973" t="s">
        <v>635</v>
      </c>
      <c r="C973">
        <v>370</v>
      </c>
      <c r="D973" t="s">
        <v>10</v>
      </c>
      <c r="E973">
        <v>246</v>
      </c>
      <c r="F973">
        <v>362</v>
      </c>
      <c r="G973">
        <v>618</v>
      </c>
      <c r="H973" t="s">
        <v>11</v>
      </c>
      <c r="I973">
        <f t="shared" si="15"/>
        <v>117</v>
      </c>
    </row>
    <row r="974" spans="1:9" x14ac:dyDescent="0.25">
      <c r="A974" t="s">
        <v>636</v>
      </c>
      <c r="B974" t="s">
        <v>637</v>
      </c>
      <c r="C974">
        <v>359</v>
      </c>
      <c r="D974" t="s">
        <v>10</v>
      </c>
      <c r="E974">
        <v>233</v>
      </c>
      <c r="F974">
        <v>353</v>
      </c>
      <c r="G974">
        <v>618</v>
      </c>
      <c r="H974" t="s">
        <v>11</v>
      </c>
      <c r="I974">
        <f t="shared" si="15"/>
        <v>121</v>
      </c>
    </row>
    <row r="975" spans="1:9" x14ac:dyDescent="0.25">
      <c r="A975" t="s">
        <v>638</v>
      </c>
      <c r="B975" t="s">
        <v>639</v>
      </c>
      <c r="C975">
        <v>254</v>
      </c>
      <c r="D975" t="s">
        <v>10</v>
      </c>
      <c r="E975">
        <v>140</v>
      </c>
      <c r="F975">
        <v>253</v>
      </c>
      <c r="G975">
        <v>618</v>
      </c>
      <c r="H975" t="s">
        <v>11</v>
      </c>
      <c r="I975">
        <f t="shared" si="15"/>
        <v>114</v>
      </c>
    </row>
    <row r="976" spans="1:9" x14ac:dyDescent="0.25">
      <c r="A976" t="s">
        <v>640</v>
      </c>
      <c r="B976" t="s">
        <v>641</v>
      </c>
      <c r="C976">
        <v>147</v>
      </c>
      <c r="D976" t="s">
        <v>10</v>
      </c>
      <c r="E976">
        <v>14</v>
      </c>
      <c r="F976">
        <v>136</v>
      </c>
      <c r="G976">
        <v>618</v>
      </c>
      <c r="H976" t="s">
        <v>11</v>
      </c>
      <c r="I976">
        <f t="shared" si="15"/>
        <v>123</v>
      </c>
    </row>
    <row r="977" spans="1:9" x14ac:dyDescent="0.25">
      <c r="A977" t="s">
        <v>642</v>
      </c>
      <c r="B977" t="s">
        <v>643</v>
      </c>
      <c r="C977">
        <v>134</v>
      </c>
      <c r="D977" t="s">
        <v>10</v>
      </c>
      <c r="E977">
        <v>5</v>
      </c>
      <c r="F977">
        <v>127</v>
      </c>
      <c r="G977">
        <v>618</v>
      </c>
      <c r="H977" t="s">
        <v>11</v>
      </c>
      <c r="I977">
        <f t="shared" si="15"/>
        <v>123</v>
      </c>
    </row>
    <row r="978" spans="1:9" x14ac:dyDescent="0.25">
      <c r="A978" t="s">
        <v>644</v>
      </c>
      <c r="B978" t="s">
        <v>645</v>
      </c>
      <c r="C978">
        <v>345</v>
      </c>
      <c r="D978" t="s">
        <v>10</v>
      </c>
      <c r="E978">
        <v>219</v>
      </c>
      <c r="F978">
        <v>337</v>
      </c>
      <c r="G978">
        <v>618</v>
      </c>
      <c r="H978" t="s">
        <v>11</v>
      </c>
      <c r="I978">
        <f t="shared" si="15"/>
        <v>119</v>
      </c>
    </row>
    <row r="979" spans="1:9" x14ac:dyDescent="0.25">
      <c r="A979" t="s">
        <v>646</v>
      </c>
      <c r="B979" t="s">
        <v>647</v>
      </c>
      <c r="C979">
        <v>128</v>
      </c>
      <c r="D979" t="s">
        <v>10</v>
      </c>
      <c r="E979">
        <v>3</v>
      </c>
      <c r="F979">
        <v>118</v>
      </c>
      <c r="G979">
        <v>618</v>
      </c>
      <c r="H979" t="s">
        <v>11</v>
      </c>
      <c r="I979">
        <f t="shared" si="15"/>
        <v>116</v>
      </c>
    </row>
    <row r="980" spans="1:9" x14ac:dyDescent="0.25">
      <c r="A980" t="s">
        <v>648</v>
      </c>
      <c r="B980" t="s">
        <v>649</v>
      </c>
      <c r="C980">
        <v>63</v>
      </c>
      <c r="D980" t="s">
        <v>10</v>
      </c>
      <c r="E980">
        <v>1</v>
      </c>
      <c r="F980">
        <v>60</v>
      </c>
      <c r="G980">
        <v>618</v>
      </c>
      <c r="H980" t="s">
        <v>11</v>
      </c>
      <c r="I980">
        <f t="shared" si="15"/>
        <v>60</v>
      </c>
    </row>
    <row r="981" spans="1:9" x14ac:dyDescent="0.25">
      <c r="A981" t="s">
        <v>650</v>
      </c>
      <c r="B981" t="s">
        <v>651</v>
      </c>
      <c r="C981">
        <v>350</v>
      </c>
      <c r="D981" t="s">
        <v>10</v>
      </c>
      <c r="E981">
        <v>232</v>
      </c>
      <c r="F981">
        <v>349</v>
      </c>
      <c r="G981">
        <v>618</v>
      </c>
      <c r="H981" t="s">
        <v>11</v>
      </c>
      <c r="I981">
        <f t="shared" si="15"/>
        <v>118</v>
      </c>
    </row>
    <row r="982" spans="1:9" x14ac:dyDescent="0.25">
      <c r="A982" t="s">
        <v>652</v>
      </c>
      <c r="B982" t="s">
        <v>653</v>
      </c>
      <c r="C982">
        <v>617</v>
      </c>
      <c r="D982" t="s">
        <v>10</v>
      </c>
      <c r="E982">
        <v>213</v>
      </c>
      <c r="F982">
        <v>333</v>
      </c>
      <c r="G982">
        <v>618</v>
      </c>
      <c r="H982" t="s">
        <v>11</v>
      </c>
      <c r="I982">
        <f t="shared" si="15"/>
        <v>121</v>
      </c>
    </row>
    <row r="983" spans="1:9" x14ac:dyDescent="0.25">
      <c r="A983" t="s">
        <v>654</v>
      </c>
      <c r="B983" t="s">
        <v>655</v>
      </c>
      <c r="C983">
        <v>134</v>
      </c>
      <c r="D983" t="s">
        <v>10</v>
      </c>
      <c r="E983">
        <v>7</v>
      </c>
      <c r="F983">
        <v>131</v>
      </c>
      <c r="G983">
        <v>618</v>
      </c>
      <c r="H983" t="s">
        <v>11</v>
      </c>
      <c r="I983">
        <f t="shared" si="15"/>
        <v>125</v>
      </c>
    </row>
    <row r="984" spans="1:9" x14ac:dyDescent="0.25">
      <c r="A984" t="s">
        <v>656</v>
      </c>
      <c r="B984" t="s">
        <v>657</v>
      </c>
      <c r="C984">
        <v>135</v>
      </c>
      <c r="D984" t="s">
        <v>10</v>
      </c>
      <c r="E984">
        <v>8</v>
      </c>
      <c r="F984">
        <v>132</v>
      </c>
      <c r="G984">
        <v>618</v>
      </c>
      <c r="H984" t="s">
        <v>11</v>
      </c>
      <c r="I984">
        <f t="shared" si="15"/>
        <v>125</v>
      </c>
    </row>
    <row r="985" spans="1:9" x14ac:dyDescent="0.25">
      <c r="A985" t="s">
        <v>658</v>
      </c>
      <c r="B985" t="s">
        <v>659</v>
      </c>
      <c r="C985">
        <v>114</v>
      </c>
      <c r="D985" t="s">
        <v>10</v>
      </c>
      <c r="E985">
        <v>1</v>
      </c>
      <c r="F985">
        <v>111</v>
      </c>
      <c r="G985">
        <v>618</v>
      </c>
      <c r="H985" t="s">
        <v>11</v>
      </c>
      <c r="I985">
        <f t="shared" si="15"/>
        <v>111</v>
      </c>
    </row>
    <row r="986" spans="1:9" x14ac:dyDescent="0.25">
      <c r="A986" t="s">
        <v>660</v>
      </c>
      <c r="B986" t="s">
        <v>661</v>
      </c>
      <c r="C986">
        <v>606</v>
      </c>
      <c r="D986" t="s">
        <v>10</v>
      </c>
      <c r="E986">
        <v>228</v>
      </c>
      <c r="F986">
        <v>350</v>
      </c>
      <c r="G986">
        <v>618</v>
      </c>
      <c r="H986" t="s">
        <v>11</v>
      </c>
      <c r="I986">
        <f t="shared" si="15"/>
        <v>123</v>
      </c>
    </row>
    <row r="987" spans="1:9" x14ac:dyDescent="0.25">
      <c r="A987" t="s">
        <v>662</v>
      </c>
      <c r="B987" t="s">
        <v>663</v>
      </c>
      <c r="C987">
        <v>611</v>
      </c>
      <c r="D987" t="s">
        <v>10</v>
      </c>
      <c r="E987">
        <v>225</v>
      </c>
      <c r="F987">
        <v>347</v>
      </c>
      <c r="G987">
        <v>618</v>
      </c>
      <c r="H987" t="s">
        <v>11</v>
      </c>
      <c r="I987">
        <f t="shared" si="15"/>
        <v>123</v>
      </c>
    </row>
    <row r="988" spans="1:9" x14ac:dyDescent="0.25">
      <c r="A988" t="s">
        <v>664</v>
      </c>
      <c r="B988" t="s">
        <v>665</v>
      </c>
      <c r="C988">
        <v>351</v>
      </c>
      <c r="D988" t="s">
        <v>10</v>
      </c>
      <c r="E988">
        <v>231</v>
      </c>
      <c r="F988">
        <v>348</v>
      </c>
      <c r="G988">
        <v>618</v>
      </c>
      <c r="H988" t="s">
        <v>11</v>
      </c>
      <c r="I988">
        <f t="shared" si="15"/>
        <v>118</v>
      </c>
    </row>
    <row r="989" spans="1:9" x14ac:dyDescent="0.25">
      <c r="A989" t="s">
        <v>666</v>
      </c>
      <c r="B989" t="s">
        <v>667</v>
      </c>
      <c r="C989">
        <v>142</v>
      </c>
      <c r="D989" t="s">
        <v>10</v>
      </c>
      <c r="E989">
        <v>12</v>
      </c>
      <c r="F989">
        <v>136</v>
      </c>
      <c r="G989">
        <v>618</v>
      </c>
      <c r="H989" t="s">
        <v>11</v>
      </c>
      <c r="I989">
        <f t="shared" si="15"/>
        <v>125</v>
      </c>
    </row>
    <row r="990" spans="1:9" x14ac:dyDescent="0.25">
      <c r="A990" t="s">
        <v>668</v>
      </c>
      <c r="B990" t="s">
        <v>669</v>
      </c>
      <c r="C990">
        <v>341</v>
      </c>
      <c r="D990" t="s">
        <v>10</v>
      </c>
      <c r="E990">
        <v>215</v>
      </c>
      <c r="F990">
        <v>333</v>
      </c>
      <c r="G990">
        <v>618</v>
      </c>
      <c r="H990" t="s">
        <v>11</v>
      </c>
      <c r="I990">
        <f t="shared" si="15"/>
        <v>119</v>
      </c>
    </row>
    <row r="991" spans="1:9" x14ac:dyDescent="0.25">
      <c r="A991" t="s">
        <v>670</v>
      </c>
      <c r="B991" t="s">
        <v>671</v>
      </c>
      <c r="C991">
        <v>291</v>
      </c>
      <c r="D991" t="s">
        <v>10</v>
      </c>
      <c r="E991">
        <v>174</v>
      </c>
      <c r="F991">
        <v>290</v>
      </c>
      <c r="G991">
        <v>618</v>
      </c>
      <c r="H991" t="s">
        <v>11</v>
      </c>
      <c r="I991">
        <f t="shared" si="15"/>
        <v>117</v>
      </c>
    </row>
    <row r="992" spans="1:9" x14ac:dyDescent="0.25">
      <c r="A992" t="s">
        <v>672</v>
      </c>
      <c r="B992" t="s">
        <v>673</v>
      </c>
      <c r="C992">
        <v>563</v>
      </c>
      <c r="D992" t="s">
        <v>10</v>
      </c>
      <c r="E992">
        <v>191</v>
      </c>
      <c r="F992">
        <v>310</v>
      </c>
      <c r="G992">
        <v>618</v>
      </c>
      <c r="H992" t="s">
        <v>11</v>
      </c>
      <c r="I992">
        <f t="shared" si="15"/>
        <v>120</v>
      </c>
    </row>
    <row r="993" spans="1:9" x14ac:dyDescent="0.25">
      <c r="A993" t="s">
        <v>674</v>
      </c>
      <c r="B993" t="s">
        <v>675</v>
      </c>
      <c r="C993">
        <v>351</v>
      </c>
      <c r="D993" t="s">
        <v>10</v>
      </c>
      <c r="E993">
        <v>229</v>
      </c>
      <c r="F993">
        <v>347</v>
      </c>
      <c r="G993">
        <v>618</v>
      </c>
      <c r="H993" t="s">
        <v>11</v>
      </c>
      <c r="I993">
        <f t="shared" si="15"/>
        <v>119</v>
      </c>
    </row>
    <row r="994" spans="1:9" x14ac:dyDescent="0.25">
      <c r="A994" t="s">
        <v>676</v>
      </c>
      <c r="B994" t="s">
        <v>677</v>
      </c>
      <c r="C994">
        <v>429</v>
      </c>
      <c r="D994" t="s">
        <v>10</v>
      </c>
      <c r="E994">
        <v>281</v>
      </c>
      <c r="F994">
        <v>398</v>
      </c>
      <c r="G994">
        <v>618</v>
      </c>
      <c r="H994" t="s">
        <v>11</v>
      </c>
      <c r="I994">
        <f t="shared" si="15"/>
        <v>118</v>
      </c>
    </row>
    <row r="995" spans="1:9" x14ac:dyDescent="0.25">
      <c r="A995" t="s">
        <v>678</v>
      </c>
      <c r="B995" t="s">
        <v>679</v>
      </c>
      <c r="C995">
        <v>154</v>
      </c>
      <c r="D995" t="s">
        <v>10</v>
      </c>
      <c r="E995">
        <v>2</v>
      </c>
      <c r="F995">
        <v>113</v>
      </c>
      <c r="G995">
        <v>618</v>
      </c>
      <c r="H995" t="s">
        <v>11</v>
      </c>
      <c r="I995">
        <f t="shared" si="15"/>
        <v>112</v>
      </c>
    </row>
    <row r="996" spans="1:9" x14ac:dyDescent="0.25">
      <c r="A996" t="s">
        <v>680</v>
      </c>
      <c r="B996" t="s">
        <v>681</v>
      </c>
      <c r="C996">
        <v>252</v>
      </c>
      <c r="D996" t="s">
        <v>10</v>
      </c>
      <c r="E996">
        <v>125</v>
      </c>
      <c r="F996">
        <v>241</v>
      </c>
      <c r="G996">
        <v>618</v>
      </c>
      <c r="H996" t="s">
        <v>11</v>
      </c>
      <c r="I996">
        <f t="shared" si="15"/>
        <v>117</v>
      </c>
    </row>
    <row r="997" spans="1:9" x14ac:dyDescent="0.25">
      <c r="A997" t="s">
        <v>682</v>
      </c>
      <c r="B997" t="s">
        <v>683</v>
      </c>
      <c r="C997">
        <v>162</v>
      </c>
      <c r="D997" t="s">
        <v>10</v>
      </c>
      <c r="E997">
        <v>34</v>
      </c>
      <c r="F997">
        <v>151</v>
      </c>
      <c r="G997">
        <v>618</v>
      </c>
      <c r="H997" t="s">
        <v>11</v>
      </c>
      <c r="I997">
        <f t="shared" si="15"/>
        <v>118</v>
      </c>
    </row>
    <row r="998" spans="1:9" x14ac:dyDescent="0.25">
      <c r="A998" t="s">
        <v>684</v>
      </c>
      <c r="B998" t="s">
        <v>685</v>
      </c>
      <c r="C998">
        <v>370</v>
      </c>
      <c r="D998" t="s">
        <v>10</v>
      </c>
      <c r="E998">
        <v>245</v>
      </c>
      <c r="F998">
        <v>367</v>
      </c>
      <c r="G998">
        <v>618</v>
      </c>
      <c r="H998" t="s">
        <v>11</v>
      </c>
      <c r="I998">
        <f t="shared" si="15"/>
        <v>123</v>
      </c>
    </row>
    <row r="999" spans="1:9" x14ac:dyDescent="0.25">
      <c r="A999" t="s">
        <v>686</v>
      </c>
      <c r="B999" t="s">
        <v>687</v>
      </c>
      <c r="C999">
        <v>139</v>
      </c>
      <c r="D999" t="s">
        <v>10</v>
      </c>
      <c r="E999">
        <v>2</v>
      </c>
      <c r="F999">
        <v>120</v>
      </c>
      <c r="G999">
        <v>618</v>
      </c>
      <c r="H999" t="s">
        <v>11</v>
      </c>
      <c r="I999">
        <f t="shared" si="15"/>
        <v>119</v>
      </c>
    </row>
    <row r="1000" spans="1:9" x14ac:dyDescent="0.25">
      <c r="A1000" t="s">
        <v>688</v>
      </c>
      <c r="B1000" t="s">
        <v>689</v>
      </c>
      <c r="C1000">
        <v>123</v>
      </c>
      <c r="D1000" t="s">
        <v>10</v>
      </c>
      <c r="E1000">
        <v>2</v>
      </c>
      <c r="F1000">
        <v>116</v>
      </c>
      <c r="G1000">
        <v>618</v>
      </c>
      <c r="H1000" t="s">
        <v>11</v>
      </c>
      <c r="I1000">
        <f t="shared" si="15"/>
        <v>115</v>
      </c>
    </row>
    <row r="1001" spans="1:9" x14ac:dyDescent="0.25">
      <c r="A1001" t="s">
        <v>690</v>
      </c>
      <c r="B1001" t="s">
        <v>691</v>
      </c>
      <c r="C1001">
        <v>662</v>
      </c>
      <c r="D1001" t="s">
        <v>10</v>
      </c>
      <c r="E1001">
        <v>533</v>
      </c>
      <c r="F1001">
        <v>650</v>
      </c>
      <c r="G1001">
        <v>618</v>
      </c>
      <c r="H1001" t="s">
        <v>11</v>
      </c>
      <c r="I1001">
        <f t="shared" si="15"/>
        <v>118</v>
      </c>
    </row>
    <row r="1002" spans="1:9" x14ac:dyDescent="0.25">
      <c r="A1002" t="s">
        <v>692</v>
      </c>
      <c r="B1002" t="s">
        <v>693</v>
      </c>
      <c r="C1002">
        <v>377</v>
      </c>
      <c r="D1002" t="s">
        <v>10</v>
      </c>
      <c r="E1002">
        <v>241</v>
      </c>
      <c r="F1002">
        <v>366</v>
      </c>
      <c r="G1002">
        <v>618</v>
      </c>
      <c r="H1002" t="s">
        <v>11</v>
      </c>
      <c r="I1002">
        <f t="shared" si="15"/>
        <v>126</v>
      </c>
    </row>
    <row r="1003" spans="1:9" x14ac:dyDescent="0.25">
      <c r="A1003" t="s">
        <v>694</v>
      </c>
      <c r="B1003" t="s">
        <v>695</v>
      </c>
      <c r="C1003">
        <v>384</v>
      </c>
      <c r="D1003" t="s">
        <v>10</v>
      </c>
      <c r="E1003">
        <v>242</v>
      </c>
      <c r="F1003">
        <v>366</v>
      </c>
      <c r="G1003">
        <v>618</v>
      </c>
      <c r="H1003" t="s">
        <v>11</v>
      </c>
      <c r="I1003">
        <f t="shared" si="15"/>
        <v>125</v>
      </c>
    </row>
    <row r="1004" spans="1:9" x14ac:dyDescent="0.25">
      <c r="A1004" t="s">
        <v>696</v>
      </c>
      <c r="B1004" t="s">
        <v>697</v>
      </c>
      <c r="C1004">
        <v>357</v>
      </c>
      <c r="D1004" t="s">
        <v>10</v>
      </c>
      <c r="E1004">
        <v>231</v>
      </c>
      <c r="F1004">
        <v>348</v>
      </c>
      <c r="G1004">
        <v>618</v>
      </c>
      <c r="H1004" t="s">
        <v>11</v>
      </c>
      <c r="I1004">
        <f t="shared" si="15"/>
        <v>118</v>
      </c>
    </row>
    <row r="1005" spans="1:9" x14ac:dyDescent="0.25">
      <c r="A1005" t="s">
        <v>698</v>
      </c>
      <c r="B1005" t="s">
        <v>699</v>
      </c>
      <c r="C1005">
        <v>322</v>
      </c>
      <c r="D1005" t="s">
        <v>10</v>
      </c>
      <c r="E1005">
        <v>204</v>
      </c>
      <c r="F1005">
        <v>321</v>
      </c>
      <c r="G1005">
        <v>618</v>
      </c>
      <c r="H1005" t="s">
        <v>11</v>
      </c>
      <c r="I1005">
        <f t="shared" si="15"/>
        <v>118</v>
      </c>
    </row>
    <row r="1006" spans="1:9" x14ac:dyDescent="0.25">
      <c r="A1006" t="s">
        <v>700</v>
      </c>
      <c r="B1006" t="s">
        <v>701</v>
      </c>
      <c r="C1006">
        <v>628</v>
      </c>
      <c r="D1006" t="s">
        <v>10</v>
      </c>
      <c r="E1006">
        <v>217</v>
      </c>
      <c r="F1006">
        <v>337</v>
      </c>
      <c r="G1006">
        <v>618</v>
      </c>
      <c r="H1006" t="s">
        <v>11</v>
      </c>
      <c r="I1006">
        <f t="shared" si="15"/>
        <v>121</v>
      </c>
    </row>
    <row r="1007" spans="1:9" x14ac:dyDescent="0.25">
      <c r="A1007" t="s">
        <v>702</v>
      </c>
      <c r="B1007" t="s">
        <v>703</v>
      </c>
      <c r="C1007">
        <v>344</v>
      </c>
      <c r="D1007" t="s">
        <v>10</v>
      </c>
      <c r="E1007">
        <v>218</v>
      </c>
      <c r="F1007">
        <v>335</v>
      </c>
      <c r="G1007">
        <v>618</v>
      </c>
      <c r="H1007" t="s">
        <v>11</v>
      </c>
      <c r="I1007">
        <f t="shared" si="15"/>
        <v>118</v>
      </c>
    </row>
    <row r="1008" spans="1:9" x14ac:dyDescent="0.25">
      <c r="A1008" t="s">
        <v>704</v>
      </c>
      <c r="B1008" t="s">
        <v>705</v>
      </c>
      <c r="C1008">
        <v>143</v>
      </c>
      <c r="D1008" t="s">
        <v>10</v>
      </c>
      <c r="E1008">
        <v>12</v>
      </c>
      <c r="F1008">
        <v>132</v>
      </c>
      <c r="G1008">
        <v>618</v>
      </c>
      <c r="H1008" t="s">
        <v>11</v>
      </c>
      <c r="I1008">
        <f t="shared" si="15"/>
        <v>121</v>
      </c>
    </row>
    <row r="1009" spans="1:9" x14ac:dyDescent="0.25">
      <c r="A1009" t="s">
        <v>706</v>
      </c>
      <c r="B1009" t="s">
        <v>707</v>
      </c>
      <c r="C1009">
        <v>260</v>
      </c>
      <c r="D1009" t="s">
        <v>10</v>
      </c>
      <c r="E1009">
        <v>136</v>
      </c>
      <c r="F1009">
        <v>254</v>
      </c>
      <c r="G1009">
        <v>618</v>
      </c>
      <c r="H1009" t="s">
        <v>11</v>
      </c>
      <c r="I1009">
        <f t="shared" si="15"/>
        <v>119</v>
      </c>
    </row>
    <row r="1010" spans="1:9" x14ac:dyDescent="0.25">
      <c r="A1010" t="s">
        <v>708</v>
      </c>
      <c r="B1010" t="s">
        <v>709</v>
      </c>
      <c r="C1010">
        <v>412</v>
      </c>
      <c r="D1010" t="s">
        <v>10</v>
      </c>
      <c r="E1010">
        <v>276</v>
      </c>
      <c r="F1010">
        <v>396</v>
      </c>
      <c r="G1010">
        <v>618</v>
      </c>
      <c r="H1010" t="s">
        <v>11</v>
      </c>
      <c r="I1010">
        <f t="shared" si="15"/>
        <v>121</v>
      </c>
    </row>
    <row r="1011" spans="1:9" x14ac:dyDescent="0.25">
      <c r="A1011" t="s">
        <v>710</v>
      </c>
      <c r="B1011" t="s">
        <v>711</v>
      </c>
      <c r="C1011">
        <v>534</v>
      </c>
      <c r="D1011" t="s">
        <v>10</v>
      </c>
      <c r="E1011">
        <v>2</v>
      </c>
      <c r="F1011">
        <v>113</v>
      </c>
      <c r="G1011">
        <v>618</v>
      </c>
      <c r="H1011" t="s">
        <v>11</v>
      </c>
      <c r="I1011">
        <f t="shared" si="15"/>
        <v>112</v>
      </c>
    </row>
    <row r="1012" spans="1:9" x14ac:dyDescent="0.25">
      <c r="A1012" t="s">
        <v>712</v>
      </c>
      <c r="B1012" t="s">
        <v>713</v>
      </c>
      <c r="C1012">
        <v>366</v>
      </c>
      <c r="D1012" t="s">
        <v>10</v>
      </c>
      <c r="E1012">
        <v>241</v>
      </c>
      <c r="F1012">
        <v>358</v>
      </c>
      <c r="G1012">
        <v>618</v>
      </c>
      <c r="H1012" t="s">
        <v>11</v>
      </c>
      <c r="I1012">
        <f t="shared" si="15"/>
        <v>118</v>
      </c>
    </row>
    <row r="1013" spans="1:9" x14ac:dyDescent="0.25">
      <c r="A1013" t="s">
        <v>714</v>
      </c>
      <c r="B1013" t="s">
        <v>715</v>
      </c>
      <c r="C1013">
        <v>348</v>
      </c>
      <c r="D1013" t="s">
        <v>10</v>
      </c>
      <c r="E1013">
        <v>224</v>
      </c>
      <c r="F1013">
        <v>342</v>
      </c>
      <c r="G1013">
        <v>618</v>
      </c>
      <c r="H1013" t="s">
        <v>11</v>
      </c>
      <c r="I1013">
        <f t="shared" si="15"/>
        <v>119</v>
      </c>
    </row>
    <row r="1014" spans="1:9" x14ac:dyDescent="0.25">
      <c r="A1014" t="s">
        <v>716</v>
      </c>
      <c r="B1014" t="s">
        <v>717</v>
      </c>
      <c r="C1014">
        <v>806</v>
      </c>
      <c r="D1014" t="s">
        <v>10</v>
      </c>
      <c r="E1014">
        <v>432</v>
      </c>
      <c r="F1014">
        <v>547</v>
      </c>
      <c r="G1014">
        <v>618</v>
      </c>
      <c r="H1014" t="s">
        <v>11</v>
      </c>
      <c r="I1014">
        <f t="shared" si="15"/>
        <v>116</v>
      </c>
    </row>
    <row r="1015" spans="1:9" x14ac:dyDescent="0.25">
      <c r="A1015" t="s">
        <v>718</v>
      </c>
      <c r="B1015" t="s">
        <v>719</v>
      </c>
      <c r="C1015">
        <v>329</v>
      </c>
      <c r="D1015" t="s">
        <v>10</v>
      </c>
      <c r="E1015">
        <v>211</v>
      </c>
      <c r="F1015">
        <v>328</v>
      </c>
      <c r="G1015">
        <v>618</v>
      </c>
      <c r="H1015" t="s">
        <v>11</v>
      </c>
      <c r="I1015">
        <f t="shared" si="15"/>
        <v>118</v>
      </c>
    </row>
    <row r="1016" spans="1:9" x14ac:dyDescent="0.25">
      <c r="A1016" t="s">
        <v>720</v>
      </c>
      <c r="B1016" t="s">
        <v>721</v>
      </c>
      <c r="C1016">
        <v>125</v>
      </c>
      <c r="D1016" t="s">
        <v>10</v>
      </c>
      <c r="E1016">
        <v>2</v>
      </c>
      <c r="F1016">
        <v>120</v>
      </c>
      <c r="G1016">
        <v>618</v>
      </c>
      <c r="H1016" t="s">
        <v>11</v>
      </c>
      <c r="I1016">
        <f t="shared" si="15"/>
        <v>119</v>
      </c>
    </row>
    <row r="1017" spans="1:9" x14ac:dyDescent="0.25">
      <c r="A1017" t="s">
        <v>722</v>
      </c>
      <c r="B1017" t="s">
        <v>723</v>
      </c>
      <c r="C1017">
        <v>353</v>
      </c>
      <c r="D1017" t="s">
        <v>10</v>
      </c>
      <c r="E1017">
        <v>230</v>
      </c>
      <c r="F1017">
        <v>350</v>
      </c>
      <c r="G1017">
        <v>618</v>
      </c>
      <c r="H1017" t="s">
        <v>11</v>
      </c>
      <c r="I1017">
        <f t="shared" si="15"/>
        <v>121</v>
      </c>
    </row>
    <row r="1018" spans="1:9" x14ac:dyDescent="0.25">
      <c r="A1018" t="s">
        <v>724</v>
      </c>
      <c r="B1018" t="s">
        <v>725</v>
      </c>
      <c r="C1018">
        <v>121</v>
      </c>
      <c r="D1018" t="s">
        <v>10</v>
      </c>
      <c r="E1018">
        <v>4</v>
      </c>
      <c r="F1018">
        <v>118</v>
      </c>
      <c r="G1018">
        <v>618</v>
      </c>
      <c r="H1018" t="s">
        <v>11</v>
      </c>
      <c r="I1018">
        <f t="shared" si="15"/>
        <v>115</v>
      </c>
    </row>
    <row r="1019" spans="1:9" x14ac:dyDescent="0.25">
      <c r="A1019" t="s">
        <v>726</v>
      </c>
      <c r="B1019" t="s">
        <v>727</v>
      </c>
      <c r="C1019">
        <v>290</v>
      </c>
      <c r="D1019" t="s">
        <v>10</v>
      </c>
      <c r="E1019">
        <v>174</v>
      </c>
      <c r="F1019">
        <v>289</v>
      </c>
      <c r="G1019">
        <v>618</v>
      </c>
      <c r="H1019" t="s">
        <v>11</v>
      </c>
      <c r="I1019">
        <f t="shared" si="15"/>
        <v>116</v>
      </c>
    </row>
    <row r="1020" spans="1:9" x14ac:dyDescent="0.25">
      <c r="A1020" t="s">
        <v>728</v>
      </c>
      <c r="B1020" t="s">
        <v>729</v>
      </c>
      <c r="C1020">
        <v>391</v>
      </c>
      <c r="D1020" t="s">
        <v>10</v>
      </c>
      <c r="E1020">
        <v>265</v>
      </c>
      <c r="F1020">
        <v>385</v>
      </c>
      <c r="G1020">
        <v>618</v>
      </c>
      <c r="H1020" t="s">
        <v>11</v>
      </c>
      <c r="I1020">
        <f t="shared" si="15"/>
        <v>121</v>
      </c>
    </row>
    <row r="1021" spans="1:9" x14ac:dyDescent="0.25">
      <c r="A1021" t="s">
        <v>730</v>
      </c>
      <c r="B1021" t="s">
        <v>731</v>
      </c>
      <c r="C1021">
        <v>132</v>
      </c>
      <c r="D1021" t="s">
        <v>10</v>
      </c>
      <c r="E1021">
        <v>5</v>
      </c>
      <c r="F1021">
        <v>124</v>
      </c>
      <c r="G1021">
        <v>618</v>
      </c>
      <c r="H1021" t="s">
        <v>11</v>
      </c>
      <c r="I1021">
        <f t="shared" si="15"/>
        <v>120</v>
      </c>
    </row>
    <row r="1022" spans="1:9" x14ac:dyDescent="0.25">
      <c r="A1022" t="s">
        <v>732</v>
      </c>
      <c r="B1022" t="s">
        <v>733</v>
      </c>
      <c r="C1022">
        <v>355</v>
      </c>
      <c r="D1022" t="s">
        <v>10</v>
      </c>
      <c r="E1022">
        <v>233</v>
      </c>
      <c r="F1022">
        <v>350</v>
      </c>
      <c r="G1022">
        <v>618</v>
      </c>
      <c r="H1022" t="s">
        <v>11</v>
      </c>
      <c r="I1022">
        <f t="shared" si="15"/>
        <v>118</v>
      </c>
    </row>
    <row r="1023" spans="1:9" x14ac:dyDescent="0.25">
      <c r="A1023" t="s">
        <v>734</v>
      </c>
      <c r="B1023" t="s">
        <v>735</v>
      </c>
      <c r="C1023">
        <v>378</v>
      </c>
      <c r="D1023" t="s">
        <v>10</v>
      </c>
      <c r="E1023">
        <v>241</v>
      </c>
      <c r="F1023">
        <v>366</v>
      </c>
      <c r="G1023">
        <v>618</v>
      </c>
      <c r="H1023" t="s">
        <v>11</v>
      </c>
      <c r="I1023">
        <f t="shared" si="15"/>
        <v>126</v>
      </c>
    </row>
    <row r="1024" spans="1:9" x14ac:dyDescent="0.25">
      <c r="A1024" t="s">
        <v>736</v>
      </c>
      <c r="B1024" t="s">
        <v>737</v>
      </c>
      <c r="C1024">
        <v>367</v>
      </c>
      <c r="D1024" t="s">
        <v>10</v>
      </c>
      <c r="E1024">
        <v>245</v>
      </c>
      <c r="F1024">
        <v>361</v>
      </c>
      <c r="G1024">
        <v>618</v>
      </c>
      <c r="H1024" t="s">
        <v>11</v>
      </c>
      <c r="I1024">
        <f t="shared" si="15"/>
        <v>117</v>
      </c>
    </row>
    <row r="1025" spans="1:9" x14ac:dyDescent="0.25">
      <c r="A1025" t="s">
        <v>738</v>
      </c>
      <c r="B1025" t="s">
        <v>739</v>
      </c>
      <c r="C1025">
        <v>149</v>
      </c>
      <c r="D1025" t="s">
        <v>10</v>
      </c>
      <c r="E1025">
        <v>29</v>
      </c>
      <c r="F1025">
        <v>141</v>
      </c>
      <c r="G1025">
        <v>618</v>
      </c>
      <c r="H1025" t="s">
        <v>11</v>
      </c>
      <c r="I1025">
        <f t="shared" si="15"/>
        <v>113</v>
      </c>
    </row>
    <row r="1026" spans="1:9" x14ac:dyDescent="0.25">
      <c r="A1026" t="s">
        <v>740</v>
      </c>
      <c r="B1026" t="s">
        <v>741</v>
      </c>
      <c r="C1026">
        <v>355</v>
      </c>
      <c r="D1026" t="s">
        <v>10</v>
      </c>
      <c r="E1026">
        <v>231</v>
      </c>
      <c r="F1026">
        <v>348</v>
      </c>
      <c r="G1026">
        <v>618</v>
      </c>
      <c r="H1026" t="s">
        <v>11</v>
      </c>
      <c r="I1026">
        <f t="shared" ref="I1026:I1089" si="16">F1026-E1026+1</f>
        <v>118</v>
      </c>
    </row>
    <row r="1027" spans="1:9" x14ac:dyDescent="0.25">
      <c r="A1027" t="s">
        <v>742</v>
      </c>
      <c r="B1027" t="s">
        <v>743</v>
      </c>
      <c r="C1027">
        <v>446</v>
      </c>
      <c r="D1027" t="s">
        <v>10</v>
      </c>
      <c r="E1027">
        <v>223</v>
      </c>
      <c r="F1027">
        <v>349</v>
      </c>
      <c r="G1027">
        <v>618</v>
      </c>
      <c r="H1027" t="s">
        <v>11</v>
      </c>
      <c r="I1027">
        <f t="shared" si="16"/>
        <v>127</v>
      </c>
    </row>
    <row r="1028" spans="1:9" x14ac:dyDescent="0.25">
      <c r="A1028" t="s">
        <v>744</v>
      </c>
      <c r="B1028" t="s">
        <v>745</v>
      </c>
      <c r="C1028">
        <v>371</v>
      </c>
      <c r="D1028" t="s">
        <v>10</v>
      </c>
      <c r="E1028">
        <v>250</v>
      </c>
      <c r="F1028">
        <v>368</v>
      </c>
      <c r="G1028">
        <v>618</v>
      </c>
      <c r="H1028" t="s">
        <v>11</v>
      </c>
      <c r="I1028">
        <f t="shared" si="16"/>
        <v>119</v>
      </c>
    </row>
    <row r="1029" spans="1:9" x14ac:dyDescent="0.25">
      <c r="A1029" t="s">
        <v>746</v>
      </c>
      <c r="B1029" t="s">
        <v>747</v>
      </c>
      <c r="C1029">
        <v>137</v>
      </c>
      <c r="D1029" t="s">
        <v>10</v>
      </c>
      <c r="E1029">
        <v>10</v>
      </c>
      <c r="F1029">
        <v>134</v>
      </c>
      <c r="G1029">
        <v>618</v>
      </c>
      <c r="H1029" t="s">
        <v>11</v>
      </c>
      <c r="I1029">
        <f t="shared" si="16"/>
        <v>125</v>
      </c>
    </row>
    <row r="1030" spans="1:9" x14ac:dyDescent="0.25">
      <c r="A1030" t="s">
        <v>748</v>
      </c>
      <c r="B1030" t="s">
        <v>749</v>
      </c>
      <c r="C1030">
        <v>352</v>
      </c>
      <c r="D1030" t="s">
        <v>10</v>
      </c>
      <c r="E1030">
        <v>224</v>
      </c>
      <c r="F1030">
        <v>342</v>
      </c>
      <c r="G1030">
        <v>618</v>
      </c>
      <c r="H1030" t="s">
        <v>11</v>
      </c>
      <c r="I1030">
        <f t="shared" si="16"/>
        <v>119</v>
      </c>
    </row>
    <row r="1031" spans="1:9" x14ac:dyDescent="0.25">
      <c r="A1031" t="s">
        <v>750</v>
      </c>
      <c r="B1031" t="s">
        <v>751</v>
      </c>
      <c r="C1031">
        <v>367</v>
      </c>
      <c r="D1031" t="s">
        <v>10</v>
      </c>
      <c r="E1031">
        <v>230</v>
      </c>
      <c r="F1031">
        <v>351</v>
      </c>
      <c r="G1031">
        <v>618</v>
      </c>
      <c r="H1031" t="s">
        <v>11</v>
      </c>
      <c r="I1031">
        <f t="shared" si="16"/>
        <v>122</v>
      </c>
    </row>
    <row r="1032" spans="1:9" x14ac:dyDescent="0.25">
      <c r="A1032" t="s">
        <v>752</v>
      </c>
      <c r="B1032" t="s">
        <v>753</v>
      </c>
      <c r="C1032">
        <v>117</v>
      </c>
      <c r="D1032" t="s">
        <v>10</v>
      </c>
      <c r="E1032">
        <v>1</v>
      </c>
      <c r="F1032">
        <v>116</v>
      </c>
      <c r="G1032">
        <v>618</v>
      </c>
      <c r="H1032" t="s">
        <v>11</v>
      </c>
      <c r="I1032">
        <f t="shared" si="16"/>
        <v>116</v>
      </c>
    </row>
    <row r="1033" spans="1:9" x14ac:dyDescent="0.25">
      <c r="A1033" t="s">
        <v>754</v>
      </c>
      <c r="B1033" t="s">
        <v>755</v>
      </c>
      <c r="C1033">
        <v>557</v>
      </c>
      <c r="D1033" t="s">
        <v>10</v>
      </c>
      <c r="E1033">
        <v>191</v>
      </c>
      <c r="F1033">
        <v>304</v>
      </c>
      <c r="G1033">
        <v>618</v>
      </c>
      <c r="H1033" t="s">
        <v>11</v>
      </c>
      <c r="I1033">
        <f t="shared" si="16"/>
        <v>114</v>
      </c>
    </row>
    <row r="1034" spans="1:9" x14ac:dyDescent="0.25">
      <c r="A1034" t="s">
        <v>756</v>
      </c>
      <c r="B1034" t="s">
        <v>757</v>
      </c>
      <c r="C1034">
        <v>857</v>
      </c>
      <c r="D1034" t="s">
        <v>10</v>
      </c>
      <c r="E1034">
        <v>442</v>
      </c>
      <c r="F1034">
        <v>557</v>
      </c>
      <c r="G1034">
        <v>618</v>
      </c>
      <c r="H1034" t="s">
        <v>11</v>
      </c>
      <c r="I1034">
        <f t="shared" si="16"/>
        <v>116</v>
      </c>
    </row>
    <row r="1035" spans="1:9" x14ac:dyDescent="0.25">
      <c r="A1035" t="s">
        <v>758</v>
      </c>
      <c r="B1035" t="s">
        <v>759</v>
      </c>
      <c r="C1035">
        <v>112</v>
      </c>
      <c r="D1035" t="s">
        <v>10</v>
      </c>
      <c r="E1035">
        <v>2</v>
      </c>
      <c r="F1035">
        <v>101</v>
      </c>
      <c r="G1035">
        <v>618</v>
      </c>
      <c r="H1035" t="s">
        <v>11</v>
      </c>
      <c r="I1035">
        <f t="shared" si="16"/>
        <v>100</v>
      </c>
    </row>
    <row r="1036" spans="1:9" x14ac:dyDescent="0.25">
      <c r="A1036" t="s">
        <v>760</v>
      </c>
      <c r="B1036" t="s">
        <v>761</v>
      </c>
      <c r="C1036">
        <v>149</v>
      </c>
      <c r="D1036" t="s">
        <v>10</v>
      </c>
      <c r="E1036">
        <v>14</v>
      </c>
      <c r="F1036">
        <v>142</v>
      </c>
      <c r="G1036">
        <v>618</v>
      </c>
      <c r="H1036" t="s">
        <v>11</v>
      </c>
      <c r="I1036">
        <f t="shared" si="16"/>
        <v>129</v>
      </c>
    </row>
    <row r="1037" spans="1:9" x14ac:dyDescent="0.25">
      <c r="A1037" t="s">
        <v>762</v>
      </c>
      <c r="B1037" t="s">
        <v>763</v>
      </c>
      <c r="C1037">
        <v>372</v>
      </c>
      <c r="D1037" t="s">
        <v>10</v>
      </c>
      <c r="E1037">
        <v>224</v>
      </c>
      <c r="F1037">
        <v>363</v>
      </c>
      <c r="G1037">
        <v>618</v>
      </c>
      <c r="H1037" t="s">
        <v>11</v>
      </c>
      <c r="I1037">
        <f t="shared" si="16"/>
        <v>140</v>
      </c>
    </row>
    <row r="1038" spans="1:9" x14ac:dyDescent="0.25">
      <c r="A1038" t="s">
        <v>764</v>
      </c>
      <c r="B1038" t="s">
        <v>765</v>
      </c>
      <c r="C1038">
        <v>616</v>
      </c>
      <c r="D1038" t="s">
        <v>10</v>
      </c>
      <c r="E1038">
        <v>217</v>
      </c>
      <c r="F1038">
        <v>357</v>
      </c>
      <c r="G1038">
        <v>618</v>
      </c>
      <c r="H1038" t="s">
        <v>11</v>
      </c>
      <c r="I1038">
        <f t="shared" si="16"/>
        <v>141</v>
      </c>
    </row>
    <row r="1039" spans="1:9" x14ac:dyDescent="0.25">
      <c r="A1039" t="s">
        <v>766</v>
      </c>
      <c r="B1039" t="s">
        <v>767</v>
      </c>
      <c r="C1039">
        <v>189</v>
      </c>
      <c r="D1039" t="s">
        <v>10</v>
      </c>
      <c r="E1039">
        <v>15</v>
      </c>
      <c r="F1039">
        <v>166</v>
      </c>
      <c r="G1039">
        <v>618</v>
      </c>
      <c r="H1039" t="s">
        <v>11</v>
      </c>
      <c r="I1039">
        <f t="shared" si="16"/>
        <v>152</v>
      </c>
    </row>
    <row r="1040" spans="1:9" x14ac:dyDescent="0.25">
      <c r="A1040" t="s">
        <v>768</v>
      </c>
      <c r="B1040" t="s">
        <v>769</v>
      </c>
      <c r="C1040">
        <v>568</v>
      </c>
      <c r="D1040" t="s">
        <v>10</v>
      </c>
      <c r="E1040">
        <v>213</v>
      </c>
      <c r="F1040">
        <v>344</v>
      </c>
      <c r="G1040">
        <v>618</v>
      </c>
      <c r="H1040" t="s">
        <v>11</v>
      </c>
      <c r="I1040">
        <f t="shared" si="16"/>
        <v>132</v>
      </c>
    </row>
    <row r="1041" spans="1:9" x14ac:dyDescent="0.25">
      <c r="A1041" t="s">
        <v>770</v>
      </c>
      <c r="B1041" t="s">
        <v>771</v>
      </c>
      <c r="C1041">
        <v>153</v>
      </c>
      <c r="D1041" t="s">
        <v>10</v>
      </c>
      <c r="E1041">
        <v>20</v>
      </c>
      <c r="F1041">
        <v>148</v>
      </c>
      <c r="G1041">
        <v>618</v>
      </c>
      <c r="H1041" t="s">
        <v>11</v>
      </c>
      <c r="I1041">
        <f t="shared" si="16"/>
        <v>129</v>
      </c>
    </row>
    <row r="1042" spans="1:9" x14ac:dyDescent="0.25">
      <c r="A1042" t="s">
        <v>772</v>
      </c>
      <c r="B1042" t="s">
        <v>773</v>
      </c>
      <c r="C1042">
        <v>143</v>
      </c>
      <c r="D1042" t="s">
        <v>10</v>
      </c>
      <c r="E1042">
        <v>15</v>
      </c>
      <c r="F1042">
        <v>142</v>
      </c>
      <c r="G1042">
        <v>618</v>
      </c>
      <c r="H1042" t="s">
        <v>11</v>
      </c>
      <c r="I1042">
        <f t="shared" si="16"/>
        <v>128</v>
      </c>
    </row>
    <row r="1043" spans="1:9" x14ac:dyDescent="0.25">
      <c r="A1043" t="s">
        <v>774</v>
      </c>
      <c r="B1043" t="s">
        <v>775</v>
      </c>
      <c r="C1043">
        <v>624</v>
      </c>
      <c r="D1043" t="s">
        <v>10</v>
      </c>
      <c r="E1043">
        <v>233</v>
      </c>
      <c r="F1043">
        <v>368</v>
      </c>
      <c r="G1043">
        <v>618</v>
      </c>
      <c r="H1043" t="s">
        <v>11</v>
      </c>
      <c r="I1043">
        <f t="shared" si="16"/>
        <v>136</v>
      </c>
    </row>
    <row r="1044" spans="1:9" x14ac:dyDescent="0.25">
      <c r="A1044" t="s">
        <v>776</v>
      </c>
      <c r="B1044" t="s">
        <v>777</v>
      </c>
      <c r="C1044">
        <v>142</v>
      </c>
      <c r="D1044" t="s">
        <v>10</v>
      </c>
      <c r="E1044">
        <v>4</v>
      </c>
      <c r="F1044">
        <v>126</v>
      </c>
      <c r="G1044">
        <v>618</v>
      </c>
      <c r="H1044" t="s">
        <v>11</v>
      </c>
      <c r="I1044">
        <f t="shared" si="16"/>
        <v>123</v>
      </c>
    </row>
    <row r="1045" spans="1:9" x14ac:dyDescent="0.25">
      <c r="A1045" t="s">
        <v>778</v>
      </c>
      <c r="B1045" t="s">
        <v>779</v>
      </c>
      <c r="C1045">
        <v>626</v>
      </c>
      <c r="D1045" t="s">
        <v>10</v>
      </c>
      <c r="E1045">
        <v>230</v>
      </c>
      <c r="F1045">
        <v>363</v>
      </c>
      <c r="G1045">
        <v>618</v>
      </c>
      <c r="H1045" t="s">
        <v>11</v>
      </c>
      <c r="I1045">
        <f t="shared" si="16"/>
        <v>134</v>
      </c>
    </row>
    <row r="1046" spans="1:9" x14ac:dyDescent="0.25">
      <c r="A1046" t="s">
        <v>780</v>
      </c>
      <c r="B1046" t="s">
        <v>781</v>
      </c>
      <c r="C1046">
        <v>684</v>
      </c>
      <c r="D1046" t="s">
        <v>10</v>
      </c>
      <c r="E1046">
        <v>281</v>
      </c>
      <c r="F1046">
        <v>429</v>
      </c>
      <c r="G1046">
        <v>618</v>
      </c>
      <c r="H1046" t="s">
        <v>11</v>
      </c>
      <c r="I1046">
        <f t="shared" si="16"/>
        <v>149</v>
      </c>
    </row>
    <row r="1047" spans="1:9" x14ac:dyDescent="0.25">
      <c r="A1047" t="s">
        <v>782</v>
      </c>
      <c r="B1047" t="s">
        <v>783</v>
      </c>
      <c r="C1047">
        <v>628</v>
      </c>
      <c r="D1047" t="s">
        <v>10</v>
      </c>
      <c r="E1047">
        <v>237</v>
      </c>
      <c r="F1047">
        <v>371</v>
      </c>
      <c r="G1047">
        <v>618</v>
      </c>
      <c r="H1047" t="s">
        <v>11</v>
      </c>
      <c r="I1047">
        <f t="shared" si="16"/>
        <v>135</v>
      </c>
    </row>
    <row r="1048" spans="1:9" x14ac:dyDescent="0.25">
      <c r="A1048" t="s">
        <v>784</v>
      </c>
      <c r="B1048" t="s">
        <v>785</v>
      </c>
      <c r="C1048">
        <v>241</v>
      </c>
      <c r="D1048" t="s">
        <v>10</v>
      </c>
      <c r="E1048">
        <v>97</v>
      </c>
      <c r="F1048">
        <v>228</v>
      </c>
      <c r="G1048">
        <v>618</v>
      </c>
      <c r="H1048" t="s">
        <v>11</v>
      </c>
      <c r="I1048">
        <f t="shared" si="16"/>
        <v>132</v>
      </c>
    </row>
    <row r="1049" spans="1:9" x14ac:dyDescent="0.25">
      <c r="A1049" t="s">
        <v>786</v>
      </c>
      <c r="B1049" t="s">
        <v>787</v>
      </c>
      <c r="C1049">
        <v>662</v>
      </c>
      <c r="D1049" t="s">
        <v>10</v>
      </c>
      <c r="E1049">
        <v>243</v>
      </c>
      <c r="F1049">
        <v>399</v>
      </c>
      <c r="G1049">
        <v>618</v>
      </c>
      <c r="H1049" t="s">
        <v>11</v>
      </c>
      <c r="I1049">
        <f t="shared" si="16"/>
        <v>157</v>
      </c>
    </row>
    <row r="1050" spans="1:9" x14ac:dyDescent="0.25">
      <c r="A1050" t="s">
        <v>788</v>
      </c>
      <c r="B1050" t="s">
        <v>789</v>
      </c>
      <c r="C1050">
        <v>138</v>
      </c>
      <c r="D1050" t="s">
        <v>10</v>
      </c>
      <c r="E1050">
        <v>11</v>
      </c>
      <c r="F1050">
        <v>134</v>
      </c>
      <c r="G1050">
        <v>618</v>
      </c>
      <c r="H1050" t="s">
        <v>11</v>
      </c>
      <c r="I1050">
        <f t="shared" si="16"/>
        <v>124</v>
      </c>
    </row>
    <row r="1051" spans="1:9" x14ac:dyDescent="0.25">
      <c r="A1051" t="s">
        <v>790</v>
      </c>
      <c r="B1051" t="s">
        <v>791</v>
      </c>
      <c r="C1051">
        <v>141</v>
      </c>
      <c r="D1051" t="s">
        <v>10</v>
      </c>
      <c r="E1051">
        <v>2</v>
      </c>
      <c r="F1051">
        <v>136</v>
      </c>
      <c r="G1051">
        <v>618</v>
      </c>
      <c r="H1051" t="s">
        <v>11</v>
      </c>
      <c r="I1051">
        <f t="shared" si="16"/>
        <v>135</v>
      </c>
    </row>
    <row r="1052" spans="1:9" x14ac:dyDescent="0.25">
      <c r="A1052" t="s">
        <v>792</v>
      </c>
      <c r="B1052" t="s">
        <v>793</v>
      </c>
      <c r="C1052">
        <v>276</v>
      </c>
      <c r="D1052" t="s">
        <v>10</v>
      </c>
      <c r="E1052">
        <v>96</v>
      </c>
      <c r="F1052">
        <v>268</v>
      </c>
      <c r="G1052">
        <v>618</v>
      </c>
      <c r="H1052" t="s">
        <v>11</v>
      </c>
      <c r="I1052">
        <f t="shared" si="16"/>
        <v>173</v>
      </c>
    </row>
    <row r="1053" spans="1:9" x14ac:dyDescent="0.25">
      <c r="A1053" t="s">
        <v>794</v>
      </c>
      <c r="B1053" t="s">
        <v>795</v>
      </c>
      <c r="C1053">
        <v>659</v>
      </c>
      <c r="D1053" t="s">
        <v>10</v>
      </c>
      <c r="E1053">
        <v>258</v>
      </c>
      <c r="F1053">
        <v>400</v>
      </c>
      <c r="G1053">
        <v>618</v>
      </c>
      <c r="H1053" t="s">
        <v>11</v>
      </c>
      <c r="I1053">
        <f t="shared" si="16"/>
        <v>143</v>
      </c>
    </row>
    <row r="1054" spans="1:9" x14ac:dyDescent="0.25">
      <c r="A1054" t="s">
        <v>796</v>
      </c>
      <c r="B1054" t="s">
        <v>797</v>
      </c>
      <c r="C1054">
        <v>666</v>
      </c>
      <c r="D1054" t="s">
        <v>10</v>
      </c>
      <c r="E1054">
        <v>266</v>
      </c>
      <c r="F1054">
        <v>391</v>
      </c>
      <c r="G1054">
        <v>618</v>
      </c>
      <c r="H1054" t="s">
        <v>11</v>
      </c>
      <c r="I1054">
        <f t="shared" si="16"/>
        <v>126</v>
      </c>
    </row>
    <row r="1055" spans="1:9" x14ac:dyDescent="0.25">
      <c r="A1055" t="s">
        <v>798</v>
      </c>
      <c r="B1055" t="s">
        <v>799</v>
      </c>
      <c r="C1055">
        <v>176</v>
      </c>
      <c r="D1055" t="s">
        <v>10</v>
      </c>
      <c r="E1055">
        <v>15</v>
      </c>
      <c r="F1055">
        <v>162</v>
      </c>
      <c r="G1055">
        <v>618</v>
      </c>
      <c r="H1055" t="s">
        <v>11</v>
      </c>
      <c r="I1055">
        <f t="shared" si="16"/>
        <v>148</v>
      </c>
    </row>
    <row r="1056" spans="1:9" x14ac:dyDescent="0.25">
      <c r="A1056" t="s">
        <v>800</v>
      </c>
      <c r="B1056" t="s">
        <v>801</v>
      </c>
      <c r="C1056">
        <v>613</v>
      </c>
      <c r="D1056" t="s">
        <v>10</v>
      </c>
      <c r="E1056">
        <v>231</v>
      </c>
      <c r="F1056">
        <v>354</v>
      </c>
      <c r="G1056">
        <v>618</v>
      </c>
      <c r="H1056" t="s">
        <v>11</v>
      </c>
      <c r="I1056">
        <f t="shared" si="16"/>
        <v>124</v>
      </c>
    </row>
    <row r="1057" spans="1:9" x14ac:dyDescent="0.25">
      <c r="A1057" t="s">
        <v>802</v>
      </c>
      <c r="B1057" t="s">
        <v>803</v>
      </c>
      <c r="C1057">
        <v>620</v>
      </c>
      <c r="D1057" t="s">
        <v>10</v>
      </c>
      <c r="E1057">
        <v>237</v>
      </c>
      <c r="F1057">
        <v>361</v>
      </c>
      <c r="G1057">
        <v>618</v>
      </c>
      <c r="H1057" t="s">
        <v>11</v>
      </c>
      <c r="I1057">
        <f t="shared" si="16"/>
        <v>125</v>
      </c>
    </row>
    <row r="1058" spans="1:9" x14ac:dyDescent="0.25">
      <c r="A1058" t="s">
        <v>804</v>
      </c>
      <c r="B1058" t="s">
        <v>805</v>
      </c>
      <c r="C1058">
        <v>610</v>
      </c>
      <c r="D1058" t="s">
        <v>10</v>
      </c>
      <c r="E1058">
        <v>232</v>
      </c>
      <c r="F1058">
        <v>353</v>
      </c>
      <c r="G1058">
        <v>618</v>
      </c>
      <c r="H1058" t="s">
        <v>11</v>
      </c>
      <c r="I1058">
        <f t="shared" si="16"/>
        <v>122</v>
      </c>
    </row>
    <row r="1059" spans="1:9" x14ac:dyDescent="0.25">
      <c r="A1059" t="s">
        <v>806</v>
      </c>
      <c r="B1059" t="s">
        <v>807</v>
      </c>
      <c r="C1059">
        <v>628</v>
      </c>
      <c r="D1059" t="s">
        <v>10</v>
      </c>
      <c r="E1059">
        <v>240</v>
      </c>
      <c r="F1059">
        <v>371</v>
      </c>
      <c r="G1059">
        <v>618</v>
      </c>
      <c r="H1059" t="s">
        <v>11</v>
      </c>
      <c r="I1059">
        <f t="shared" si="16"/>
        <v>132</v>
      </c>
    </row>
    <row r="1060" spans="1:9" x14ac:dyDescent="0.25">
      <c r="A1060" t="s">
        <v>808</v>
      </c>
      <c r="B1060" t="s">
        <v>809</v>
      </c>
      <c r="C1060">
        <v>651</v>
      </c>
      <c r="D1060" t="s">
        <v>10</v>
      </c>
      <c r="E1060">
        <v>261</v>
      </c>
      <c r="F1060">
        <v>393</v>
      </c>
      <c r="G1060">
        <v>618</v>
      </c>
      <c r="H1060" t="s">
        <v>11</v>
      </c>
      <c r="I1060">
        <f t="shared" si="16"/>
        <v>133</v>
      </c>
    </row>
    <row r="1061" spans="1:9" x14ac:dyDescent="0.25">
      <c r="A1061" t="s">
        <v>810</v>
      </c>
      <c r="B1061" t="s">
        <v>811</v>
      </c>
      <c r="C1061">
        <v>146</v>
      </c>
      <c r="D1061" t="s">
        <v>10</v>
      </c>
      <c r="E1061">
        <v>11</v>
      </c>
      <c r="F1061">
        <v>139</v>
      </c>
      <c r="G1061">
        <v>618</v>
      </c>
      <c r="H1061" t="s">
        <v>11</v>
      </c>
      <c r="I1061">
        <f t="shared" si="16"/>
        <v>129</v>
      </c>
    </row>
    <row r="1062" spans="1:9" x14ac:dyDescent="0.25">
      <c r="A1062" t="s">
        <v>812</v>
      </c>
      <c r="B1062" t="s">
        <v>813</v>
      </c>
      <c r="C1062">
        <v>248</v>
      </c>
      <c r="D1062" t="s">
        <v>10</v>
      </c>
      <c r="E1062">
        <v>125</v>
      </c>
      <c r="F1062">
        <v>241</v>
      </c>
      <c r="G1062">
        <v>618</v>
      </c>
      <c r="H1062" t="s">
        <v>11</v>
      </c>
      <c r="I1062">
        <f t="shared" si="16"/>
        <v>117</v>
      </c>
    </row>
    <row r="1063" spans="1:9" x14ac:dyDescent="0.25">
      <c r="A1063" t="s">
        <v>814</v>
      </c>
      <c r="B1063" t="s">
        <v>815</v>
      </c>
      <c r="C1063">
        <v>323</v>
      </c>
      <c r="D1063" t="s">
        <v>10</v>
      </c>
      <c r="E1063">
        <v>205</v>
      </c>
      <c r="F1063">
        <v>322</v>
      </c>
      <c r="G1063">
        <v>618</v>
      </c>
      <c r="H1063" t="s">
        <v>11</v>
      </c>
      <c r="I1063">
        <f t="shared" si="16"/>
        <v>118</v>
      </c>
    </row>
    <row r="1064" spans="1:9" x14ac:dyDescent="0.25">
      <c r="A1064" t="s">
        <v>816</v>
      </c>
      <c r="B1064" t="s">
        <v>817</v>
      </c>
      <c r="C1064">
        <v>399</v>
      </c>
      <c r="D1064" t="s">
        <v>10</v>
      </c>
      <c r="E1064">
        <v>257</v>
      </c>
      <c r="F1064">
        <v>375</v>
      </c>
      <c r="G1064">
        <v>618</v>
      </c>
      <c r="H1064" t="s">
        <v>11</v>
      </c>
      <c r="I1064">
        <f t="shared" si="16"/>
        <v>119</v>
      </c>
    </row>
    <row r="1065" spans="1:9" x14ac:dyDescent="0.25">
      <c r="A1065" t="s">
        <v>818</v>
      </c>
      <c r="B1065" t="s">
        <v>819</v>
      </c>
      <c r="C1065">
        <v>367</v>
      </c>
      <c r="D1065" t="s">
        <v>10</v>
      </c>
      <c r="E1065">
        <v>241</v>
      </c>
      <c r="F1065">
        <v>361</v>
      </c>
      <c r="G1065">
        <v>618</v>
      </c>
      <c r="H1065" t="s">
        <v>11</v>
      </c>
      <c r="I1065">
        <f t="shared" si="16"/>
        <v>121</v>
      </c>
    </row>
    <row r="1066" spans="1:9" x14ac:dyDescent="0.25">
      <c r="A1066" t="s">
        <v>820</v>
      </c>
      <c r="B1066" t="s">
        <v>821</v>
      </c>
      <c r="C1066">
        <v>124</v>
      </c>
      <c r="D1066" t="s">
        <v>10</v>
      </c>
      <c r="E1066">
        <v>2</v>
      </c>
      <c r="F1066">
        <v>119</v>
      </c>
      <c r="G1066">
        <v>618</v>
      </c>
      <c r="H1066" t="s">
        <v>11</v>
      </c>
      <c r="I1066">
        <f t="shared" si="16"/>
        <v>118</v>
      </c>
    </row>
    <row r="1067" spans="1:9" x14ac:dyDescent="0.25">
      <c r="A1067" t="s">
        <v>822</v>
      </c>
      <c r="B1067" t="s">
        <v>823</v>
      </c>
      <c r="C1067">
        <v>290</v>
      </c>
      <c r="D1067" t="s">
        <v>10</v>
      </c>
      <c r="E1067">
        <v>174</v>
      </c>
      <c r="F1067">
        <v>289</v>
      </c>
      <c r="G1067">
        <v>618</v>
      </c>
      <c r="H1067" t="s">
        <v>11</v>
      </c>
      <c r="I1067">
        <f t="shared" si="16"/>
        <v>116</v>
      </c>
    </row>
    <row r="1068" spans="1:9" x14ac:dyDescent="0.25">
      <c r="A1068" t="s">
        <v>824</v>
      </c>
      <c r="B1068" t="s">
        <v>825</v>
      </c>
      <c r="C1068">
        <v>329</v>
      </c>
      <c r="D1068" t="s">
        <v>10</v>
      </c>
      <c r="E1068">
        <v>211</v>
      </c>
      <c r="F1068">
        <v>328</v>
      </c>
      <c r="G1068">
        <v>618</v>
      </c>
      <c r="H1068" t="s">
        <v>11</v>
      </c>
      <c r="I1068">
        <f t="shared" si="16"/>
        <v>118</v>
      </c>
    </row>
    <row r="1069" spans="1:9" x14ac:dyDescent="0.25">
      <c r="A1069" t="s">
        <v>826</v>
      </c>
      <c r="B1069" t="s">
        <v>827</v>
      </c>
      <c r="C1069">
        <v>331</v>
      </c>
      <c r="D1069" t="s">
        <v>10</v>
      </c>
      <c r="E1069">
        <v>213</v>
      </c>
      <c r="F1069">
        <v>330</v>
      </c>
      <c r="G1069">
        <v>618</v>
      </c>
      <c r="H1069" t="s">
        <v>11</v>
      </c>
      <c r="I1069">
        <f t="shared" si="16"/>
        <v>118</v>
      </c>
    </row>
    <row r="1070" spans="1:9" x14ac:dyDescent="0.25">
      <c r="A1070" t="s">
        <v>828</v>
      </c>
      <c r="B1070" t="s">
        <v>829</v>
      </c>
      <c r="C1070">
        <v>117</v>
      </c>
      <c r="D1070" t="s">
        <v>10</v>
      </c>
      <c r="E1070">
        <v>1</v>
      </c>
      <c r="F1070">
        <v>116</v>
      </c>
      <c r="G1070">
        <v>618</v>
      </c>
      <c r="H1070" t="s">
        <v>11</v>
      </c>
      <c r="I1070">
        <f t="shared" si="16"/>
        <v>116</v>
      </c>
    </row>
    <row r="1071" spans="1:9" x14ac:dyDescent="0.25">
      <c r="A1071" t="s">
        <v>830</v>
      </c>
      <c r="B1071" t="s">
        <v>831</v>
      </c>
      <c r="C1071">
        <v>352</v>
      </c>
      <c r="D1071" t="s">
        <v>10</v>
      </c>
      <c r="E1071">
        <v>234</v>
      </c>
      <c r="F1071">
        <v>350</v>
      </c>
      <c r="G1071">
        <v>618</v>
      </c>
      <c r="H1071" t="s">
        <v>11</v>
      </c>
      <c r="I1071">
        <f t="shared" si="16"/>
        <v>117</v>
      </c>
    </row>
    <row r="1072" spans="1:9" x14ac:dyDescent="0.25">
      <c r="A1072" t="s">
        <v>832</v>
      </c>
      <c r="B1072" t="s">
        <v>833</v>
      </c>
      <c r="C1072">
        <v>331</v>
      </c>
      <c r="D1072" t="s">
        <v>10</v>
      </c>
      <c r="E1072">
        <v>202</v>
      </c>
      <c r="F1072">
        <v>323</v>
      </c>
      <c r="G1072">
        <v>618</v>
      </c>
      <c r="H1072" t="s">
        <v>11</v>
      </c>
      <c r="I1072">
        <f t="shared" si="16"/>
        <v>122</v>
      </c>
    </row>
    <row r="1073" spans="1:9" x14ac:dyDescent="0.25">
      <c r="A1073" t="s">
        <v>834</v>
      </c>
      <c r="B1073" t="s">
        <v>835</v>
      </c>
      <c r="C1073">
        <v>347</v>
      </c>
      <c r="D1073" t="s">
        <v>10</v>
      </c>
      <c r="E1073">
        <v>225</v>
      </c>
      <c r="F1073">
        <v>342</v>
      </c>
      <c r="G1073">
        <v>618</v>
      </c>
      <c r="H1073" t="s">
        <v>11</v>
      </c>
      <c r="I1073">
        <f t="shared" si="16"/>
        <v>118</v>
      </c>
    </row>
    <row r="1074" spans="1:9" x14ac:dyDescent="0.25">
      <c r="A1074" t="s">
        <v>836</v>
      </c>
      <c r="B1074" t="s">
        <v>837</v>
      </c>
      <c r="C1074">
        <v>331</v>
      </c>
      <c r="D1074" t="s">
        <v>10</v>
      </c>
      <c r="E1074">
        <v>213</v>
      </c>
      <c r="F1074">
        <v>330</v>
      </c>
      <c r="G1074">
        <v>618</v>
      </c>
      <c r="H1074" t="s">
        <v>11</v>
      </c>
      <c r="I1074">
        <f t="shared" si="16"/>
        <v>118</v>
      </c>
    </row>
    <row r="1075" spans="1:9" x14ac:dyDescent="0.25">
      <c r="A1075" t="s">
        <v>838</v>
      </c>
      <c r="B1075" t="s">
        <v>839</v>
      </c>
      <c r="C1075">
        <v>348</v>
      </c>
      <c r="D1075" t="s">
        <v>10</v>
      </c>
      <c r="E1075">
        <v>215</v>
      </c>
      <c r="F1075">
        <v>333</v>
      </c>
      <c r="G1075">
        <v>618</v>
      </c>
      <c r="H1075" t="s">
        <v>11</v>
      </c>
      <c r="I1075">
        <f t="shared" si="16"/>
        <v>119</v>
      </c>
    </row>
    <row r="1076" spans="1:9" x14ac:dyDescent="0.25">
      <c r="A1076" t="s">
        <v>840</v>
      </c>
      <c r="B1076" t="s">
        <v>841</v>
      </c>
      <c r="C1076">
        <v>649</v>
      </c>
      <c r="D1076" t="s">
        <v>10</v>
      </c>
      <c r="E1076">
        <v>239</v>
      </c>
      <c r="F1076">
        <v>359</v>
      </c>
      <c r="G1076">
        <v>618</v>
      </c>
      <c r="H1076" t="s">
        <v>11</v>
      </c>
      <c r="I1076">
        <f t="shared" si="16"/>
        <v>121</v>
      </c>
    </row>
    <row r="1077" spans="1:9" x14ac:dyDescent="0.25">
      <c r="A1077" t="s">
        <v>842</v>
      </c>
      <c r="B1077" t="s">
        <v>843</v>
      </c>
      <c r="C1077">
        <v>345</v>
      </c>
      <c r="D1077" t="s">
        <v>10</v>
      </c>
      <c r="E1077">
        <v>214</v>
      </c>
      <c r="F1077">
        <v>332</v>
      </c>
      <c r="G1077">
        <v>618</v>
      </c>
      <c r="H1077" t="s">
        <v>11</v>
      </c>
      <c r="I1077">
        <f t="shared" si="16"/>
        <v>119</v>
      </c>
    </row>
    <row r="1078" spans="1:9" x14ac:dyDescent="0.25">
      <c r="A1078" t="s">
        <v>844</v>
      </c>
      <c r="B1078" t="s">
        <v>845</v>
      </c>
      <c r="C1078">
        <v>373</v>
      </c>
      <c r="D1078" t="s">
        <v>10</v>
      </c>
      <c r="E1078">
        <v>252</v>
      </c>
      <c r="F1078">
        <v>369</v>
      </c>
      <c r="G1078">
        <v>618</v>
      </c>
      <c r="H1078" t="s">
        <v>11</v>
      </c>
      <c r="I1078">
        <f t="shared" si="16"/>
        <v>118</v>
      </c>
    </row>
    <row r="1079" spans="1:9" x14ac:dyDescent="0.25">
      <c r="A1079" t="s">
        <v>846</v>
      </c>
      <c r="B1079" t="s">
        <v>847</v>
      </c>
      <c r="C1079">
        <v>233</v>
      </c>
      <c r="D1079" t="s">
        <v>10</v>
      </c>
      <c r="E1079">
        <v>119</v>
      </c>
      <c r="F1079">
        <v>232</v>
      </c>
      <c r="G1079">
        <v>618</v>
      </c>
      <c r="H1079" t="s">
        <v>11</v>
      </c>
      <c r="I1079">
        <f t="shared" si="16"/>
        <v>114</v>
      </c>
    </row>
    <row r="1080" spans="1:9" x14ac:dyDescent="0.25">
      <c r="A1080" t="s">
        <v>848</v>
      </c>
      <c r="B1080" t="s">
        <v>849</v>
      </c>
      <c r="C1080">
        <v>127</v>
      </c>
      <c r="D1080" t="s">
        <v>10</v>
      </c>
      <c r="E1080">
        <v>2</v>
      </c>
      <c r="F1080">
        <v>117</v>
      </c>
      <c r="G1080">
        <v>618</v>
      </c>
      <c r="H1080" t="s">
        <v>11</v>
      </c>
      <c r="I1080">
        <f t="shared" si="16"/>
        <v>116</v>
      </c>
    </row>
    <row r="1081" spans="1:9" x14ac:dyDescent="0.25">
      <c r="A1081" t="s">
        <v>850</v>
      </c>
      <c r="B1081" t="s">
        <v>851</v>
      </c>
      <c r="C1081">
        <v>126</v>
      </c>
      <c r="D1081" t="s">
        <v>10</v>
      </c>
      <c r="E1081">
        <v>2</v>
      </c>
      <c r="F1081">
        <v>123</v>
      </c>
      <c r="G1081">
        <v>618</v>
      </c>
      <c r="H1081" t="s">
        <v>11</v>
      </c>
      <c r="I1081">
        <f t="shared" si="16"/>
        <v>122</v>
      </c>
    </row>
    <row r="1082" spans="1:9" x14ac:dyDescent="0.25">
      <c r="A1082" t="s">
        <v>852</v>
      </c>
      <c r="B1082" t="s">
        <v>853</v>
      </c>
      <c r="C1082">
        <v>329</v>
      </c>
      <c r="D1082" t="s">
        <v>10</v>
      </c>
      <c r="E1082">
        <v>203</v>
      </c>
      <c r="F1082">
        <v>321</v>
      </c>
      <c r="G1082">
        <v>618</v>
      </c>
      <c r="H1082" t="s">
        <v>11</v>
      </c>
      <c r="I1082">
        <f t="shared" si="16"/>
        <v>119</v>
      </c>
    </row>
    <row r="1083" spans="1:9" x14ac:dyDescent="0.25">
      <c r="A1083" t="s">
        <v>854</v>
      </c>
      <c r="B1083" t="s">
        <v>855</v>
      </c>
      <c r="C1083">
        <v>249</v>
      </c>
      <c r="D1083" t="s">
        <v>10</v>
      </c>
      <c r="E1083">
        <v>135</v>
      </c>
      <c r="F1083">
        <v>248</v>
      </c>
      <c r="G1083">
        <v>618</v>
      </c>
      <c r="H1083" t="s">
        <v>11</v>
      </c>
      <c r="I1083">
        <f t="shared" si="16"/>
        <v>114</v>
      </c>
    </row>
    <row r="1084" spans="1:9" x14ac:dyDescent="0.25">
      <c r="A1084" t="s">
        <v>856</v>
      </c>
      <c r="B1084" t="s">
        <v>857</v>
      </c>
      <c r="C1084">
        <v>627</v>
      </c>
      <c r="D1084" t="s">
        <v>10</v>
      </c>
      <c r="E1084">
        <v>244</v>
      </c>
      <c r="F1084">
        <v>369</v>
      </c>
      <c r="G1084">
        <v>618</v>
      </c>
      <c r="H1084" t="s">
        <v>11</v>
      </c>
      <c r="I1084">
        <f t="shared" si="16"/>
        <v>126</v>
      </c>
    </row>
    <row r="1085" spans="1:9" x14ac:dyDescent="0.25">
      <c r="A1085" t="s">
        <v>858</v>
      </c>
      <c r="B1085" t="s">
        <v>859</v>
      </c>
      <c r="C1085">
        <v>131</v>
      </c>
      <c r="D1085" t="s">
        <v>10</v>
      </c>
      <c r="E1085">
        <v>7</v>
      </c>
      <c r="F1085">
        <v>122</v>
      </c>
      <c r="G1085">
        <v>618</v>
      </c>
      <c r="H1085" t="s">
        <v>11</v>
      </c>
      <c r="I1085">
        <f t="shared" si="16"/>
        <v>116</v>
      </c>
    </row>
    <row r="1086" spans="1:9" x14ac:dyDescent="0.25">
      <c r="A1086" t="s">
        <v>860</v>
      </c>
      <c r="B1086" t="s">
        <v>861</v>
      </c>
      <c r="C1086">
        <v>140</v>
      </c>
      <c r="D1086" t="s">
        <v>10</v>
      </c>
      <c r="E1086">
        <v>10</v>
      </c>
      <c r="F1086">
        <v>133</v>
      </c>
      <c r="G1086">
        <v>618</v>
      </c>
      <c r="H1086" t="s">
        <v>11</v>
      </c>
      <c r="I1086">
        <f t="shared" si="16"/>
        <v>124</v>
      </c>
    </row>
    <row r="1087" spans="1:9" x14ac:dyDescent="0.25">
      <c r="A1087" t="s">
        <v>862</v>
      </c>
      <c r="B1087" t="s">
        <v>863</v>
      </c>
      <c r="C1087">
        <v>663</v>
      </c>
      <c r="D1087" t="s">
        <v>10</v>
      </c>
      <c r="E1087">
        <v>241</v>
      </c>
      <c r="F1087">
        <v>407</v>
      </c>
      <c r="G1087">
        <v>618</v>
      </c>
      <c r="H1087" t="s">
        <v>11</v>
      </c>
      <c r="I1087">
        <f t="shared" si="16"/>
        <v>167</v>
      </c>
    </row>
    <row r="1088" spans="1:9" x14ac:dyDescent="0.25">
      <c r="A1088" t="s">
        <v>864</v>
      </c>
      <c r="B1088" t="s">
        <v>865</v>
      </c>
      <c r="C1088">
        <v>152</v>
      </c>
      <c r="D1088" t="s">
        <v>10</v>
      </c>
      <c r="E1088">
        <v>13</v>
      </c>
      <c r="F1088">
        <v>145</v>
      </c>
      <c r="G1088">
        <v>618</v>
      </c>
      <c r="H1088" t="s">
        <v>11</v>
      </c>
      <c r="I1088">
        <f t="shared" si="16"/>
        <v>133</v>
      </c>
    </row>
    <row r="1089" spans="1:9" x14ac:dyDescent="0.25">
      <c r="A1089" t="s">
        <v>866</v>
      </c>
      <c r="B1089" t="s">
        <v>867</v>
      </c>
      <c r="C1089">
        <v>122</v>
      </c>
      <c r="D1089" t="s">
        <v>10</v>
      </c>
      <c r="E1089">
        <v>2</v>
      </c>
      <c r="F1089">
        <v>117</v>
      </c>
      <c r="G1089">
        <v>618</v>
      </c>
      <c r="H1089" t="s">
        <v>11</v>
      </c>
      <c r="I1089">
        <f t="shared" si="16"/>
        <v>116</v>
      </c>
    </row>
    <row r="1090" spans="1:9" x14ac:dyDescent="0.25">
      <c r="A1090" t="s">
        <v>868</v>
      </c>
      <c r="B1090" t="s">
        <v>869</v>
      </c>
      <c r="C1090">
        <v>373</v>
      </c>
      <c r="D1090" t="s">
        <v>10</v>
      </c>
      <c r="E1090">
        <v>252</v>
      </c>
      <c r="F1090">
        <v>369</v>
      </c>
      <c r="G1090">
        <v>618</v>
      </c>
      <c r="H1090" t="s">
        <v>11</v>
      </c>
      <c r="I1090">
        <f t="shared" ref="I1090:I1153" si="17">F1090-E1090+1</f>
        <v>118</v>
      </c>
    </row>
    <row r="1091" spans="1:9" x14ac:dyDescent="0.25">
      <c r="A1091" t="s">
        <v>870</v>
      </c>
      <c r="B1091" t="s">
        <v>871</v>
      </c>
      <c r="C1091">
        <v>324</v>
      </c>
      <c r="D1091" t="s">
        <v>10</v>
      </c>
      <c r="E1091">
        <v>206</v>
      </c>
      <c r="F1091">
        <v>323</v>
      </c>
      <c r="G1091">
        <v>618</v>
      </c>
      <c r="H1091" t="s">
        <v>11</v>
      </c>
      <c r="I1091">
        <f t="shared" si="17"/>
        <v>118</v>
      </c>
    </row>
    <row r="1092" spans="1:9" x14ac:dyDescent="0.25">
      <c r="A1092" t="s">
        <v>872</v>
      </c>
      <c r="B1092" t="s">
        <v>873</v>
      </c>
      <c r="C1092">
        <v>561</v>
      </c>
      <c r="D1092" t="s">
        <v>10</v>
      </c>
      <c r="E1092">
        <v>201</v>
      </c>
      <c r="F1092">
        <v>316</v>
      </c>
      <c r="G1092">
        <v>618</v>
      </c>
      <c r="H1092" t="s">
        <v>11</v>
      </c>
      <c r="I1092">
        <f t="shared" si="17"/>
        <v>116</v>
      </c>
    </row>
    <row r="1093" spans="1:9" x14ac:dyDescent="0.25">
      <c r="A1093" t="s">
        <v>874</v>
      </c>
      <c r="B1093" t="s">
        <v>875</v>
      </c>
      <c r="C1093">
        <v>120</v>
      </c>
      <c r="D1093" t="s">
        <v>10</v>
      </c>
      <c r="E1093">
        <v>2</v>
      </c>
      <c r="F1093">
        <v>115</v>
      </c>
      <c r="G1093">
        <v>618</v>
      </c>
      <c r="H1093" t="s">
        <v>11</v>
      </c>
      <c r="I1093">
        <f t="shared" si="17"/>
        <v>114</v>
      </c>
    </row>
    <row r="1094" spans="1:9" x14ac:dyDescent="0.25">
      <c r="A1094" t="s">
        <v>876</v>
      </c>
      <c r="B1094" t="s">
        <v>877</v>
      </c>
      <c r="C1094">
        <v>264</v>
      </c>
      <c r="D1094" t="s">
        <v>10</v>
      </c>
      <c r="E1094">
        <v>134</v>
      </c>
      <c r="F1094">
        <v>250</v>
      </c>
      <c r="G1094">
        <v>618</v>
      </c>
      <c r="H1094" t="s">
        <v>11</v>
      </c>
      <c r="I1094">
        <f t="shared" si="17"/>
        <v>117</v>
      </c>
    </row>
    <row r="1095" spans="1:9" x14ac:dyDescent="0.25">
      <c r="A1095" t="s">
        <v>878</v>
      </c>
      <c r="B1095" t="s">
        <v>879</v>
      </c>
      <c r="C1095">
        <v>129</v>
      </c>
      <c r="D1095" t="s">
        <v>10</v>
      </c>
      <c r="E1095">
        <v>4</v>
      </c>
      <c r="F1095">
        <v>123</v>
      </c>
      <c r="G1095">
        <v>618</v>
      </c>
      <c r="H1095" t="s">
        <v>11</v>
      </c>
      <c r="I1095">
        <f t="shared" si="17"/>
        <v>120</v>
      </c>
    </row>
    <row r="1096" spans="1:9" x14ac:dyDescent="0.25">
      <c r="A1096" t="s">
        <v>880</v>
      </c>
      <c r="B1096" t="s">
        <v>881</v>
      </c>
      <c r="C1096">
        <v>379</v>
      </c>
      <c r="D1096" t="s">
        <v>10</v>
      </c>
      <c r="E1096">
        <v>253</v>
      </c>
      <c r="F1096">
        <v>373</v>
      </c>
      <c r="G1096">
        <v>618</v>
      </c>
      <c r="H1096" t="s">
        <v>11</v>
      </c>
      <c r="I1096">
        <f t="shared" si="17"/>
        <v>121</v>
      </c>
    </row>
    <row r="1097" spans="1:9" x14ac:dyDescent="0.25">
      <c r="A1097" t="s">
        <v>882</v>
      </c>
      <c r="B1097" t="s">
        <v>883</v>
      </c>
      <c r="C1097">
        <v>120</v>
      </c>
      <c r="D1097" t="s">
        <v>10</v>
      </c>
      <c r="E1097">
        <v>2</v>
      </c>
      <c r="F1097">
        <v>115</v>
      </c>
      <c r="G1097">
        <v>618</v>
      </c>
      <c r="H1097" t="s">
        <v>11</v>
      </c>
      <c r="I1097">
        <f t="shared" si="17"/>
        <v>114</v>
      </c>
    </row>
    <row r="1098" spans="1:9" x14ac:dyDescent="0.25">
      <c r="A1098" t="s">
        <v>884</v>
      </c>
      <c r="B1098" t="s">
        <v>885</v>
      </c>
      <c r="C1098">
        <v>290</v>
      </c>
      <c r="D1098" t="s">
        <v>10</v>
      </c>
      <c r="E1098">
        <v>174</v>
      </c>
      <c r="F1098">
        <v>289</v>
      </c>
      <c r="G1098">
        <v>618</v>
      </c>
      <c r="H1098" t="s">
        <v>11</v>
      </c>
      <c r="I1098">
        <f t="shared" si="17"/>
        <v>116</v>
      </c>
    </row>
    <row r="1099" spans="1:9" x14ac:dyDescent="0.25">
      <c r="A1099" t="s">
        <v>886</v>
      </c>
      <c r="B1099" t="s">
        <v>887</v>
      </c>
      <c r="C1099">
        <v>126</v>
      </c>
      <c r="D1099" t="s">
        <v>10</v>
      </c>
      <c r="E1099">
        <v>2</v>
      </c>
      <c r="F1099">
        <v>116</v>
      </c>
      <c r="G1099">
        <v>618</v>
      </c>
      <c r="H1099" t="s">
        <v>11</v>
      </c>
      <c r="I1099">
        <f t="shared" si="17"/>
        <v>115</v>
      </c>
    </row>
    <row r="1100" spans="1:9" x14ac:dyDescent="0.25">
      <c r="A1100" t="s">
        <v>888</v>
      </c>
      <c r="B1100" t="s">
        <v>889</v>
      </c>
      <c r="C1100">
        <v>158</v>
      </c>
      <c r="D1100" t="s">
        <v>10</v>
      </c>
      <c r="E1100">
        <v>11</v>
      </c>
      <c r="F1100">
        <v>145</v>
      </c>
      <c r="G1100">
        <v>618</v>
      </c>
      <c r="H1100" t="s">
        <v>11</v>
      </c>
      <c r="I1100">
        <f t="shared" si="17"/>
        <v>135</v>
      </c>
    </row>
    <row r="1101" spans="1:9" x14ac:dyDescent="0.25">
      <c r="A1101" t="s">
        <v>890</v>
      </c>
      <c r="B1101" t="s">
        <v>891</v>
      </c>
      <c r="C1101">
        <v>631</v>
      </c>
      <c r="D1101" t="s">
        <v>10</v>
      </c>
      <c r="E1101">
        <v>231</v>
      </c>
      <c r="F1101">
        <v>371</v>
      </c>
      <c r="G1101">
        <v>618</v>
      </c>
      <c r="H1101" t="s">
        <v>11</v>
      </c>
      <c r="I1101">
        <f t="shared" si="17"/>
        <v>141</v>
      </c>
    </row>
    <row r="1102" spans="1:9" x14ac:dyDescent="0.25">
      <c r="A1102" t="s">
        <v>892</v>
      </c>
      <c r="B1102" t="s">
        <v>893</v>
      </c>
      <c r="C1102">
        <v>179</v>
      </c>
      <c r="D1102" t="s">
        <v>10</v>
      </c>
      <c r="E1102">
        <v>52</v>
      </c>
      <c r="F1102">
        <v>172</v>
      </c>
      <c r="G1102">
        <v>618</v>
      </c>
      <c r="H1102" t="s">
        <v>11</v>
      </c>
      <c r="I1102">
        <f t="shared" si="17"/>
        <v>121</v>
      </c>
    </row>
    <row r="1103" spans="1:9" x14ac:dyDescent="0.25">
      <c r="A1103" t="s">
        <v>894</v>
      </c>
      <c r="B1103" t="s">
        <v>895</v>
      </c>
      <c r="C1103">
        <v>328</v>
      </c>
      <c r="D1103" t="s">
        <v>10</v>
      </c>
      <c r="E1103">
        <v>206</v>
      </c>
      <c r="F1103">
        <v>325</v>
      </c>
      <c r="G1103">
        <v>618</v>
      </c>
      <c r="H1103" t="s">
        <v>11</v>
      </c>
      <c r="I1103">
        <f t="shared" si="17"/>
        <v>120</v>
      </c>
    </row>
    <row r="1104" spans="1:9" x14ac:dyDescent="0.25">
      <c r="A1104" t="s">
        <v>896</v>
      </c>
      <c r="B1104" t="s">
        <v>897</v>
      </c>
      <c r="C1104">
        <v>365</v>
      </c>
      <c r="D1104" t="s">
        <v>10</v>
      </c>
      <c r="E1104">
        <v>238</v>
      </c>
      <c r="F1104">
        <v>359</v>
      </c>
      <c r="G1104">
        <v>618</v>
      </c>
      <c r="H1104" t="s">
        <v>11</v>
      </c>
      <c r="I1104">
        <f t="shared" si="17"/>
        <v>122</v>
      </c>
    </row>
    <row r="1105" spans="1:9" x14ac:dyDescent="0.25">
      <c r="A1105" t="s">
        <v>898</v>
      </c>
      <c r="B1105" t="s">
        <v>899</v>
      </c>
      <c r="C1105">
        <v>464</v>
      </c>
      <c r="D1105" t="s">
        <v>10</v>
      </c>
      <c r="E1105">
        <v>325</v>
      </c>
      <c r="F1105">
        <v>445</v>
      </c>
      <c r="G1105">
        <v>618</v>
      </c>
      <c r="H1105" t="s">
        <v>11</v>
      </c>
      <c r="I1105">
        <f t="shared" si="17"/>
        <v>121</v>
      </c>
    </row>
    <row r="1106" spans="1:9" x14ac:dyDescent="0.25">
      <c r="A1106" t="s">
        <v>900</v>
      </c>
      <c r="B1106" t="s">
        <v>901</v>
      </c>
      <c r="C1106">
        <v>258</v>
      </c>
      <c r="D1106" t="s">
        <v>10</v>
      </c>
      <c r="E1106">
        <v>124</v>
      </c>
      <c r="F1106">
        <v>248</v>
      </c>
      <c r="G1106">
        <v>618</v>
      </c>
      <c r="H1106" t="s">
        <v>11</v>
      </c>
      <c r="I1106">
        <f t="shared" si="17"/>
        <v>125</v>
      </c>
    </row>
    <row r="1107" spans="1:9" x14ac:dyDescent="0.25">
      <c r="A1107" t="s">
        <v>902</v>
      </c>
      <c r="B1107" t="s">
        <v>903</v>
      </c>
      <c r="C1107">
        <v>597</v>
      </c>
      <c r="D1107" t="s">
        <v>10</v>
      </c>
      <c r="E1107">
        <v>209</v>
      </c>
      <c r="F1107">
        <v>329</v>
      </c>
      <c r="G1107">
        <v>618</v>
      </c>
      <c r="H1107" t="s">
        <v>11</v>
      </c>
      <c r="I1107">
        <f t="shared" si="17"/>
        <v>121</v>
      </c>
    </row>
    <row r="1108" spans="1:9" x14ac:dyDescent="0.25">
      <c r="A1108" t="s">
        <v>904</v>
      </c>
      <c r="B1108" t="s">
        <v>905</v>
      </c>
      <c r="C1108">
        <v>131</v>
      </c>
      <c r="D1108" t="s">
        <v>10</v>
      </c>
      <c r="E1108">
        <v>6</v>
      </c>
      <c r="F1108">
        <v>124</v>
      </c>
      <c r="G1108">
        <v>618</v>
      </c>
      <c r="H1108" t="s">
        <v>11</v>
      </c>
      <c r="I1108">
        <f t="shared" si="17"/>
        <v>119</v>
      </c>
    </row>
    <row r="1109" spans="1:9" x14ac:dyDescent="0.25">
      <c r="A1109" t="s">
        <v>906</v>
      </c>
      <c r="B1109" t="s">
        <v>907</v>
      </c>
      <c r="C1109">
        <v>655</v>
      </c>
      <c r="D1109" t="s">
        <v>10</v>
      </c>
      <c r="E1109">
        <v>273</v>
      </c>
      <c r="F1109">
        <v>401</v>
      </c>
      <c r="G1109">
        <v>618</v>
      </c>
      <c r="H1109" t="s">
        <v>11</v>
      </c>
      <c r="I1109">
        <f t="shared" si="17"/>
        <v>129</v>
      </c>
    </row>
    <row r="1110" spans="1:9" x14ac:dyDescent="0.25">
      <c r="A1110" t="s">
        <v>908</v>
      </c>
      <c r="B1110" t="s">
        <v>909</v>
      </c>
      <c r="C1110">
        <v>144</v>
      </c>
      <c r="D1110" t="s">
        <v>10</v>
      </c>
      <c r="E1110">
        <v>8</v>
      </c>
      <c r="F1110">
        <v>129</v>
      </c>
      <c r="G1110">
        <v>618</v>
      </c>
      <c r="H1110" t="s">
        <v>11</v>
      </c>
      <c r="I1110">
        <f t="shared" si="17"/>
        <v>122</v>
      </c>
    </row>
    <row r="1111" spans="1:9" x14ac:dyDescent="0.25">
      <c r="A1111" t="s">
        <v>910</v>
      </c>
      <c r="B1111" t="s">
        <v>911</v>
      </c>
      <c r="C1111">
        <v>351</v>
      </c>
      <c r="D1111" t="s">
        <v>10</v>
      </c>
      <c r="E1111">
        <v>230</v>
      </c>
      <c r="F1111">
        <v>348</v>
      </c>
      <c r="G1111">
        <v>618</v>
      </c>
      <c r="H1111" t="s">
        <v>11</v>
      </c>
      <c r="I1111">
        <f t="shared" si="17"/>
        <v>119</v>
      </c>
    </row>
    <row r="1112" spans="1:9" x14ac:dyDescent="0.25">
      <c r="A1112" t="s">
        <v>912</v>
      </c>
      <c r="B1112" t="s">
        <v>913</v>
      </c>
      <c r="C1112">
        <v>276</v>
      </c>
      <c r="D1112" t="s">
        <v>10</v>
      </c>
      <c r="E1112">
        <v>134</v>
      </c>
      <c r="F1112">
        <v>252</v>
      </c>
      <c r="G1112">
        <v>618</v>
      </c>
      <c r="H1112" t="s">
        <v>11</v>
      </c>
      <c r="I1112">
        <f t="shared" si="17"/>
        <v>119</v>
      </c>
    </row>
    <row r="1113" spans="1:9" x14ac:dyDescent="0.25">
      <c r="A1113" t="s">
        <v>914</v>
      </c>
      <c r="B1113" t="s">
        <v>915</v>
      </c>
      <c r="C1113">
        <v>336</v>
      </c>
      <c r="D1113" t="s">
        <v>10</v>
      </c>
      <c r="E1113">
        <v>209</v>
      </c>
      <c r="F1113">
        <v>329</v>
      </c>
      <c r="G1113">
        <v>618</v>
      </c>
      <c r="H1113" t="s">
        <v>11</v>
      </c>
      <c r="I1113">
        <f t="shared" si="17"/>
        <v>121</v>
      </c>
    </row>
    <row r="1114" spans="1:9" x14ac:dyDescent="0.25">
      <c r="A1114" t="s">
        <v>916</v>
      </c>
      <c r="B1114" t="s">
        <v>917</v>
      </c>
      <c r="C1114">
        <v>321</v>
      </c>
      <c r="D1114" t="s">
        <v>10</v>
      </c>
      <c r="E1114">
        <v>203</v>
      </c>
      <c r="F1114">
        <v>320</v>
      </c>
      <c r="G1114">
        <v>618</v>
      </c>
      <c r="H1114" t="s">
        <v>11</v>
      </c>
      <c r="I1114">
        <f t="shared" si="17"/>
        <v>118</v>
      </c>
    </row>
    <row r="1115" spans="1:9" x14ac:dyDescent="0.25">
      <c r="A1115" t="s">
        <v>918</v>
      </c>
      <c r="B1115" t="s">
        <v>919</v>
      </c>
      <c r="C1115">
        <v>124</v>
      </c>
      <c r="D1115" t="s">
        <v>10</v>
      </c>
      <c r="E1115">
        <v>2</v>
      </c>
      <c r="F1115">
        <v>111</v>
      </c>
      <c r="G1115">
        <v>618</v>
      </c>
      <c r="H1115" t="s">
        <v>11</v>
      </c>
      <c r="I1115">
        <f t="shared" si="17"/>
        <v>110</v>
      </c>
    </row>
    <row r="1116" spans="1:9" x14ac:dyDescent="0.25">
      <c r="A1116" t="s">
        <v>920</v>
      </c>
      <c r="B1116" t="s">
        <v>921</v>
      </c>
      <c r="C1116">
        <v>593</v>
      </c>
      <c r="D1116" t="s">
        <v>10</v>
      </c>
      <c r="E1116">
        <v>212</v>
      </c>
      <c r="F1116">
        <v>337</v>
      </c>
      <c r="G1116">
        <v>618</v>
      </c>
      <c r="H1116" t="s">
        <v>11</v>
      </c>
      <c r="I1116">
        <f t="shared" si="17"/>
        <v>126</v>
      </c>
    </row>
    <row r="1117" spans="1:9" x14ac:dyDescent="0.25">
      <c r="A1117" t="s">
        <v>922</v>
      </c>
      <c r="B1117" t="s">
        <v>923</v>
      </c>
      <c r="C1117">
        <v>131</v>
      </c>
      <c r="D1117" t="s">
        <v>10</v>
      </c>
      <c r="E1117">
        <v>3</v>
      </c>
      <c r="F1117">
        <v>127</v>
      </c>
      <c r="G1117">
        <v>618</v>
      </c>
      <c r="H1117" t="s">
        <v>11</v>
      </c>
      <c r="I1117">
        <f t="shared" si="17"/>
        <v>125</v>
      </c>
    </row>
    <row r="1118" spans="1:9" x14ac:dyDescent="0.25">
      <c r="A1118" t="s">
        <v>924</v>
      </c>
      <c r="B1118" t="s">
        <v>925</v>
      </c>
      <c r="C1118">
        <v>325</v>
      </c>
      <c r="D1118" t="s">
        <v>10</v>
      </c>
      <c r="E1118">
        <v>207</v>
      </c>
      <c r="F1118">
        <v>323</v>
      </c>
      <c r="G1118">
        <v>618</v>
      </c>
      <c r="H1118" t="s">
        <v>11</v>
      </c>
      <c r="I1118">
        <f t="shared" si="17"/>
        <v>117</v>
      </c>
    </row>
    <row r="1119" spans="1:9" x14ac:dyDescent="0.25">
      <c r="A1119" t="s">
        <v>926</v>
      </c>
      <c r="B1119" t="s">
        <v>927</v>
      </c>
      <c r="C1119">
        <v>137</v>
      </c>
      <c r="D1119" t="s">
        <v>10</v>
      </c>
      <c r="E1119">
        <v>10</v>
      </c>
      <c r="F1119">
        <v>134</v>
      </c>
      <c r="G1119">
        <v>618</v>
      </c>
      <c r="H1119" t="s">
        <v>11</v>
      </c>
      <c r="I1119">
        <f t="shared" si="17"/>
        <v>125</v>
      </c>
    </row>
    <row r="1120" spans="1:9" x14ac:dyDescent="0.25">
      <c r="A1120" t="s">
        <v>928</v>
      </c>
      <c r="B1120" t="s">
        <v>929</v>
      </c>
      <c r="C1120">
        <v>359</v>
      </c>
      <c r="D1120" t="s">
        <v>10</v>
      </c>
      <c r="E1120">
        <v>232</v>
      </c>
      <c r="F1120">
        <v>347</v>
      </c>
      <c r="G1120">
        <v>618</v>
      </c>
      <c r="H1120" t="s">
        <v>11</v>
      </c>
      <c r="I1120">
        <f t="shared" si="17"/>
        <v>116</v>
      </c>
    </row>
    <row r="1121" spans="1:9" x14ac:dyDescent="0.25">
      <c r="A1121" t="s">
        <v>930</v>
      </c>
      <c r="B1121" t="s">
        <v>931</v>
      </c>
      <c r="C1121">
        <v>399</v>
      </c>
      <c r="D1121" t="s">
        <v>10</v>
      </c>
      <c r="E1121">
        <v>248</v>
      </c>
      <c r="F1121">
        <v>365</v>
      </c>
      <c r="G1121">
        <v>618</v>
      </c>
      <c r="H1121" t="s">
        <v>11</v>
      </c>
      <c r="I1121">
        <f t="shared" si="17"/>
        <v>118</v>
      </c>
    </row>
    <row r="1122" spans="1:9" x14ac:dyDescent="0.25">
      <c r="A1122" t="s">
        <v>932</v>
      </c>
      <c r="B1122" t="s">
        <v>933</v>
      </c>
      <c r="C1122">
        <v>599</v>
      </c>
      <c r="D1122" t="s">
        <v>10</v>
      </c>
      <c r="E1122">
        <v>227</v>
      </c>
      <c r="F1122">
        <v>343</v>
      </c>
      <c r="G1122">
        <v>618</v>
      </c>
      <c r="H1122" t="s">
        <v>11</v>
      </c>
      <c r="I1122">
        <f t="shared" si="17"/>
        <v>117</v>
      </c>
    </row>
    <row r="1123" spans="1:9" x14ac:dyDescent="0.25">
      <c r="A1123" t="s">
        <v>934</v>
      </c>
      <c r="B1123" t="s">
        <v>935</v>
      </c>
      <c r="C1123">
        <v>122</v>
      </c>
      <c r="D1123" t="s">
        <v>10</v>
      </c>
      <c r="E1123">
        <v>2</v>
      </c>
      <c r="F1123">
        <v>117</v>
      </c>
      <c r="G1123">
        <v>618</v>
      </c>
      <c r="H1123" t="s">
        <v>11</v>
      </c>
      <c r="I1123">
        <f t="shared" si="17"/>
        <v>116</v>
      </c>
    </row>
    <row r="1124" spans="1:9" x14ac:dyDescent="0.25">
      <c r="A1124" t="s">
        <v>936</v>
      </c>
      <c r="B1124" t="s">
        <v>937</v>
      </c>
      <c r="C1124">
        <v>323</v>
      </c>
      <c r="D1124" t="s">
        <v>10</v>
      </c>
      <c r="E1124">
        <v>205</v>
      </c>
      <c r="F1124">
        <v>322</v>
      </c>
      <c r="G1124">
        <v>618</v>
      </c>
      <c r="H1124" t="s">
        <v>11</v>
      </c>
      <c r="I1124">
        <f t="shared" si="17"/>
        <v>118</v>
      </c>
    </row>
    <row r="1125" spans="1:9" x14ac:dyDescent="0.25">
      <c r="A1125" t="s">
        <v>938</v>
      </c>
      <c r="B1125" t="s">
        <v>939</v>
      </c>
      <c r="C1125">
        <v>115</v>
      </c>
      <c r="D1125" t="s">
        <v>10</v>
      </c>
      <c r="E1125">
        <v>1</v>
      </c>
      <c r="F1125">
        <v>112</v>
      </c>
      <c r="G1125">
        <v>618</v>
      </c>
      <c r="H1125" t="s">
        <v>11</v>
      </c>
      <c r="I1125">
        <f t="shared" si="17"/>
        <v>112</v>
      </c>
    </row>
    <row r="1126" spans="1:9" x14ac:dyDescent="0.25">
      <c r="A1126" t="s">
        <v>940</v>
      </c>
      <c r="B1126" t="s">
        <v>941</v>
      </c>
      <c r="C1126">
        <v>150</v>
      </c>
      <c r="D1126" t="s">
        <v>10</v>
      </c>
      <c r="E1126">
        <v>4</v>
      </c>
      <c r="F1126">
        <v>92</v>
      </c>
      <c r="G1126">
        <v>618</v>
      </c>
      <c r="H1126" t="s">
        <v>11</v>
      </c>
      <c r="I1126">
        <f t="shared" si="17"/>
        <v>89</v>
      </c>
    </row>
    <row r="1127" spans="1:9" x14ac:dyDescent="0.25">
      <c r="A1127" t="s">
        <v>940</v>
      </c>
      <c r="B1127" t="s">
        <v>941</v>
      </c>
      <c r="C1127">
        <v>150</v>
      </c>
      <c r="D1127" t="s">
        <v>10</v>
      </c>
      <c r="E1127">
        <v>98</v>
      </c>
      <c r="F1127">
        <v>147</v>
      </c>
      <c r="G1127">
        <v>618</v>
      </c>
      <c r="H1127" t="s">
        <v>11</v>
      </c>
      <c r="I1127">
        <f t="shared" si="17"/>
        <v>50</v>
      </c>
    </row>
    <row r="1128" spans="1:9" x14ac:dyDescent="0.25">
      <c r="A1128" t="s">
        <v>942</v>
      </c>
      <c r="B1128" t="s">
        <v>943</v>
      </c>
      <c r="C1128">
        <v>856</v>
      </c>
      <c r="D1128" t="s">
        <v>10</v>
      </c>
      <c r="E1128">
        <v>443</v>
      </c>
      <c r="F1128">
        <v>558</v>
      </c>
      <c r="G1128">
        <v>618</v>
      </c>
      <c r="H1128" t="s">
        <v>11</v>
      </c>
      <c r="I1128">
        <f t="shared" si="17"/>
        <v>116</v>
      </c>
    </row>
    <row r="1129" spans="1:9" x14ac:dyDescent="0.25">
      <c r="A1129" t="s">
        <v>944</v>
      </c>
      <c r="B1129" t="s">
        <v>945</v>
      </c>
      <c r="C1129">
        <v>334</v>
      </c>
      <c r="D1129" t="s">
        <v>10</v>
      </c>
      <c r="E1129">
        <v>201</v>
      </c>
      <c r="F1129">
        <v>318</v>
      </c>
      <c r="G1129">
        <v>618</v>
      </c>
      <c r="H1129" t="s">
        <v>11</v>
      </c>
      <c r="I1129">
        <f t="shared" si="17"/>
        <v>118</v>
      </c>
    </row>
    <row r="1130" spans="1:9" x14ac:dyDescent="0.25">
      <c r="A1130" t="s">
        <v>946</v>
      </c>
      <c r="B1130" t="s">
        <v>947</v>
      </c>
      <c r="C1130">
        <v>328</v>
      </c>
      <c r="D1130" t="s">
        <v>10</v>
      </c>
      <c r="E1130">
        <v>206</v>
      </c>
      <c r="F1130">
        <v>321</v>
      </c>
      <c r="G1130">
        <v>618</v>
      </c>
      <c r="H1130" t="s">
        <v>11</v>
      </c>
      <c r="I1130">
        <f t="shared" si="17"/>
        <v>116</v>
      </c>
    </row>
    <row r="1131" spans="1:9" x14ac:dyDescent="0.25">
      <c r="A1131" t="s">
        <v>948</v>
      </c>
      <c r="B1131" t="s">
        <v>949</v>
      </c>
      <c r="C1131">
        <v>323</v>
      </c>
      <c r="D1131" t="s">
        <v>10</v>
      </c>
      <c r="E1131">
        <v>192</v>
      </c>
      <c r="F1131">
        <v>321</v>
      </c>
      <c r="G1131">
        <v>618</v>
      </c>
      <c r="H1131" t="s">
        <v>11</v>
      </c>
      <c r="I1131">
        <f t="shared" si="17"/>
        <v>130</v>
      </c>
    </row>
    <row r="1132" spans="1:9" x14ac:dyDescent="0.25">
      <c r="A1132" t="s">
        <v>950</v>
      </c>
      <c r="B1132" t="s">
        <v>951</v>
      </c>
      <c r="C1132">
        <v>130</v>
      </c>
      <c r="D1132" t="s">
        <v>10</v>
      </c>
      <c r="E1132">
        <v>4</v>
      </c>
      <c r="F1132">
        <v>124</v>
      </c>
      <c r="G1132">
        <v>618</v>
      </c>
      <c r="H1132" t="s">
        <v>11</v>
      </c>
      <c r="I1132">
        <f t="shared" si="17"/>
        <v>121</v>
      </c>
    </row>
    <row r="1133" spans="1:9" x14ac:dyDescent="0.25">
      <c r="A1133" t="s">
        <v>952</v>
      </c>
      <c r="B1133" t="s">
        <v>953</v>
      </c>
      <c r="C1133">
        <v>398</v>
      </c>
      <c r="D1133" t="s">
        <v>10</v>
      </c>
      <c r="E1133">
        <v>276</v>
      </c>
      <c r="F1133">
        <v>395</v>
      </c>
      <c r="G1133">
        <v>618</v>
      </c>
      <c r="H1133" t="s">
        <v>11</v>
      </c>
      <c r="I1133">
        <f t="shared" si="17"/>
        <v>120</v>
      </c>
    </row>
    <row r="1134" spans="1:9" x14ac:dyDescent="0.25">
      <c r="A1134" t="s">
        <v>954</v>
      </c>
      <c r="B1134" t="s">
        <v>955</v>
      </c>
      <c r="C1134">
        <v>347</v>
      </c>
      <c r="D1134" t="s">
        <v>10</v>
      </c>
      <c r="E1134">
        <v>227</v>
      </c>
      <c r="F1134">
        <v>343</v>
      </c>
      <c r="G1134">
        <v>618</v>
      </c>
      <c r="H1134" t="s">
        <v>11</v>
      </c>
      <c r="I1134">
        <f t="shared" si="17"/>
        <v>117</v>
      </c>
    </row>
    <row r="1135" spans="1:9" x14ac:dyDescent="0.25">
      <c r="A1135" t="s">
        <v>956</v>
      </c>
      <c r="B1135" t="s">
        <v>957</v>
      </c>
      <c r="C1135">
        <v>351</v>
      </c>
      <c r="D1135" t="s">
        <v>10</v>
      </c>
      <c r="E1135">
        <v>230</v>
      </c>
      <c r="F1135">
        <v>348</v>
      </c>
      <c r="G1135">
        <v>618</v>
      </c>
      <c r="H1135" t="s">
        <v>11</v>
      </c>
      <c r="I1135">
        <f t="shared" si="17"/>
        <v>119</v>
      </c>
    </row>
    <row r="1136" spans="1:9" x14ac:dyDescent="0.25">
      <c r="A1136" t="s">
        <v>958</v>
      </c>
      <c r="B1136" t="s">
        <v>959</v>
      </c>
      <c r="C1136">
        <v>614</v>
      </c>
      <c r="D1136" t="s">
        <v>10</v>
      </c>
      <c r="E1136">
        <v>235</v>
      </c>
      <c r="F1136">
        <v>358</v>
      </c>
      <c r="G1136">
        <v>618</v>
      </c>
      <c r="H1136" t="s">
        <v>11</v>
      </c>
      <c r="I1136">
        <f t="shared" si="17"/>
        <v>124</v>
      </c>
    </row>
    <row r="1137" spans="1:9" x14ac:dyDescent="0.25">
      <c r="A1137" t="s">
        <v>960</v>
      </c>
      <c r="B1137" t="s">
        <v>961</v>
      </c>
      <c r="C1137">
        <v>353</v>
      </c>
      <c r="D1137" t="s">
        <v>10</v>
      </c>
      <c r="E1137">
        <v>231</v>
      </c>
      <c r="F1137">
        <v>348</v>
      </c>
      <c r="G1137">
        <v>618</v>
      </c>
      <c r="H1137" t="s">
        <v>11</v>
      </c>
      <c r="I1137">
        <f t="shared" si="17"/>
        <v>118</v>
      </c>
    </row>
    <row r="1138" spans="1:9" x14ac:dyDescent="0.25">
      <c r="A1138" t="s">
        <v>962</v>
      </c>
      <c r="B1138" t="s">
        <v>963</v>
      </c>
      <c r="C1138">
        <v>588</v>
      </c>
      <c r="D1138" t="s">
        <v>10</v>
      </c>
      <c r="E1138">
        <v>209</v>
      </c>
      <c r="F1138">
        <v>331</v>
      </c>
      <c r="G1138">
        <v>618</v>
      </c>
      <c r="H1138" t="s">
        <v>11</v>
      </c>
      <c r="I1138">
        <f t="shared" si="17"/>
        <v>123</v>
      </c>
    </row>
    <row r="1139" spans="1:9" x14ac:dyDescent="0.25">
      <c r="A1139" t="s">
        <v>964</v>
      </c>
      <c r="B1139" t="s">
        <v>965</v>
      </c>
      <c r="C1139">
        <v>250</v>
      </c>
      <c r="D1139" t="s">
        <v>10</v>
      </c>
      <c r="E1139">
        <v>126</v>
      </c>
      <c r="F1139">
        <v>242</v>
      </c>
      <c r="G1139">
        <v>618</v>
      </c>
      <c r="H1139" t="s">
        <v>11</v>
      </c>
      <c r="I1139">
        <f t="shared" si="17"/>
        <v>117</v>
      </c>
    </row>
    <row r="1140" spans="1:9" x14ac:dyDescent="0.25">
      <c r="A1140" t="s">
        <v>966</v>
      </c>
      <c r="B1140" t="s">
        <v>967</v>
      </c>
      <c r="C1140">
        <v>544</v>
      </c>
      <c r="D1140" t="s">
        <v>10</v>
      </c>
      <c r="E1140">
        <v>154</v>
      </c>
      <c r="F1140">
        <v>279</v>
      </c>
      <c r="G1140">
        <v>618</v>
      </c>
      <c r="H1140" t="s">
        <v>11</v>
      </c>
      <c r="I1140">
        <f t="shared" si="17"/>
        <v>126</v>
      </c>
    </row>
    <row r="1141" spans="1:9" x14ac:dyDescent="0.25">
      <c r="A1141" t="s">
        <v>968</v>
      </c>
      <c r="B1141" t="s">
        <v>969</v>
      </c>
      <c r="C1141">
        <v>606</v>
      </c>
      <c r="D1141" t="s">
        <v>10</v>
      </c>
      <c r="E1141">
        <v>222</v>
      </c>
      <c r="F1141">
        <v>350</v>
      </c>
      <c r="G1141">
        <v>618</v>
      </c>
      <c r="H1141" t="s">
        <v>11</v>
      </c>
      <c r="I1141">
        <f t="shared" si="17"/>
        <v>129</v>
      </c>
    </row>
    <row r="1142" spans="1:9" x14ac:dyDescent="0.25">
      <c r="A1142" t="s">
        <v>970</v>
      </c>
      <c r="B1142" t="s">
        <v>971</v>
      </c>
      <c r="C1142">
        <v>592</v>
      </c>
      <c r="D1142" t="s">
        <v>10</v>
      </c>
      <c r="E1142">
        <v>208</v>
      </c>
      <c r="F1142">
        <v>333</v>
      </c>
      <c r="G1142">
        <v>618</v>
      </c>
      <c r="H1142" t="s">
        <v>11</v>
      </c>
      <c r="I1142">
        <f t="shared" si="17"/>
        <v>126</v>
      </c>
    </row>
    <row r="1143" spans="1:9" x14ac:dyDescent="0.25">
      <c r="A1143" t="s">
        <v>972</v>
      </c>
      <c r="B1143" t="s">
        <v>973</v>
      </c>
      <c r="C1143">
        <v>587</v>
      </c>
      <c r="D1143" t="s">
        <v>10</v>
      </c>
      <c r="E1143">
        <v>209</v>
      </c>
      <c r="F1143">
        <v>334</v>
      </c>
      <c r="G1143">
        <v>618</v>
      </c>
      <c r="H1143" t="s">
        <v>11</v>
      </c>
      <c r="I1143">
        <f t="shared" si="17"/>
        <v>126</v>
      </c>
    </row>
    <row r="1144" spans="1:9" x14ac:dyDescent="0.25">
      <c r="A1144" t="s">
        <v>974</v>
      </c>
      <c r="B1144" t="s">
        <v>975</v>
      </c>
      <c r="C1144">
        <v>533</v>
      </c>
      <c r="D1144" t="s">
        <v>10</v>
      </c>
      <c r="E1144">
        <v>164</v>
      </c>
      <c r="F1144">
        <v>283</v>
      </c>
      <c r="G1144">
        <v>618</v>
      </c>
      <c r="H1144" t="s">
        <v>11</v>
      </c>
      <c r="I1144">
        <f t="shared" si="17"/>
        <v>120</v>
      </c>
    </row>
    <row r="1145" spans="1:9" x14ac:dyDescent="0.25">
      <c r="A1145" t="s">
        <v>976</v>
      </c>
      <c r="B1145" t="s">
        <v>977</v>
      </c>
      <c r="C1145">
        <v>129</v>
      </c>
      <c r="D1145" t="s">
        <v>10</v>
      </c>
      <c r="E1145">
        <v>5</v>
      </c>
      <c r="F1145">
        <v>128</v>
      </c>
      <c r="G1145">
        <v>618</v>
      </c>
      <c r="H1145" t="s">
        <v>11</v>
      </c>
      <c r="I1145">
        <f t="shared" si="17"/>
        <v>124</v>
      </c>
    </row>
    <row r="1146" spans="1:9" x14ac:dyDescent="0.25">
      <c r="A1146" t="s">
        <v>978</v>
      </c>
      <c r="B1146" t="s">
        <v>979</v>
      </c>
      <c r="C1146">
        <v>331</v>
      </c>
      <c r="D1146" t="s">
        <v>10</v>
      </c>
      <c r="E1146">
        <v>213</v>
      </c>
      <c r="F1146">
        <v>329</v>
      </c>
      <c r="G1146">
        <v>618</v>
      </c>
      <c r="H1146" t="s">
        <v>11</v>
      </c>
      <c r="I1146">
        <f t="shared" si="17"/>
        <v>117</v>
      </c>
    </row>
    <row r="1147" spans="1:9" x14ac:dyDescent="0.25">
      <c r="A1147" t="s">
        <v>980</v>
      </c>
      <c r="B1147" t="s">
        <v>981</v>
      </c>
      <c r="C1147">
        <v>127</v>
      </c>
      <c r="D1147" t="s">
        <v>10</v>
      </c>
      <c r="E1147">
        <v>7</v>
      </c>
      <c r="F1147">
        <v>122</v>
      </c>
      <c r="G1147">
        <v>618</v>
      </c>
      <c r="H1147" t="s">
        <v>11</v>
      </c>
      <c r="I1147">
        <f t="shared" si="17"/>
        <v>116</v>
      </c>
    </row>
    <row r="1148" spans="1:9" x14ac:dyDescent="0.25">
      <c r="A1148" t="s">
        <v>982</v>
      </c>
      <c r="B1148" t="s">
        <v>983</v>
      </c>
      <c r="C1148">
        <v>609</v>
      </c>
      <c r="D1148" t="s">
        <v>10</v>
      </c>
      <c r="E1148">
        <v>229</v>
      </c>
      <c r="F1148">
        <v>352</v>
      </c>
      <c r="G1148">
        <v>618</v>
      </c>
      <c r="H1148" t="s">
        <v>11</v>
      </c>
      <c r="I1148">
        <f t="shared" si="17"/>
        <v>124</v>
      </c>
    </row>
    <row r="1149" spans="1:9" x14ac:dyDescent="0.25">
      <c r="A1149" t="s">
        <v>984</v>
      </c>
      <c r="B1149" t="s">
        <v>985</v>
      </c>
      <c r="C1149">
        <v>385</v>
      </c>
      <c r="D1149" t="s">
        <v>10</v>
      </c>
      <c r="E1149">
        <v>242</v>
      </c>
      <c r="F1149">
        <v>366</v>
      </c>
      <c r="G1149">
        <v>618</v>
      </c>
      <c r="H1149" t="s">
        <v>11</v>
      </c>
      <c r="I1149">
        <f t="shared" si="17"/>
        <v>125</v>
      </c>
    </row>
    <row r="1150" spans="1:9" x14ac:dyDescent="0.25">
      <c r="A1150" t="s">
        <v>986</v>
      </c>
      <c r="B1150" t="s">
        <v>987</v>
      </c>
      <c r="C1150">
        <v>624</v>
      </c>
      <c r="D1150" t="s">
        <v>10</v>
      </c>
      <c r="E1150">
        <v>236</v>
      </c>
      <c r="F1150">
        <v>364</v>
      </c>
      <c r="G1150">
        <v>618</v>
      </c>
      <c r="H1150" t="s">
        <v>11</v>
      </c>
      <c r="I1150">
        <f t="shared" si="17"/>
        <v>129</v>
      </c>
    </row>
    <row r="1151" spans="1:9" x14ac:dyDescent="0.25">
      <c r="A1151" t="s">
        <v>988</v>
      </c>
      <c r="B1151" t="s">
        <v>989</v>
      </c>
      <c r="C1151">
        <v>123</v>
      </c>
      <c r="D1151" t="s">
        <v>10</v>
      </c>
      <c r="E1151">
        <v>7</v>
      </c>
      <c r="F1151">
        <v>122</v>
      </c>
      <c r="G1151">
        <v>618</v>
      </c>
      <c r="H1151" t="s">
        <v>11</v>
      </c>
      <c r="I1151">
        <f t="shared" si="17"/>
        <v>116</v>
      </c>
    </row>
    <row r="1152" spans="1:9" x14ac:dyDescent="0.25">
      <c r="A1152" t="s">
        <v>990</v>
      </c>
      <c r="B1152" t="s">
        <v>991</v>
      </c>
      <c r="C1152">
        <v>337</v>
      </c>
      <c r="D1152" t="s">
        <v>10</v>
      </c>
      <c r="E1152">
        <v>209</v>
      </c>
      <c r="F1152">
        <v>328</v>
      </c>
      <c r="G1152">
        <v>618</v>
      </c>
      <c r="H1152" t="s">
        <v>11</v>
      </c>
      <c r="I1152">
        <f t="shared" si="17"/>
        <v>120</v>
      </c>
    </row>
    <row r="1153" spans="1:9" x14ac:dyDescent="0.25">
      <c r="A1153" t="s">
        <v>992</v>
      </c>
      <c r="B1153" t="s">
        <v>993</v>
      </c>
      <c r="C1153">
        <v>120</v>
      </c>
      <c r="D1153" t="s">
        <v>10</v>
      </c>
      <c r="E1153">
        <v>2</v>
      </c>
      <c r="F1153">
        <v>114</v>
      </c>
      <c r="G1153">
        <v>618</v>
      </c>
      <c r="H1153" t="s">
        <v>11</v>
      </c>
      <c r="I1153">
        <f t="shared" si="17"/>
        <v>113</v>
      </c>
    </row>
    <row r="1154" spans="1:9" x14ac:dyDescent="0.25">
      <c r="A1154" t="s">
        <v>994</v>
      </c>
      <c r="B1154" t="s">
        <v>995</v>
      </c>
      <c r="C1154">
        <v>332</v>
      </c>
      <c r="D1154" t="s">
        <v>10</v>
      </c>
      <c r="E1154">
        <v>212</v>
      </c>
      <c r="F1154">
        <v>328</v>
      </c>
      <c r="G1154">
        <v>618</v>
      </c>
      <c r="H1154" t="s">
        <v>11</v>
      </c>
      <c r="I1154">
        <f t="shared" ref="I1154:I1217" si="18">F1154-E1154+1</f>
        <v>117</v>
      </c>
    </row>
    <row r="1155" spans="1:9" x14ac:dyDescent="0.25">
      <c r="A1155" t="s">
        <v>996</v>
      </c>
      <c r="B1155" t="s">
        <v>997</v>
      </c>
      <c r="C1155">
        <v>254</v>
      </c>
      <c r="D1155" t="s">
        <v>10</v>
      </c>
      <c r="E1155">
        <v>127</v>
      </c>
      <c r="F1155">
        <v>243</v>
      </c>
      <c r="G1155">
        <v>618</v>
      </c>
      <c r="H1155" t="s">
        <v>11</v>
      </c>
      <c r="I1155">
        <f t="shared" si="18"/>
        <v>117</v>
      </c>
    </row>
    <row r="1156" spans="1:9" x14ac:dyDescent="0.25">
      <c r="A1156" t="s">
        <v>998</v>
      </c>
      <c r="B1156" t="s">
        <v>999</v>
      </c>
      <c r="C1156">
        <v>343</v>
      </c>
      <c r="D1156" t="s">
        <v>10</v>
      </c>
      <c r="E1156">
        <v>216</v>
      </c>
      <c r="F1156">
        <v>333</v>
      </c>
      <c r="G1156">
        <v>618</v>
      </c>
      <c r="H1156" t="s">
        <v>11</v>
      </c>
      <c r="I1156">
        <f t="shared" si="18"/>
        <v>118</v>
      </c>
    </row>
    <row r="1157" spans="1:9" x14ac:dyDescent="0.25">
      <c r="A1157" t="s">
        <v>1000</v>
      </c>
      <c r="B1157" t="s">
        <v>1001</v>
      </c>
      <c r="C1157">
        <v>149</v>
      </c>
      <c r="D1157" t="s">
        <v>10</v>
      </c>
      <c r="E1157">
        <v>15</v>
      </c>
      <c r="F1157">
        <v>145</v>
      </c>
      <c r="G1157">
        <v>618</v>
      </c>
      <c r="H1157" t="s">
        <v>11</v>
      </c>
      <c r="I1157">
        <f t="shared" si="18"/>
        <v>131</v>
      </c>
    </row>
    <row r="1158" spans="1:9" x14ac:dyDescent="0.25">
      <c r="A1158" t="s">
        <v>1002</v>
      </c>
      <c r="B1158" t="s">
        <v>1003</v>
      </c>
      <c r="C1158">
        <v>319</v>
      </c>
      <c r="D1158" t="s">
        <v>10</v>
      </c>
      <c r="E1158">
        <v>198</v>
      </c>
      <c r="F1158">
        <v>311</v>
      </c>
      <c r="G1158">
        <v>618</v>
      </c>
      <c r="H1158" t="s">
        <v>11</v>
      </c>
      <c r="I1158">
        <f t="shared" si="18"/>
        <v>114</v>
      </c>
    </row>
    <row r="1159" spans="1:9" x14ac:dyDescent="0.25">
      <c r="A1159" t="s">
        <v>1004</v>
      </c>
      <c r="B1159" t="s">
        <v>1005</v>
      </c>
      <c r="C1159">
        <v>142</v>
      </c>
      <c r="D1159" t="s">
        <v>10</v>
      </c>
      <c r="E1159">
        <v>12</v>
      </c>
      <c r="F1159">
        <v>132</v>
      </c>
      <c r="G1159">
        <v>618</v>
      </c>
      <c r="H1159" t="s">
        <v>11</v>
      </c>
      <c r="I1159">
        <f t="shared" si="18"/>
        <v>121</v>
      </c>
    </row>
    <row r="1160" spans="1:9" x14ac:dyDescent="0.25">
      <c r="A1160" t="s">
        <v>1006</v>
      </c>
      <c r="B1160" t="s">
        <v>1007</v>
      </c>
      <c r="C1160">
        <v>583</v>
      </c>
      <c r="D1160" t="s">
        <v>10</v>
      </c>
      <c r="E1160">
        <v>164</v>
      </c>
      <c r="F1160">
        <v>283</v>
      </c>
      <c r="G1160">
        <v>618</v>
      </c>
      <c r="H1160" t="s">
        <v>11</v>
      </c>
      <c r="I1160">
        <f t="shared" si="18"/>
        <v>120</v>
      </c>
    </row>
    <row r="1161" spans="1:9" x14ac:dyDescent="0.25">
      <c r="A1161" t="s">
        <v>1008</v>
      </c>
      <c r="B1161" t="s">
        <v>1009</v>
      </c>
      <c r="C1161">
        <v>326</v>
      </c>
      <c r="D1161" t="s">
        <v>10</v>
      </c>
      <c r="E1161">
        <v>204</v>
      </c>
      <c r="F1161">
        <v>320</v>
      </c>
      <c r="G1161">
        <v>618</v>
      </c>
      <c r="H1161" t="s">
        <v>11</v>
      </c>
      <c r="I1161">
        <f t="shared" si="18"/>
        <v>117</v>
      </c>
    </row>
    <row r="1162" spans="1:9" x14ac:dyDescent="0.25">
      <c r="A1162" t="s">
        <v>1010</v>
      </c>
      <c r="B1162" t="s">
        <v>1011</v>
      </c>
      <c r="C1162">
        <v>337</v>
      </c>
      <c r="D1162" t="s">
        <v>10</v>
      </c>
      <c r="E1162">
        <v>216</v>
      </c>
      <c r="F1162">
        <v>332</v>
      </c>
      <c r="G1162">
        <v>618</v>
      </c>
      <c r="H1162" t="s">
        <v>11</v>
      </c>
      <c r="I1162">
        <f t="shared" si="18"/>
        <v>117</v>
      </c>
    </row>
    <row r="1163" spans="1:9" x14ac:dyDescent="0.25">
      <c r="A1163" t="s">
        <v>1012</v>
      </c>
      <c r="B1163" t="s">
        <v>1013</v>
      </c>
      <c r="C1163">
        <v>143</v>
      </c>
      <c r="D1163" t="s">
        <v>10</v>
      </c>
      <c r="E1163">
        <v>17</v>
      </c>
      <c r="F1163">
        <v>137</v>
      </c>
      <c r="G1163">
        <v>618</v>
      </c>
      <c r="H1163" t="s">
        <v>11</v>
      </c>
      <c r="I1163">
        <f t="shared" si="18"/>
        <v>121</v>
      </c>
    </row>
    <row r="1164" spans="1:9" x14ac:dyDescent="0.25">
      <c r="A1164" t="s">
        <v>1014</v>
      </c>
      <c r="B1164" t="s">
        <v>1015</v>
      </c>
      <c r="C1164">
        <v>569</v>
      </c>
      <c r="D1164" t="s">
        <v>10</v>
      </c>
      <c r="E1164">
        <v>226</v>
      </c>
      <c r="F1164">
        <v>343</v>
      </c>
      <c r="G1164">
        <v>618</v>
      </c>
      <c r="H1164" t="s">
        <v>11</v>
      </c>
      <c r="I1164">
        <f t="shared" si="18"/>
        <v>118</v>
      </c>
    </row>
    <row r="1165" spans="1:9" x14ac:dyDescent="0.25">
      <c r="A1165" t="s">
        <v>1016</v>
      </c>
      <c r="B1165" t="s">
        <v>1017</v>
      </c>
      <c r="C1165">
        <v>325</v>
      </c>
      <c r="D1165" t="s">
        <v>10</v>
      </c>
      <c r="E1165">
        <v>207</v>
      </c>
      <c r="F1165">
        <v>324</v>
      </c>
      <c r="G1165">
        <v>618</v>
      </c>
      <c r="H1165" t="s">
        <v>11</v>
      </c>
      <c r="I1165">
        <f t="shared" si="18"/>
        <v>118</v>
      </c>
    </row>
    <row r="1166" spans="1:9" x14ac:dyDescent="0.25">
      <c r="A1166" t="s">
        <v>1018</v>
      </c>
      <c r="B1166" t="s">
        <v>1019</v>
      </c>
      <c r="C1166">
        <v>142</v>
      </c>
      <c r="D1166" t="s">
        <v>10</v>
      </c>
      <c r="E1166">
        <v>9</v>
      </c>
      <c r="F1166">
        <v>133</v>
      </c>
      <c r="G1166">
        <v>618</v>
      </c>
      <c r="H1166" t="s">
        <v>11</v>
      </c>
      <c r="I1166">
        <f t="shared" si="18"/>
        <v>125</v>
      </c>
    </row>
    <row r="1167" spans="1:9" x14ac:dyDescent="0.25">
      <c r="A1167" t="s">
        <v>1020</v>
      </c>
      <c r="B1167" t="s">
        <v>1021</v>
      </c>
      <c r="C1167">
        <v>361</v>
      </c>
      <c r="D1167" t="s">
        <v>10</v>
      </c>
      <c r="E1167">
        <v>243</v>
      </c>
      <c r="F1167">
        <v>359</v>
      </c>
      <c r="G1167">
        <v>618</v>
      </c>
      <c r="H1167" t="s">
        <v>11</v>
      </c>
      <c r="I1167">
        <f t="shared" si="18"/>
        <v>117</v>
      </c>
    </row>
    <row r="1168" spans="1:9" x14ac:dyDescent="0.25">
      <c r="A1168" t="s">
        <v>1022</v>
      </c>
      <c r="B1168" t="s">
        <v>1023</v>
      </c>
      <c r="C1168">
        <v>355</v>
      </c>
      <c r="D1168" t="s">
        <v>10</v>
      </c>
      <c r="E1168">
        <v>229</v>
      </c>
      <c r="F1168">
        <v>351</v>
      </c>
      <c r="G1168">
        <v>618</v>
      </c>
      <c r="H1168" t="s">
        <v>11</v>
      </c>
      <c r="I1168">
        <f t="shared" si="18"/>
        <v>123</v>
      </c>
    </row>
    <row r="1169" spans="1:9" x14ac:dyDescent="0.25">
      <c r="A1169" t="s">
        <v>1024</v>
      </c>
      <c r="B1169" t="s">
        <v>1025</v>
      </c>
      <c r="C1169">
        <v>148</v>
      </c>
      <c r="D1169" t="s">
        <v>10</v>
      </c>
      <c r="E1169">
        <v>2</v>
      </c>
      <c r="F1169">
        <v>130</v>
      </c>
      <c r="G1169">
        <v>618</v>
      </c>
      <c r="H1169" t="s">
        <v>11</v>
      </c>
      <c r="I1169">
        <f t="shared" si="18"/>
        <v>129</v>
      </c>
    </row>
    <row r="1170" spans="1:9" x14ac:dyDescent="0.25">
      <c r="A1170" t="s">
        <v>1026</v>
      </c>
      <c r="B1170" t="s">
        <v>1027</v>
      </c>
      <c r="C1170">
        <v>272</v>
      </c>
      <c r="D1170" t="s">
        <v>10</v>
      </c>
      <c r="E1170">
        <v>138</v>
      </c>
      <c r="F1170">
        <v>262</v>
      </c>
      <c r="G1170">
        <v>618</v>
      </c>
      <c r="H1170" t="s">
        <v>11</v>
      </c>
      <c r="I1170">
        <f t="shared" si="18"/>
        <v>125</v>
      </c>
    </row>
    <row r="1171" spans="1:9" x14ac:dyDescent="0.25">
      <c r="A1171" t="s">
        <v>1028</v>
      </c>
      <c r="B1171" t="s">
        <v>1029</v>
      </c>
      <c r="C1171">
        <v>329</v>
      </c>
      <c r="D1171" t="s">
        <v>10</v>
      </c>
      <c r="E1171">
        <v>200</v>
      </c>
      <c r="F1171">
        <v>317</v>
      </c>
      <c r="G1171">
        <v>618</v>
      </c>
      <c r="H1171" t="s">
        <v>11</v>
      </c>
      <c r="I1171">
        <f t="shared" si="18"/>
        <v>118</v>
      </c>
    </row>
    <row r="1172" spans="1:9" x14ac:dyDescent="0.25">
      <c r="A1172" t="s">
        <v>1030</v>
      </c>
      <c r="B1172" t="s">
        <v>1031</v>
      </c>
      <c r="C1172">
        <v>593</v>
      </c>
      <c r="D1172" t="s">
        <v>10</v>
      </c>
      <c r="E1172">
        <v>212</v>
      </c>
      <c r="F1172">
        <v>335</v>
      </c>
      <c r="G1172">
        <v>618</v>
      </c>
      <c r="H1172" t="s">
        <v>11</v>
      </c>
      <c r="I1172">
        <f t="shared" si="18"/>
        <v>124</v>
      </c>
    </row>
    <row r="1173" spans="1:9" x14ac:dyDescent="0.25">
      <c r="A1173" t="s">
        <v>1032</v>
      </c>
      <c r="B1173" t="s">
        <v>1033</v>
      </c>
      <c r="C1173">
        <v>367</v>
      </c>
      <c r="D1173" t="s">
        <v>10</v>
      </c>
      <c r="E1173">
        <v>242</v>
      </c>
      <c r="F1173">
        <v>362</v>
      </c>
      <c r="G1173">
        <v>618</v>
      </c>
      <c r="H1173" t="s">
        <v>11</v>
      </c>
      <c r="I1173">
        <f t="shared" si="18"/>
        <v>121</v>
      </c>
    </row>
    <row r="1174" spans="1:9" x14ac:dyDescent="0.25">
      <c r="A1174" t="s">
        <v>1034</v>
      </c>
      <c r="B1174" t="s">
        <v>1035</v>
      </c>
      <c r="C1174">
        <v>617</v>
      </c>
      <c r="D1174" t="s">
        <v>10</v>
      </c>
      <c r="E1174">
        <v>243</v>
      </c>
      <c r="F1174">
        <v>359</v>
      </c>
      <c r="G1174">
        <v>618</v>
      </c>
      <c r="H1174" t="s">
        <v>11</v>
      </c>
      <c r="I1174">
        <f t="shared" si="18"/>
        <v>117</v>
      </c>
    </row>
    <row r="1175" spans="1:9" x14ac:dyDescent="0.25">
      <c r="A1175" t="s">
        <v>1036</v>
      </c>
      <c r="B1175" t="s">
        <v>1037</v>
      </c>
      <c r="C1175">
        <v>349</v>
      </c>
      <c r="D1175" t="s">
        <v>10</v>
      </c>
      <c r="E1175">
        <v>222</v>
      </c>
      <c r="F1175">
        <v>340</v>
      </c>
      <c r="G1175">
        <v>618</v>
      </c>
      <c r="H1175" t="s">
        <v>11</v>
      </c>
      <c r="I1175">
        <f t="shared" si="18"/>
        <v>119</v>
      </c>
    </row>
    <row r="1176" spans="1:9" x14ac:dyDescent="0.25">
      <c r="A1176" t="s">
        <v>1038</v>
      </c>
      <c r="B1176" t="s">
        <v>1039</v>
      </c>
      <c r="C1176">
        <v>352</v>
      </c>
      <c r="D1176" t="s">
        <v>10</v>
      </c>
      <c r="E1176">
        <v>227</v>
      </c>
      <c r="F1176">
        <v>345</v>
      </c>
      <c r="G1176">
        <v>618</v>
      </c>
      <c r="H1176" t="s">
        <v>11</v>
      </c>
      <c r="I1176">
        <f t="shared" si="18"/>
        <v>119</v>
      </c>
    </row>
    <row r="1177" spans="1:9" x14ac:dyDescent="0.25">
      <c r="A1177" t="s">
        <v>1040</v>
      </c>
      <c r="B1177" t="s">
        <v>1041</v>
      </c>
      <c r="C1177">
        <v>343</v>
      </c>
      <c r="D1177" t="s">
        <v>10</v>
      </c>
      <c r="E1177">
        <v>217</v>
      </c>
      <c r="F1177">
        <v>335</v>
      </c>
      <c r="G1177">
        <v>618</v>
      </c>
      <c r="H1177" t="s">
        <v>11</v>
      </c>
      <c r="I1177">
        <f t="shared" si="18"/>
        <v>119</v>
      </c>
    </row>
    <row r="1178" spans="1:9" x14ac:dyDescent="0.25">
      <c r="A1178" t="s">
        <v>1042</v>
      </c>
      <c r="B1178" t="s">
        <v>1043</v>
      </c>
      <c r="C1178">
        <v>336</v>
      </c>
      <c r="D1178" t="s">
        <v>10</v>
      </c>
      <c r="E1178">
        <v>211</v>
      </c>
      <c r="F1178">
        <v>327</v>
      </c>
      <c r="G1178">
        <v>618</v>
      </c>
      <c r="H1178" t="s">
        <v>11</v>
      </c>
      <c r="I1178">
        <f t="shared" si="18"/>
        <v>117</v>
      </c>
    </row>
    <row r="1179" spans="1:9" x14ac:dyDescent="0.25">
      <c r="A1179" t="s">
        <v>1044</v>
      </c>
      <c r="B1179" t="s">
        <v>1045</v>
      </c>
      <c r="C1179">
        <v>602</v>
      </c>
      <c r="D1179" t="s">
        <v>10</v>
      </c>
      <c r="E1179">
        <v>224</v>
      </c>
      <c r="F1179">
        <v>346</v>
      </c>
      <c r="G1179">
        <v>618</v>
      </c>
      <c r="H1179" t="s">
        <v>11</v>
      </c>
      <c r="I1179">
        <f t="shared" si="18"/>
        <v>123</v>
      </c>
    </row>
    <row r="1180" spans="1:9" x14ac:dyDescent="0.25">
      <c r="A1180" t="s">
        <v>1046</v>
      </c>
      <c r="B1180" t="s">
        <v>1047</v>
      </c>
      <c r="C1180">
        <v>329</v>
      </c>
      <c r="D1180" t="s">
        <v>10</v>
      </c>
      <c r="E1180">
        <v>201</v>
      </c>
      <c r="F1180">
        <v>319</v>
      </c>
      <c r="G1180">
        <v>618</v>
      </c>
      <c r="H1180" t="s">
        <v>11</v>
      </c>
      <c r="I1180">
        <f t="shared" si="18"/>
        <v>119</v>
      </c>
    </row>
    <row r="1181" spans="1:9" x14ac:dyDescent="0.25">
      <c r="A1181" t="s">
        <v>1048</v>
      </c>
      <c r="B1181" t="s">
        <v>1049</v>
      </c>
      <c r="C1181">
        <v>337</v>
      </c>
      <c r="D1181" t="s">
        <v>10</v>
      </c>
      <c r="E1181">
        <v>211</v>
      </c>
      <c r="F1181">
        <v>329</v>
      </c>
      <c r="G1181">
        <v>618</v>
      </c>
      <c r="H1181" t="s">
        <v>11</v>
      </c>
      <c r="I1181">
        <f t="shared" si="18"/>
        <v>119</v>
      </c>
    </row>
    <row r="1182" spans="1:9" x14ac:dyDescent="0.25">
      <c r="A1182" t="s">
        <v>1050</v>
      </c>
      <c r="B1182" t="s">
        <v>1051</v>
      </c>
      <c r="C1182">
        <v>319</v>
      </c>
      <c r="D1182" t="s">
        <v>10</v>
      </c>
      <c r="E1182">
        <v>181</v>
      </c>
      <c r="F1182">
        <v>300</v>
      </c>
      <c r="G1182">
        <v>618</v>
      </c>
      <c r="H1182" t="s">
        <v>11</v>
      </c>
      <c r="I1182">
        <f t="shared" si="18"/>
        <v>120</v>
      </c>
    </row>
    <row r="1183" spans="1:9" x14ac:dyDescent="0.25">
      <c r="A1183" t="s">
        <v>1052</v>
      </c>
      <c r="B1183" t="s">
        <v>1053</v>
      </c>
      <c r="C1183">
        <v>422</v>
      </c>
      <c r="D1183" t="s">
        <v>10</v>
      </c>
      <c r="E1183">
        <v>270</v>
      </c>
      <c r="F1183">
        <v>413</v>
      </c>
      <c r="G1183">
        <v>618</v>
      </c>
      <c r="H1183" t="s">
        <v>11</v>
      </c>
      <c r="I1183">
        <f t="shared" si="18"/>
        <v>144</v>
      </c>
    </row>
    <row r="1184" spans="1:9" x14ac:dyDescent="0.25">
      <c r="A1184" t="s">
        <v>1054</v>
      </c>
      <c r="B1184" t="s">
        <v>1055</v>
      </c>
      <c r="C1184">
        <v>384</v>
      </c>
      <c r="D1184" t="s">
        <v>10</v>
      </c>
      <c r="E1184">
        <v>225</v>
      </c>
      <c r="F1184">
        <v>348</v>
      </c>
      <c r="G1184">
        <v>618</v>
      </c>
      <c r="H1184" t="s">
        <v>11</v>
      </c>
      <c r="I1184">
        <f t="shared" si="18"/>
        <v>124</v>
      </c>
    </row>
    <row r="1185" spans="1:9" x14ac:dyDescent="0.25">
      <c r="A1185" t="s">
        <v>1056</v>
      </c>
      <c r="B1185" t="s">
        <v>1057</v>
      </c>
      <c r="C1185">
        <v>336</v>
      </c>
      <c r="D1185" t="s">
        <v>10</v>
      </c>
      <c r="E1185">
        <v>211</v>
      </c>
      <c r="F1185">
        <v>327</v>
      </c>
      <c r="G1185">
        <v>618</v>
      </c>
      <c r="H1185" t="s">
        <v>11</v>
      </c>
      <c r="I1185">
        <f t="shared" si="18"/>
        <v>117</v>
      </c>
    </row>
    <row r="1186" spans="1:9" x14ac:dyDescent="0.25">
      <c r="A1186" t="s">
        <v>1058</v>
      </c>
      <c r="B1186" t="s">
        <v>1059</v>
      </c>
      <c r="C1186">
        <v>404</v>
      </c>
      <c r="D1186" t="s">
        <v>10</v>
      </c>
      <c r="E1186">
        <v>280</v>
      </c>
      <c r="F1186">
        <v>397</v>
      </c>
      <c r="G1186">
        <v>618</v>
      </c>
      <c r="H1186" t="s">
        <v>11</v>
      </c>
      <c r="I1186">
        <f t="shared" si="18"/>
        <v>118</v>
      </c>
    </row>
    <row r="1187" spans="1:9" x14ac:dyDescent="0.25">
      <c r="A1187" t="s">
        <v>1060</v>
      </c>
      <c r="B1187" t="s">
        <v>1061</v>
      </c>
      <c r="C1187">
        <v>360</v>
      </c>
      <c r="D1187" t="s">
        <v>10</v>
      </c>
      <c r="E1187">
        <v>233</v>
      </c>
      <c r="F1187">
        <v>351</v>
      </c>
      <c r="G1187">
        <v>618</v>
      </c>
      <c r="H1187" t="s">
        <v>11</v>
      </c>
      <c r="I1187">
        <f t="shared" si="18"/>
        <v>119</v>
      </c>
    </row>
    <row r="1188" spans="1:9" x14ac:dyDescent="0.25">
      <c r="A1188" t="s">
        <v>1062</v>
      </c>
      <c r="B1188" t="s">
        <v>1063</v>
      </c>
      <c r="C1188">
        <v>613</v>
      </c>
      <c r="D1188" t="s">
        <v>10</v>
      </c>
      <c r="E1188">
        <v>482</v>
      </c>
      <c r="F1188">
        <v>605</v>
      </c>
      <c r="G1188">
        <v>618</v>
      </c>
      <c r="H1188" t="s">
        <v>11</v>
      </c>
      <c r="I1188">
        <f t="shared" si="18"/>
        <v>124</v>
      </c>
    </row>
    <row r="1189" spans="1:9" x14ac:dyDescent="0.25">
      <c r="A1189" t="s">
        <v>1064</v>
      </c>
      <c r="B1189" t="s">
        <v>1065</v>
      </c>
      <c r="C1189">
        <v>353</v>
      </c>
      <c r="D1189" t="s">
        <v>10</v>
      </c>
      <c r="E1189">
        <v>221</v>
      </c>
      <c r="F1189">
        <v>336</v>
      </c>
      <c r="G1189">
        <v>618</v>
      </c>
      <c r="H1189" t="s">
        <v>11</v>
      </c>
      <c r="I1189">
        <f t="shared" si="18"/>
        <v>116</v>
      </c>
    </row>
    <row r="1190" spans="1:9" x14ac:dyDescent="0.25">
      <c r="A1190" t="s">
        <v>1066</v>
      </c>
      <c r="B1190" t="s">
        <v>1067</v>
      </c>
      <c r="C1190">
        <v>364</v>
      </c>
      <c r="D1190" t="s">
        <v>10</v>
      </c>
      <c r="E1190">
        <v>238</v>
      </c>
      <c r="F1190">
        <v>360</v>
      </c>
      <c r="G1190">
        <v>618</v>
      </c>
      <c r="H1190" t="s">
        <v>11</v>
      </c>
      <c r="I1190">
        <f t="shared" si="18"/>
        <v>123</v>
      </c>
    </row>
    <row r="1191" spans="1:9" x14ac:dyDescent="0.25">
      <c r="A1191" t="s">
        <v>1068</v>
      </c>
      <c r="B1191" t="s">
        <v>1069</v>
      </c>
      <c r="C1191">
        <v>354</v>
      </c>
      <c r="D1191" t="s">
        <v>10</v>
      </c>
      <c r="E1191">
        <v>227</v>
      </c>
      <c r="F1191">
        <v>345</v>
      </c>
      <c r="G1191">
        <v>618</v>
      </c>
      <c r="H1191" t="s">
        <v>11</v>
      </c>
      <c r="I1191">
        <f t="shared" si="18"/>
        <v>119</v>
      </c>
    </row>
    <row r="1192" spans="1:9" x14ac:dyDescent="0.25">
      <c r="A1192" t="s">
        <v>1070</v>
      </c>
      <c r="B1192" t="s">
        <v>1071</v>
      </c>
      <c r="C1192">
        <v>353</v>
      </c>
      <c r="D1192" t="s">
        <v>10</v>
      </c>
      <c r="E1192">
        <v>228</v>
      </c>
      <c r="F1192">
        <v>348</v>
      </c>
      <c r="G1192">
        <v>618</v>
      </c>
      <c r="H1192" t="s">
        <v>11</v>
      </c>
      <c r="I1192">
        <f t="shared" si="18"/>
        <v>121</v>
      </c>
    </row>
    <row r="1193" spans="1:9" x14ac:dyDescent="0.25">
      <c r="A1193" t="s">
        <v>1072</v>
      </c>
      <c r="B1193" t="s">
        <v>1073</v>
      </c>
      <c r="C1193">
        <v>179</v>
      </c>
      <c r="D1193" t="s">
        <v>10</v>
      </c>
      <c r="E1193">
        <v>50</v>
      </c>
      <c r="F1193">
        <v>171</v>
      </c>
      <c r="G1193">
        <v>618</v>
      </c>
      <c r="H1193" t="s">
        <v>11</v>
      </c>
      <c r="I1193">
        <f t="shared" si="18"/>
        <v>122</v>
      </c>
    </row>
    <row r="1194" spans="1:9" x14ac:dyDescent="0.25">
      <c r="A1194" t="s">
        <v>1074</v>
      </c>
      <c r="B1194" t="s">
        <v>1075</v>
      </c>
      <c r="C1194">
        <v>360</v>
      </c>
      <c r="D1194" t="s">
        <v>10</v>
      </c>
      <c r="E1194">
        <v>235</v>
      </c>
      <c r="F1194">
        <v>358</v>
      </c>
      <c r="G1194">
        <v>618</v>
      </c>
      <c r="H1194" t="s">
        <v>11</v>
      </c>
      <c r="I1194">
        <f t="shared" si="18"/>
        <v>124</v>
      </c>
    </row>
    <row r="1195" spans="1:9" x14ac:dyDescent="0.25">
      <c r="A1195" t="s">
        <v>1076</v>
      </c>
      <c r="B1195" t="s">
        <v>1077</v>
      </c>
      <c r="C1195">
        <v>360</v>
      </c>
      <c r="D1195" t="s">
        <v>10</v>
      </c>
      <c r="E1195">
        <v>227</v>
      </c>
      <c r="F1195">
        <v>345</v>
      </c>
      <c r="G1195">
        <v>618</v>
      </c>
      <c r="H1195" t="s">
        <v>11</v>
      </c>
      <c r="I1195">
        <f t="shared" si="18"/>
        <v>119</v>
      </c>
    </row>
    <row r="1196" spans="1:9" x14ac:dyDescent="0.25">
      <c r="A1196" t="s">
        <v>1078</v>
      </c>
      <c r="B1196" t="s">
        <v>1079</v>
      </c>
      <c r="C1196">
        <v>362</v>
      </c>
      <c r="D1196" t="s">
        <v>10</v>
      </c>
      <c r="E1196">
        <v>234</v>
      </c>
      <c r="F1196">
        <v>352</v>
      </c>
      <c r="G1196">
        <v>618</v>
      </c>
      <c r="H1196" t="s">
        <v>11</v>
      </c>
      <c r="I1196">
        <f t="shared" si="18"/>
        <v>119</v>
      </c>
    </row>
    <row r="1197" spans="1:9" x14ac:dyDescent="0.25">
      <c r="A1197" t="s">
        <v>1080</v>
      </c>
      <c r="B1197" t="s">
        <v>1081</v>
      </c>
      <c r="C1197">
        <v>332</v>
      </c>
      <c r="D1197" t="s">
        <v>10</v>
      </c>
      <c r="E1197">
        <v>205</v>
      </c>
      <c r="F1197">
        <v>323</v>
      </c>
      <c r="G1197">
        <v>618</v>
      </c>
      <c r="H1197" t="s">
        <v>11</v>
      </c>
      <c r="I1197">
        <f t="shared" si="18"/>
        <v>119</v>
      </c>
    </row>
    <row r="1198" spans="1:9" x14ac:dyDescent="0.25">
      <c r="A1198" t="s">
        <v>1082</v>
      </c>
      <c r="B1198" t="s">
        <v>1083</v>
      </c>
      <c r="C1198">
        <v>607</v>
      </c>
      <c r="D1198" t="s">
        <v>10</v>
      </c>
      <c r="E1198">
        <v>223</v>
      </c>
      <c r="F1198">
        <v>345</v>
      </c>
      <c r="G1198">
        <v>618</v>
      </c>
      <c r="H1198" t="s">
        <v>11</v>
      </c>
      <c r="I1198">
        <f t="shared" si="18"/>
        <v>123</v>
      </c>
    </row>
    <row r="1199" spans="1:9" x14ac:dyDescent="0.25">
      <c r="A1199" t="s">
        <v>1084</v>
      </c>
      <c r="B1199" t="s">
        <v>1085</v>
      </c>
      <c r="C1199">
        <v>384</v>
      </c>
      <c r="D1199" t="s">
        <v>10</v>
      </c>
      <c r="E1199">
        <v>263</v>
      </c>
      <c r="F1199">
        <v>380</v>
      </c>
      <c r="G1199">
        <v>618</v>
      </c>
      <c r="H1199" t="s">
        <v>11</v>
      </c>
      <c r="I1199">
        <f t="shared" si="18"/>
        <v>118</v>
      </c>
    </row>
    <row r="1200" spans="1:9" x14ac:dyDescent="0.25">
      <c r="A1200" t="s">
        <v>1086</v>
      </c>
      <c r="B1200" t="s">
        <v>1087</v>
      </c>
      <c r="C1200">
        <v>366</v>
      </c>
      <c r="D1200" t="s">
        <v>10</v>
      </c>
      <c r="E1200">
        <v>240</v>
      </c>
      <c r="F1200">
        <v>358</v>
      </c>
      <c r="G1200">
        <v>618</v>
      </c>
      <c r="H1200" t="s">
        <v>11</v>
      </c>
      <c r="I1200">
        <f t="shared" si="18"/>
        <v>119</v>
      </c>
    </row>
    <row r="1201" spans="1:9" x14ac:dyDescent="0.25">
      <c r="A1201" t="s">
        <v>1088</v>
      </c>
      <c r="B1201" t="s">
        <v>1089</v>
      </c>
      <c r="C1201">
        <v>398</v>
      </c>
      <c r="D1201" t="s">
        <v>10</v>
      </c>
      <c r="E1201">
        <v>271</v>
      </c>
      <c r="F1201">
        <v>389</v>
      </c>
      <c r="G1201">
        <v>618</v>
      </c>
      <c r="H1201" t="s">
        <v>11</v>
      </c>
      <c r="I1201">
        <f t="shared" si="18"/>
        <v>119</v>
      </c>
    </row>
    <row r="1202" spans="1:9" x14ac:dyDescent="0.25">
      <c r="A1202" t="s">
        <v>1090</v>
      </c>
      <c r="B1202" t="s">
        <v>1091</v>
      </c>
      <c r="C1202">
        <v>153</v>
      </c>
      <c r="D1202" t="s">
        <v>10</v>
      </c>
      <c r="E1202">
        <v>21</v>
      </c>
      <c r="F1202">
        <v>143</v>
      </c>
      <c r="G1202">
        <v>618</v>
      </c>
      <c r="H1202" t="s">
        <v>11</v>
      </c>
      <c r="I1202">
        <f t="shared" si="18"/>
        <v>123</v>
      </c>
    </row>
    <row r="1203" spans="1:9" x14ac:dyDescent="0.25">
      <c r="A1203" t="s">
        <v>1092</v>
      </c>
      <c r="B1203" t="s">
        <v>1093</v>
      </c>
      <c r="C1203">
        <v>220</v>
      </c>
      <c r="D1203" t="s">
        <v>10</v>
      </c>
      <c r="E1203">
        <v>84</v>
      </c>
      <c r="F1203">
        <v>204</v>
      </c>
      <c r="G1203">
        <v>618</v>
      </c>
      <c r="H1203" t="s">
        <v>11</v>
      </c>
      <c r="I1203">
        <f t="shared" si="18"/>
        <v>121</v>
      </c>
    </row>
    <row r="1204" spans="1:9" x14ac:dyDescent="0.25">
      <c r="A1204" t="s">
        <v>1094</v>
      </c>
      <c r="B1204" t="s">
        <v>1095</v>
      </c>
      <c r="C1204">
        <v>353</v>
      </c>
      <c r="D1204" t="s">
        <v>10</v>
      </c>
      <c r="E1204">
        <v>226</v>
      </c>
      <c r="F1204">
        <v>344</v>
      </c>
      <c r="G1204">
        <v>618</v>
      </c>
      <c r="H1204" t="s">
        <v>11</v>
      </c>
      <c r="I1204">
        <f t="shared" si="18"/>
        <v>119</v>
      </c>
    </row>
    <row r="1205" spans="1:9" x14ac:dyDescent="0.25">
      <c r="A1205" t="s">
        <v>1096</v>
      </c>
      <c r="B1205" t="s">
        <v>1097</v>
      </c>
      <c r="C1205">
        <v>202</v>
      </c>
      <c r="D1205" t="s">
        <v>10</v>
      </c>
      <c r="E1205">
        <v>77</v>
      </c>
      <c r="F1205">
        <v>193</v>
      </c>
      <c r="G1205">
        <v>618</v>
      </c>
      <c r="H1205" t="s">
        <v>11</v>
      </c>
      <c r="I1205">
        <f t="shared" si="18"/>
        <v>117</v>
      </c>
    </row>
    <row r="1206" spans="1:9" x14ac:dyDescent="0.25">
      <c r="A1206" t="s">
        <v>1098</v>
      </c>
      <c r="B1206" t="s">
        <v>1099</v>
      </c>
      <c r="C1206">
        <v>364</v>
      </c>
      <c r="D1206" t="s">
        <v>10</v>
      </c>
      <c r="E1206">
        <v>237</v>
      </c>
      <c r="F1206">
        <v>355</v>
      </c>
      <c r="G1206">
        <v>618</v>
      </c>
      <c r="H1206" t="s">
        <v>11</v>
      </c>
      <c r="I1206">
        <f t="shared" si="18"/>
        <v>119</v>
      </c>
    </row>
    <row r="1207" spans="1:9" x14ac:dyDescent="0.25">
      <c r="A1207" t="s">
        <v>1100</v>
      </c>
      <c r="B1207" t="s">
        <v>1101</v>
      </c>
      <c r="C1207">
        <v>367</v>
      </c>
      <c r="D1207" t="s">
        <v>10</v>
      </c>
      <c r="E1207">
        <v>236</v>
      </c>
      <c r="F1207">
        <v>355</v>
      </c>
      <c r="G1207">
        <v>618</v>
      </c>
      <c r="H1207" t="s">
        <v>11</v>
      </c>
      <c r="I1207">
        <f t="shared" si="18"/>
        <v>120</v>
      </c>
    </row>
    <row r="1208" spans="1:9" x14ac:dyDescent="0.25">
      <c r="A1208" t="s">
        <v>1102</v>
      </c>
      <c r="B1208" t="s">
        <v>1103</v>
      </c>
      <c r="C1208">
        <v>367</v>
      </c>
      <c r="D1208" t="s">
        <v>10</v>
      </c>
      <c r="E1208">
        <v>240</v>
      </c>
      <c r="F1208">
        <v>358</v>
      </c>
      <c r="G1208">
        <v>618</v>
      </c>
      <c r="H1208" t="s">
        <v>11</v>
      </c>
      <c r="I1208">
        <f t="shared" si="18"/>
        <v>119</v>
      </c>
    </row>
    <row r="1209" spans="1:9" x14ac:dyDescent="0.25">
      <c r="A1209" t="s">
        <v>1104</v>
      </c>
      <c r="B1209" t="s">
        <v>1105</v>
      </c>
      <c r="C1209">
        <v>403</v>
      </c>
      <c r="D1209" t="s">
        <v>10</v>
      </c>
      <c r="E1209">
        <v>278</v>
      </c>
      <c r="F1209">
        <v>399</v>
      </c>
      <c r="G1209">
        <v>618</v>
      </c>
      <c r="H1209" t="s">
        <v>11</v>
      </c>
      <c r="I1209">
        <f t="shared" si="18"/>
        <v>122</v>
      </c>
    </row>
    <row r="1210" spans="1:9" x14ac:dyDescent="0.25">
      <c r="A1210" t="s">
        <v>1106</v>
      </c>
      <c r="B1210" t="s">
        <v>1107</v>
      </c>
      <c r="C1210">
        <v>172</v>
      </c>
      <c r="D1210" t="s">
        <v>10</v>
      </c>
      <c r="E1210">
        <v>46</v>
      </c>
      <c r="F1210">
        <v>164</v>
      </c>
      <c r="G1210">
        <v>618</v>
      </c>
      <c r="H1210" t="s">
        <v>11</v>
      </c>
      <c r="I1210">
        <f t="shared" si="18"/>
        <v>119</v>
      </c>
    </row>
    <row r="1211" spans="1:9" x14ac:dyDescent="0.25">
      <c r="A1211" t="s">
        <v>1108</v>
      </c>
      <c r="B1211" t="s">
        <v>1109</v>
      </c>
      <c r="C1211">
        <v>354</v>
      </c>
      <c r="D1211" t="s">
        <v>10</v>
      </c>
      <c r="E1211">
        <v>227</v>
      </c>
      <c r="F1211">
        <v>343</v>
      </c>
      <c r="G1211">
        <v>618</v>
      </c>
      <c r="H1211" t="s">
        <v>11</v>
      </c>
      <c r="I1211">
        <f t="shared" si="18"/>
        <v>117</v>
      </c>
    </row>
    <row r="1212" spans="1:9" x14ac:dyDescent="0.25">
      <c r="A1212" t="s">
        <v>1110</v>
      </c>
      <c r="B1212" t="s">
        <v>1111</v>
      </c>
      <c r="C1212">
        <v>612</v>
      </c>
      <c r="D1212" t="s">
        <v>10</v>
      </c>
      <c r="E1212">
        <v>239</v>
      </c>
      <c r="F1212">
        <v>355</v>
      </c>
      <c r="G1212">
        <v>618</v>
      </c>
      <c r="H1212" t="s">
        <v>11</v>
      </c>
      <c r="I1212">
        <f t="shared" si="18"/>
        <v>117</v>
      </c>
    </row>
    <row r="1213" spans="1:9" x14ac:dyDescent="0.25">
      <c r="A1213" t="s">
        <v>1112</v>
      </c>
      <c r="B1213" t="s">
        <v>1113</v>
      </c>
      <c r="C1213">
        <v>352</v>
      </c>
      <c r="D1213" t="s">
        <v>10</v>
      </c>
      <c r="E1213">
        <v>225</v>
      </c>
      <c r="F1213">
        <v>343</v>
      </c>
      <c r="G1213">
        <v>618</v>
      </c>
      <c r="H1213" t="s">
        <v>11</v>
      </c>
      <c r="I1213">
        <f t="shared" si="18"/>
        <v>119</v>
      </c>
    </row>
    <row r="1214" spans="1:9" x14ac:dyDescent="0.25">
      <c r="A1214" t="s">
        <v>1114</v>
      </c>
      <c r="B1214" t="s">
        <v>1115</v>
      </c>
      <c r="C1214">
        <v>624</v>
      </c>
      <c r="D1214" t="s">
        <v>10</v>
      </c>
      <c r="E1214">
        <v>252</v>
      </c>
      <c r="F1214">
        <v>368</v>
      </c>
      <c r="G1214">
        <v>618</v>
      </c>
      <c r="H1214" t="s">
        <v>11</v>
      </c>
      <c r="I1214">
        <f t="shared" si="18"/>
        <v>117</v>
      </c>
    </row>
    <row r="1215" spans="1:9" x14ac:dyDescent="0.25">
      <c r="A1215" t="s">
        <v>1116</v>
      </c>
      <c r="B1215" t="s">
        <v>1117</v>
      </c>
      <c r="C1215">
        <v>352</v>
      </c>
      <c r="D1215" t="s">
        <v>10</v>
      </c>
      <c r="E1215">
        <v>225</v>
      </c>
      <c r="F1215">
        <v>344</v>
      </c>
      <c r="G1215">
        <v>618</v>
      </c>
      <c r="H1215" t="s">
        <v>11</v>
      </c>
      <c r="I1215">
        <f t="shared" si="18"/>
        <v>120</v>
      </c>
    </row>
    <row r="1216" spans="1:9" x14ac:dyDescent="0.25">
      <c r="A1216" t="s">
        <v>1118</v>
      </c>
      <c r="B1216" t="s">
        <v>1119</v>
      </c>
      <c r="C1216">
        <v>333</v>
      </c>
      <c r="D1216" t="s">
        <v>10</v>
      </c>
      <c r="E1216">
        <v>208</v>
      </c>
      <c r="F1216">
        <v>322</v>
      </c>
      <c r="G1216">
        <v>618</v>
      </c>
      <c r="H1216" t="s">
        <v>11</v>
      </c>
      <c r="I1216">
        <f t="shared" si="18"/>
        <v>115</v>
      </c>
    </row>
    <row r="1217" spans="1:9" x14ac:dyDescent="0.25">
      <c r="A1217" t="s">
        <v>1120</v>
      </c>
      <c r="B1217" t="s">
        <v>1121</v>
      </c>
      <c r="C1217">
        <v>173</v>
      </c>
      <c r="D1217" t="s">
        <v>10</v>
      </c>
      <c r="E1217">
        <v>43</v>
      </c>
      <c r="F1217">
        <v>162</v>
      </c>
      <c r="G1217">
        <v>618</v>
      </c>
      <c r="H1217" t="s">
        <v>11</v>
      </c>
      <c r="I1217">
        <f t="shared" si="18"/>
        <v>120</v>
      </c>
    </row>
    <row r="1218" spans="1:9" x14ac:dyDescent="0.25">
      <c r="A1218" t="s">
        <v>1122</v>
      </c>
      <c r="B1218" t="s">
        <v>1123</v>
      </c>
      <c r="C1218">
        <v>372</v>
      </c>
      <c r="D1218" t="s">
        <v>10</v>
      </c>
      <c r="E1218">
        <v>242</v>
      </c>
      <c r="F1218">
        <v>363</v>
      </c>
      <c r="G1218">
        <v>618</v>
      </c>
      <c r="H1218" t="s">
        <v>11</v>
      </c>
      <c r="I1218">
        <f t="shared" ref="I1218:I1281" si="19">F1218-E1218+1</f>
        <v>122</v>
      </c>
    </row>
    <row r="1219" spans="1:9" x14ac:dyDescent="0.25">
      <c r="A1219" t="s">
        <v>1124</v>
      </c>
      <c r="B1219" t="s">
        <v>1125</v>
      </c>
      <c r="C1219">
        <v>324</v>
      </c>
      <c r="D1219" t="s">
        <v>10</v>
      </c>
      <c r="E1219">
        <v>203</v>
      </c>
      <c r="F1219">
        <v>319</v>
      </c>
      <c r="G1219">
        <v>618</v>
      </c>
      <c r="H1219" t="s">
        <v>11</v>
      </c>
      <c r="I1219">
        <f t="shared" si="19"/>
        <v>117</v>
      </c>
    </row>
    <row r="1220" spans="1:9" x14ac:dyDescent="0.25">
      <c r="A1220" t="s">
        <v>1126</v>
      </c>
      <c r="B1220" t="s">
        <v>1127</v>
      </c>
      <c r="C1220">
        <v>348</v>
      </c>
      <c r="D1220" t="s">
        <v>10</v>
      </c>
      <c r="E1220">
        <v>219</v>
      </c>
      <c r="F1220">
        <v>338</v>
      </c>
      <c r="G1220">
        <v>618</v>
      </c>
      <c r="H1220" t="s">
        <v>11</v>
      </c>
      <c r="I1220">
        <f t="shared" si="19"/>
        <v>120</v>
      </c>
    </row>
    <row r="1221" spans="1:9" x14ac:dyDescent="0.25">
      <c r="A1221" t="s">
        <v>1128</v>
      </c>
      <c r="B1221" t="s">
        <v>1129</v>
      </c>
      <c r="C1221">
        <v>337</v>
      </c>
      <c r="D1221" t="s">
        <v>10</v>
      </c>
      <c r="E1221">
        <v>205</v>
      </c>
      <c r="F1221">
        <v>322</v>
      </c>
      <c r="G1221">
        <v>618</v>
      </c>
      <c r="H1221" t="s">
        <v>11</v>
      </c>
      <c r="I1221">
        <f t="shared" si="19"/>
        <v>118</v>
      </c>
    </row>
    <row r="1222" spans="1:9" x14ac:dyDescent="0.25">
      <c r="A1222" t="s">
        <v>1130</v>
      </c>
      <c r="B1222" t="s">
        <v>1131</v>
      </c>
      <c r="C1222">
        <v>371</v>
      </c>
      <c r="D1222" t="s">
        <v>10</v>
      </c>
      <c r="E1222">
        <v>241</v>
      </c>
      <c r="F1222">
        <v>362</v>
      </c>
      <c r="G1222">
        <v>618</v>
      </c>
      <c r="H1222" t="s">
        <v>11</v>
      </c>
      <c r="I1222">
        <f t="shared" si="19"/>
        <v>122</v>
      </c>
    </row>
    <row r="1223" spans="1:9" x14ac:dyDescent="0.25">
      <c r="A1223" t="s">
        <v>1132</v>
      </c>
      <c r="B1223" t="s">
        <v>1133</v>
      </c>
      <c r="C1223">
        <v>352</v>
      </c>
      <c r="D1223" t="s">
        <v>10</v>
      </c>
      <c r="E1223">
        <v>226</v>
      </c>
      <c r="F1223">
        <v>343</v>
      </c>
      <c r="G1223">
        <v>618</v>
      </c>
      <c r="H1223" t="s">
        <v>11</v>
      </c>
      <c r="I1223">
        <f t="shared" si="19"/>
        <v>118</v>
      </c>
    </row>
    <row r="1224" spans="1:9" x14ac:dyDescent="0.25">
      <c r="A1224" t="s">
        <v>1134</v>
      </c>
      <c r="B1224" t="s">
        <v>1135</v>
      </c>
      <c r="C1224">
        <v>374</v>
      </c>
      <c r="D1224" t="s">
        <v>10</v>
      </c>
      <c r="E1224">
        <v>244</v>
      </c>
      <c r="F1224">
        <v>366</v>
      </c>
      <c r="G1224">
        <v>618</v>
      </c>
      <c r="H1224" t="s">
        <v>11</v>
      </c>
      <c r="I1224">
        <f t="shared" si="19"/>
        <v>123</v>
      </c>
    </row>
    <row r="1225" spans="1:9" x14ac:dyDescent="0.25">
      <c r="A1225" t="s">
        <v>1136</v>
      </c>
      <c r="B1225" t="s">
        <v>1137</v>
      </c>
      <c r="C1225">
        <v>645</v>
      </c>
      <c r="D1225" t="s">
        <v>10</v>
      </c>
      <c r="E1225">
        <v>256</v>
      </c>
      <c r="F1225">
        <v>377</v>
      </c>
      <c r="G1225">
        <v>618</v>
      </c>
      <c r="H1225" t="s">
        <v>11</v>
      </c>
      <c r="I1225">
        <f t="shared" si="19"/>
        <v>122</v>
      </c>
    </row>
    <row r="1226" spans="1:9" x14ac:dyDescent="0.25">
      <c r="A1226" t="s">
        <v>1138</v>
      </c>
      <c r="B1226" t="s">
        <v>1139</v>
      </c>
      <c r="C1226">
        <v>621</v>
      </c>
      <c r="D1226" t="s">
        <v>10</v>
      </c>
      <c r="E1226">
        <v>227</v>
      </c>
      <c r="F1226">
        <v>345</v>
      </c>
      <c r="G1226">
        <v>618</v>
      </c>
      <c r="H1226" t="s">
        <v>11</v>
      </c>
      <c r="I1226">
        <f t="shared" si="19"/>
        <v>119</v>
      </c>
    </row>
    <row r="1227" spans="1:9" x14ac:dyDescent="0.25">
      <c r="A1227" t="s">
        <v>1140</v>
      </c>
      <c r="B1227" t="s">
        <v>1141</v>
      </c>
      <c r="C1227">
        <v>352</v>
      </c>
      <c r="D1227" t="s">
        <v>10</v>
      </c>
      <c r="E1227">
        <v>222</v>
      </c>
      <c r="F1227">
        <v>341</v>
      </c>
      <c r="G1227">
        <v>618</v>
      </c>
      <c r="H1227" t="s">
        <v>11</v>
      </c>
      <c r="I1227">
        <f t="shared" si="19"/>
        <v>120</v>
      </c>
    </row>
    <row r="1228" spans="1:9" x14ac:dyDescent="0.25">
      <c r="A1228" t="s">
        <v>1142</v>
      </c>
      <c r="B1228" t="s">
        <v>1143</v>
      </c>
      <c r="C1228">
        <v>381</v>
      </c>
      <c r="D1228" t="s">
        <v>10</v>
      </c>
      <c r="E1228">
        <v>255</v>
      </c>
      <c r="F1228">
        <v>372</v>
      </c>
      <c r="G1228">
        <v>618</v>
      </c>
      <c r="H1228" t="s">
        <v>11</v>
      </c>
      <c r="I1228">
        <f t="shared" si="19"/>
        <v>118</v>
      </c>
    </row>
    <row r="1229" spans="1:9" x14ac:dyDescent="0.25">
      <c r="A1229" t="s">
        <v>1144</v>
      </c>
      <c r="B1229" t="s">
        <v>1145</v>
      </c>
      <c r="C1229">
        <v>447</v>
      </c>
      <c r="D1229" t="s">
        <v>10</v>
      </c>
      <c r="E1229">
        <v>297</v>
      </c>
      <c r="F1229">
        <v>429</v>
      </c>
      <c r="G1229">
        <v>618</v>
      </c>
      <c r="H1229" t="s">
        <v>11</v>
      </c>
      <c r="I1229">
        <f t="shared" si="19"/>
        <v>133</v>
      </c>
    </row>
    <row r="1230" spans="1:9" x14ac:dyDescent="0.25">
      <c r="A1230" t="s">
        <v>1146</v>
      </c>
      <c r="B1230" t="s">
        <v>1147</v>
      </c>
      <c r="C1230">
        <v>373</v>
      </c>
      <c r="D1230" t="s">
        <v>10</v>
      </c>
      <c r="E1230">
        <v>246</v>
      </c>
      <c r="F1230">
        <v>364</v>
      </c>
      <c r="G1230">
        <v>618</v>
      </c>
      <c r="H1230" t="s">
        <v>11</v>
      </c>
      <c r="I1230">
        <f t="shared" si="19"/>
        <v>119</v>
      </c>
    </row>
    <row r="1231" spans="1:9" x14ac:dyDescent="0.25">
      <c r="A1231" t="s">
        <v>1148</v>
      </c>
      <c r="B1231" t="s">
        <v>1149</v>
      </c>
      <c r="C1231">
        <v>356</v>
      </c>
      <c r="D1231" t="s">
        <v>10</v>
      </c>
      <c r="E1231">
        <v>228</v>
      </c>
      <c r="F1231">
        <v>348</v>
      </c>
      <c r="G1231">
        <v>618</v>
      </c>
      <c r="H1231" t="s">
        <v>11</v>
      </c>
      <c r="I1231">
        <f t="shared" si="19"/>
        <v>121</v>
      </c>
    </row>
    <row r="1232" spans="1:9" x14ac:dyDescent="0.25">
      <c r="A1232" t="s">
        <v>1150</v>
      </c>
      <c r="B1232" t="s">
        <v>1151</v>
      </c>
      <c r="C1232">
        <v>347</v>
      </c>
      <c r="D1232" t="s">
        <v>10</v>
      </c>
      <c r="E1232">
        <v>220</v>
      </c>
      <c r="F1232">
        <v>338</v>
      </c>
      <c r="G1232">
        <v>618</v>
      </c>
      <c r="H1232" t="s">
        <v>11</v>
      </c>
      <c r="I1232">
        <f t="shared" si="19"/>
        <v>119</v>
      </c>
    </row>
    <row r="1233" spans="1:9" x14ac:dyDescent="0.25">
      <c r="A1233" t="s">
        <v>1152</v>
      </c>
      <c r="B1233" t="s">
        <v>1153</v>
      </c>
      <c r="C1233">
        <v>617</v>
      </c>
      <c r="D1233" t="s">
        <v>10</v>
      </c>
      <c r="E1233">
        <v>245</v>
      </c>
      <c r="F1233">
        <v>361</v>
      </c>
      <c r="G1233">
        <v>618</v>
      </c>
      <c r="H1233" t="s">
        <v>11</v>
      </c>
      <c r="I1233">
        <f t="shared" si="19"/>
        <v>117</v>
      </c>
    </row>
    <row r="1234" spans="1:9" x14ac:dyDescent="0.25">
      <c r="A1234" t="s">
        <v>1154</v>
      </c>
      <c r="B1234" t="s">
        <v>1155</v>
      </c>
      <c r="C1234">
        <v>339</v>
      </c>
      <c r="D1234" t="s">
        <v>10</v>
      </c>
      <c r="E1234">
        <v>205</v>
      </c>
      <c r="F1234">
        <v>323</v>
      </c>
      <c r="G1234">
        <v>618</v>
      </c>
      <c r="H1234" t="s">
        <v>11</v>
      </c>
      <c r="I1234">
        <f t="shared" si="19"/>
        <v>119</v>
      </c>
    </row>
    <row r="1235" spans="1:9" x14ac:dyDescent="0.25">
      <c r="A1235" t="s">
        <v>1156</v>
      </c>
      <c r="B1235" t="s">
        <v>1157</v>
      </c>
      <c r="C1235">
        <v>347</v>
      </c>
      <c r="D1235" t="s">
        <v>10</v>
      </c>
      <c r="E1235">
        <v>222</v>
      </c>
      <c r="F1235">
        <v>338</v>
      </c>
      <c r="G1235">
        <v>618</v>
      </c>
      <c r="H1235" t="s">
        <v>11</v>
      </c>
      <c r="I1235">
        <f t="shared" si="19"/>
        <v>117</v>
      </c>
    </row>
    <row r="1236" spans="1:9" x14ac:dyDescent="0.25">
      <c r="A1236" t="s">
        <v>1158</v>
      </c>
      <c r="B1236" t="s">
        <v>1159</v>
      </c>
      <c r="C1236">
        <v>351</v>
      </c>
      <c r="D1236" t="s">
        <v>10</v>
      </c>
      <c r="E1236">
        <v>226</v>
      </c>
      <c r="F1236">
        <v>344</v>
      </c>
      <c r="G1236">
        <v>618</v>
      </c>
      <c r="H1236" t="s">
        <v>11</v>
      </c>
      <c r="I1236">
        <f t="shared" si="19"/>
        <v>119</v>
      </c>
    </row>
    <row r="1237" spans="1:9" x14ac:dyDescent="0.25">
      <c r="A1237" t="s">
        <v>1160</v>
      </c>
      <c r="B1237" t="s">
        <v>1161</v>
      </c>
      <c r="C1237">
        <v>351</v>
      </c>
      <c r="D1237" t="s">
        <v>10</v>
      </c>
      <c r="E1237">
        <v>221</v>
      </c>
      <c r="F1237">
        <v>340</v>
      </c>
      <c r="G1237">
        <v>618</v>
      </c>
      <c r="H1237" t="s">
        <v>11</v>
      </c>
      <c r="I1237">
        <f t="shared" si="19"/>
        <v>120</v>
      </c>
    </row>
    <row r="1238" spans="1:9" x14ac:dyDescent="0.25">
      <c r="A1238" t="s">
        <v>1162</v>
      </c>
      <c r="B1238" t="s">
        <v>1163</v>
      </c>
      <c r="C1238">
        <v>607</v>
      </c>
      <c r="D1238" t="s">
        <v>10</v>
      </c>
      <c r="E1238">
        <v>227</v>
      </c>
      <c r="F1238">
        <v>350</v>
      </c>
      <c r="G1238">
        <v>618</v>
      </c>
      <c r="H1238" t="s">
        <v>11</v>
      </c>
      <c r="I1238">
        <f t="shared" si="19"/>
        <v>124</v>
      </c>
    </row>
    <row r="1239" spans="1:9" x14ac:dyDescent="0.25">
      <c r="A1239" t="s">
        <v>1164</v>
      </c>
      <c r="B1239" t="s">
        <v>1165</v>
      </c>
      <c r="C1239">
        <v>73</v>
      </c>
      <c r="D1239" t="s">
        <v>10</v>
      </c>
      <c r="E1239">
        <v>1</v>
      </c>
      <c r="F1239">
        <v>65</v>
      </c>
      <c r="G1239">
        <v>618</v>
      </c>
      <c r="H1239" t="s">
        <v>11</v>
      </c>
      <c r="I1239">
        <f t="shared" si="19"/>
        <v>65</v>
      </c>
    </row>
    <row r="1240" spans="1:9" x14ac:dyDescent="0.25">
      <c r="A1240" t="s">
        <v>1166</v>
      </c>
      <c r="B1240" t="s">
        <v>1167</v>
      </c>
      <c r="C1240">
        <v>339</v>
      </c>
      <c r="D1240" t="s">
        <v>10</v>
      </c>
      <c r="E1240">
        <v>210</v>
      </c>
      <c r="F1240">
        <v>326</v>
      </c>
      <c r="G1240">
        <v>618</v>
      </c>
      <c r="H1240" t="s">
        <v>11</v>
      </c>
      <c r="I1240">
        <f t="shared" si="19"/>
        <v>117</v>
      </c>
    </row>
    <row r="1241" spans="1:9" x14ac:dyDescent="0.25">
      <c r="A1241" t="s">
        <v>1168</v>
      </c>
      <c r="B1241" t="s">
        <v>1169</v>
      </c>
      <c r="C1241">
        <v>101</v>
      </c>
      <c r="D1241" t="s">
        <v>10</v>
      </c>
      <c r="E1241">
        <v>1</v>
      </c>
      <c r="F1241">
        <v>90</v>
      </c>
      <c r="G1241">
        <v>618</v>
      </c>
      <c r="H1241" t="s">
        <v>11</v>
      </c>
      <c r="I1241">
        <f t="shared" si="19"/>
        <v>90</v>
      </c>
    </row>
    <row r="1242" spans="1:9" x14ac:dyDescent="0.25">
      <c r="A1242" t="s">
        <v>1170</v>
      </c>
      <c r="B1242" t="s">
        <v>1171</v>
      </c>
      <c r="C1242">
        <v>343</v>
      </c>
      <c r="D1242" t="s">
        <v>10</v>
      </c>
      <c r="E1242">
        <v>215</v>
      </c>
      <c r="F1242">
        <v>336</v>
      </c>
      <c r="G1242">
        <v>618</v>
      </c>
      <c r="H1242" t="s">
        <v>11</v>
      </c>
      <c r="I1242">
        <f t="shared" si="19"/>
        <v>122</v>
      </c>
    </row>
    <row r="1243" spans="1:9" x14ac:dyDescent="0.25">
      <c r="A1243" t="s">
        <v>1172</v>
      </c>
      <c r="B1243" t="s">
        <v>1173</v>
      </c>
      <c r="C1243">
        <v>346</v>
      </c>
      <c r="D1243" t="s">
        <v>10</v>
      </c>
      <c r="E1243">
        <v>220</v>
      </c>
      <c r="F1243">
        <v>338</v>
      </c>
      <c r="G1243">
        <v>618</v>
      </c>
      <c r="H1243" t="s">
        <v>11</v>
      </c>
      <c r="I1243">
        <f t="shared" si="19"/>
        <v>119</v>
      </c>
    </row>
    <row r="1244" spans="1:9" x14ac:dyDescent="0.25">
      <c r="A1244" t="s">
        <v>1174</v>
      </c>
      <c r="B1244" t="s">
        <v>1175</v>
      </c>
      <c r="C1244">
        <v>344</v>
      </c>
      <c r="D1244" t="s">
        <v>10</v>
      </c>
      <c r="E1244">
        <v>221</v>
      </c>
      <c r="F1244">
        <v>341</v>
      </c>
      <c r="G1244">
        <v>618</v>
      </c>
      <c r="H1244" t="s">
        <v>11</v>
      </c>
      <c r="I1244">
        <f t="shared" si="19"/>
        <v>121</v>
      </c>
    </row>
    <row r="1245" spans="1:9" x14ac:dyDescent="0.25">
      <c r="A1245" t="s">
        <v>1176</v>
      </c>
      <c r="B1245" t="s">
        <v>1177</v>
      </c>
      <c r="C1245">
        <v>347</v>
      </c>
      <c r="D1245" t="s">
        <v>10</v>
      </c>
      <c r="E1245">
        <v>219</v>
      </c>
      <c r="F1245">
        <v>337</v>
      </c>
      <c r="G1245">
        <v>618</v>
      </c>
      <c r="H1245" t="s">
        <v>11</v>
      </c>
      <c r="I1245">
        <f t="shared" si="19"/>
        <v>119</v>
      </c>
    </row>
    <row r="1246" spans="1:9" x14ac:dyDescent="0.25">
      <c r="A1246" t="s">
        <v>1178</v>
      </c>
      <c r="B1246" t="s">
        <v>1179</v>
      </c>
      <c r="C1246">
        <v>614</v>
      </c>
      <c r="D1246" t="s">
        <v>10</v>
      </c>
      <c r="E1246">
        <v>233</v>
      </c>
      <c r="F1246">
        <v>358</v>
      </c>
      <c r="G1246">
        <v>618</v>
      </c>
      <c r="H1246" t="s">
        <v>11</v>
      </c>
      <c r="I1246">
        <f t="shared" si="19"/>
        <v>126</v>
      </c>
    </row>
    <row r="1247" spans="1:9" x14ac:dyDescent="0.25">
      <c r="A1247" t="s">
        <v>1180</v>
      </c>
      <c r="B1247" t="s">
        <v>1181</v>
      </c>
      <c r="C1247">
        <v>352</v>
      </c>
      <c r="D1247" t="s">
        <v>10</v>
      </c>
      <c r="E1247">
        <v>223</v>
      </c>
      <c r="F1247">
        <v>340</v>
      </c>
      <c r="G1247">
        <v>618</v>
      </c>
      <c r="H1247" t="s">
        <v>11</v>
      </c>
      <c r="I1247">
        <f t="shared" si="19"/>
        <v>118</v>
      </c>
    </row>
    <row r="1248" spans="1:9" x14ac:dyDescent="0.25">
      <c r="A1248" t="s">
        <v>1182</v>
      </c>
      <c r="B1248" t="s">
        <v>1183</v>
      </c>
      <c r="C1248">
        <v>592</v>
      </c>
      <c r="D1248" t="s">
        <v>10</v>
      </c>
      <c r="E1248">
        <v>215</v>
      </c>
      <c r="F1248">
        <v>336</v>
      </c>
      <c r="G1248">
        <v>618</v>
      </c>
      <c r="H1248" t="s">
        <v>11</v>
      </c>
      <c r="I1248">
        <f t="shared" si="19"/>
        <v>122</v>
      </c>
    </row>
    <row r="1249" spans="1:9" x14ac:dyDescent="0.25">
      <c r="A1249" t="s">
        <v>1184</v>
      </c>
      <c r="B1249" t="s">
        <v>1185</v>
      </c>
      <c r="C1249">
        <v>566</v>
      </c>
      <c r="D1249" t="s">
        <v>10</v>
      </c>
      <c r="E1249">
        <v>191</v>
      </c>
      <c r="F1249">
        <v>313</v>
      </c>
      <c r="G1249">
        <v>618</v>
      </c>
      <c r="H1249" t="s">
        <v>11</v>
      </c>
      <c r="I1249">
        <f t="shared" si="19"/>
        <v>123</v>
      </c>
    </row>
    <row r="1250" spans="1:9" x14ac:dyDescent="0.25">
      <c r="A1250" t="s">
        <v>1186</v>
      </c>
      <c r="B1250" t="s">
        <v>1187</v>
      </c>
      <c r="C1250">
        <v>129</v>
      </c>
      <c r="D1250" t="s">
        <v>10</v>
      </c>
      <c r="E1250">
        <v>11</v>
      </c>
      <c r="F1250">
        <v>124</v>
      </c>
      <c r="G1250">
        <v>618</v>
      </c>
      <c r="H1250" t="s">
        <v>11</v>
      </c>
      <c r="I1250">
        <f t="shared" si="19"/>
        <v>114</v>
      </c>
    </row>
    <row r="1251" spans="1:9" x14ac:dyDescent="0.25">
      <c r="A1251" t="s">
        <v>1188</v>
      </c>
      <c r="B1251" t="s">
        <v>1189</v>
      </c>
      <c r="C1251">
        <v>369</v>
      </c>
      <c r="D1251" t="s">
        <v>10</v>
      </c>
      <c r="E1251">
        <v>246</v>
      </c>
      <c r="F1251">
        <v>362</v>
      </c>
      <c r="G1251">
        <v>618</v>
      </c>
      <c r="H1251" t="s">
        <v>11</v>
      </c>
      <c r="I1251">
        <f t="shared" si="19"/>
        <v>117</v>
      </c>
    </row>
    <row r="1252" spans="1:9" x14ac:dyDescent="0.25">
      <c r="A1252" t="s">
        <v>1190</v>
      </c>
      <c r="B1252" t="s">
        <v>1191</v>
      </c>
      <c r="C1252">
        <v>136</v>
      </c>
      <c r="D1252" t="s">
        <v>10</v>
      </c>
      <c r="E1252">
        <v>3</v>
      </c>
      <c r="F1252">
        <v>127</v>
      </c>
      <c r="G1252">
        <v>618</v>
      </c>
      <c r="H1252" t="s">
        <v>11</v>
      </c>
      <c r="I1252">
        <f t="shared" si="19"/>
        <v>125</v>
      </c>
    </row>
    <row r="1253" spans="1:9" x14ac:dyDescent="0.25">
      <c r="A1253" t="s">
        <v>1192</v>
      </c>
      <c r="B1253" t="s">
        <v>1193</v>
      </c>
      <c r="C1253">
        <v>329</v>
      </c>
      <c r="D1253" t="s">
        <v>10</v>
      </c>
      <c r="E1253">
        <v>209</v>
      </c>
      <c r="F1253">
        <v>325</v>
      </c>
      <c r="G1253">
        <v>618</v>
      </c>
      <c r="H1253" t="s">
        <v>11</v>
      </c>
      <c r="I1253">
        <f t="shared" si="19"/>
        <v>117</v>
      </c>
    </row>
    <row r="1254" spans="1:9" x14ac:dyDescent="0.25">
      <c r="A1254" t="s">
        <v>1194</v>
      </c>
      <c r="B1254" t="s">
        <v>1195</v>
      </c>
      <c r="C1254">
        <v>364</v>
      </c>
      <c r="D1254" t="s">
        <v>10</v>
      </c>
      <c r="E1254">
        <v>232</v>
      </c>
      <c r="F1254">
        <v>349</v>
      </c>
      <c r="G1254">
        <v>618</v>
      </c>
      <c r="H1254" t="s">
        <v>11</v>
      </c>
      <c r="I1254">
        <f t="shared" si="19"/>
        <v>118</v>
      </c>
    </row>
    <row r="1255" spans="1:9" x14ac:dyDescent="0.25">
      <c r="A1255" t="s">
        <v>1196</v>
      </c>
      <c r="B1255" t="s">
        <v>1197</v>
      </c>
      <c r="C1255">
        <v>337</v>
      </c>
      <c r="D1255" t="s">
        <v>10</v>
      </c>
      <c r="E1255">
        <v>207</v>
      </c>
      <c r="F1255">
        <v>324</v>
      </c>
      <c r="G1255">
        <v>618</v>
      </c>
      <c r="H1255" t="s">
        <v>11</v>
      </c>
      <c r="I1255">
        <f t="shared" si="19"/>
        <v>118</v>
      </c>
    </row>
    <row r="1256" spans="1:9" x14ac:dyDescent="0.25">
      <c r="A1256" t="s">
        <v>1198</v>
      </c>
      <c r="B1256" t="s">
        <v>1199</v>
      </c>
      <c r="C1256">
        <v>534</v>
      </c>
      <c r="D1256" t="s">
        <v>10</v>
      </c>
      <c r="E1256">
        <v>241</v>
      </c>
      <c r="F1256">
        <v>363</v>
      </c>
      <c r="G1256">
        <v>618</v>
      </c>
      <c r="H1256" t="s">
        <v>11</v>
      </c>
      <c r="I1256">
        <f t="shared" si="19"/>
        <v>123</v>
      </c>
    </row>
    <row r="1257" spans="1:9" x14ac:dyDescent="0.25">
      <c r="A1257" t="s">
        <v>1200</v>
      </c>
      <c r="B1257" t="s">
        <v>1201</v>
      </c>
      <c r="C1257">
        <v>369</v>
      </c>
      <c r="D1257" t="s">
        <v>10</v>
      </c>
      <c r="E1257">
        <v>247</v>
      </c>
      <c r="F1257">
        <v>367</v>
      </c>
      <c r="G1257">
        <v>618</v>
      </c>
      <c r="H1257" t="s">
        <v>11</v>
      </c>
      <c r="I1257">
        <f t="shared" si="19"/>
        <v>121</v>
      </c>
    </row>
    <row r="1258" spans="1:9" x14ac:dyDescent="0.25">
      <c r="A1258" t="s">
        <v>1202</v>
      </c>
      <c r="B1258" t="s">
        <v>1203</v>
      </c>
      <c r="C1258">
        <v>391</v>
      </c>
      <c r="D1258" t="s">
        <v>10</v>
      </c>
      <c r="E1258">
        <v>269</v>
      </c>
      <c r="F1258">
        <v>385</v>
      </c>
      <c r="G1258">
        <v>618</v>
      </c>
      <c r="H1258" t="s">
        <v>11</v>
      </c>
      <c r="I1258">
        <f t="shared" si="19"/>
        <v>117</v>
      </c>
    </row>
    <row r="1259" spans="1:9" x14ac:dyDescent="0.25">
      <c r="A1259" t="s">
        <v>1204</v>
      </c>
      <c r="B1259" t="s">
        <v>1205</v>
      </c>
      <c r="C1259">
        <v>338</v>
      </c>
      <c r="D1259" t="s">
        <v>10</v>
      </c>
      <c r="E1259">
        <v>211</v>
      </c>
      <c r="F1259">
        <v>327</v>
      </c>
      <c r="G1259">
        <v>618</v>
      </c>
      <c r="H1259" t="s">
        <v>11</v>
      </c>
      <c r="I1259">
        <f t="shared" si="19"/>
        <v>117</v>
      </c>
    </row>
    <row r="1260" spans="1:9" x14ac:dyDescent="0.25">
      <c r="A1260" t="s">
        <v>1206</v>
      </c>
      <c r="B1260" t="s">
        <v>1207</v>
      </c>
      <c r="C1260">
        <v>129</v>
      </c>
      <c r="D1260" t="s">
        <v>10</v>
      </c>
      <c r="E1260">
        <v>7</v>
      </c>
      <c r="F1260">
        <v>125</v>
      </c>
      <c r="G1260">
        <v>618</v>
      </c>
      <c r="H1260" t="s">
        <v>11</v>
      </c>
      <c r="I1260">
        <f t="shared" si="19"/>
        <v>119</v>
      </c>
    </row>
    <row r="1261" spans="1:9" x14ac:dyDescent="0.25">
      <c r="A1261" t="s">
        <v>1208</v>
      </c>
      <c r="B1261" t="s">
        <v>1209</v>
      </c>
      <c r="C1261">
        <v>345</v>
      </c>
      <c r="D1261" t="s">
        <v>10</v>
      </c>
      <c r="E1261">
        <v>219</v>
      </c>
      <c r="F1261">
        <v>339</v>
      </c>
      <c r="G1261">
        <v>618</v>
      </c>
      <c r="H1261" t="s">
        <v>11</v>
      </c>
      <c r="I1261">
        <f t="shared" si="19"/>
        <v>121</v>
      </c>
    </row>
    <row r="1262" spans="1:9" x14ac:dyDescent="0.25">
      <c r="A1262" t="s">
        <v>1210</v>
      </c>
      <c r="B1262" t="s">
        <v>1211</v>
      </c>
      <c r="C1262">
        <v>640</v>
      </c>
      <c r="D1262" t="s">
        <v>10</v>
      </c>
      <c r="E1262">
        <v>209</v>
      </c>
      <c r="F1262">
        <v>329</v>
      </c>
      <c r="G1262">
        <v>618</v>
      </c>
      <c r="H1262" t="s">
        <v>11</v>
      </c>
      <c r="I1262">
        <f t="shared" si="19"/>
        <v>121</v>
      </c>
    </row>
    <row r="1263" spans="1:9" x14ac:dyDescent="0.25">
      <c r="A1263" t="s">
        <v>1212</v>
      </c>
      <c r="B1263" t="s">
        <v>1213</v>
      </c>
      <c r="C1263">
        <v>142</v>
      </c>
      <c r="D1263" t="s">
        <v>10</v>
      </c>
      <c r="E1263">
        <v>10</v>
      </c>
      <c r="F1263">
        <v>130</v>
      </c>
      <c r="G1263">
        <v>618</v>
      </c>
      <c r="H1263" t="s">
        <v>11</v>
      </c>
      <c r="I1263">
        <f t="shared" si="19"/>
        <v>121</v>
      </c>
    </row>
    <row r="1264" spans="1:9" x14ac:dyDescent="0.25">
      <c r="A1264" t="s">
        <v>1214</v>
      </c>
      <c r="B1264" t="s">
        <v>1215</v>
      </c>
      <c r="C1264">
        <v>401</v>
      </c>
      <c r="D1264" t="s">
        <v>10</v>
      </c>
      <c r="E1264">
        <v>272</v>
      </c>
      <c r="F1264">
        <v>396</v>
      </c>
      <c r="G1264">
        <v>618</v>
      </c>
      <c r="H1264" t="s">
        <v>11</v>
      </c>
      <c r="I1264">
        <f t="shared" si="19"/>
        <v>125</v>
      </c>
    </row>
    <row r="1265" spans="1:9" x14ac:dyDescent="0.25">
      <c r="A1265" t="s">
        <v>1216</v>
      </c>
      <c r="B1265" t="s">
        <v>1217</v>
      </c>
      <c r="C1265">
        <v>128</v>
      </c>
      <c r="D1265" t="s">
        <v>10</v>
      </c>
      <c r="E1265">
        <v>2</v>
      </c>
      <c r="F1265">
        <v>121</v>
      </c>
      <c r="G1265">
        <v>618</v>
      </c>
      <c r="H1265" t="s">
        <v>11</v>
      </c>
      <c r="I1265">
        <f t="shared" si="19"/>
        <v>120</v>
      </c>
    </row>
    <row r="1266" spans="1:9" x14ac:dyDescent="0.25">
      <c r="A1266" t="s">
        <v>1218</v>
      </c>
      <c r="B1266" t="s">
        <v>1219</v>
      </c>
      <c r="C1266">
        <v>594</v>
      </c>
      <c r="D1266" t="s">
        <v>10</v>
      </c>
      <c r="E1266">
        <v>207</v>
      </c>
      <c r="F1266">
        <v>327</v>
      </c>
      <c r="G1266">
        <v>618</v>
      </c>
      <c r="H1266" t="s">
        <v>11</v>
      </c>
      <c r="I1266">
        <f t="shared" si="19"/>
        <v>121</v>
      </c>
    </row>
    <row r="1267" spans="1:9" x14ac:dyDescent="0.25">
      <c r="A1267" t="s">
        <v>1220</v>
      </c>
      <c r="B1267" t="s">
        <v>1221</v>
      </c>
      <c r="C1267">
        <v>330</v>
      </c>
      <c r="D1267" t="s">
        <v>10</v>
      </c>
      <c r="E1267">
        <v>232</v>
      </c>
      <c r="F1267">
        <v>330</v>
      </c>
      <c r="G1267">
        <v>618</v>
      </c>
      <c r="H1267" t="s">
        <v>11</v>
      </c>
      <c r="I1267">
        <f t="shared" si="19"/>
        <v>99</v>
      </c>
    </row>
    <row r="1268" spans="1:9" x14ac:dyDescent="0.25">
      <c r="A1268" t="s">
        <v>1222</v>
      </c>
      <c r="B1268" t="s">
        <v>1223</v>
      </c>
      <c r="C1268">
        <v>563</v>
      </c>
      <c r="D1268" t="s">
        <v>10</v>
      </c>
      <c r="E1268">
        <v>191</v>
      </c>
      <c r="F1268">
        <v>310</v>
      </c>
      <c r="G1268">
        <v>618</v>
      </c>
      <c r="H1268" t="s">
        <v>11</v>
      </c>
      <c r="I1268">
        <f t="shared" si="19"/>
        <v>120</v>
      </c>
    </row>
    <row r="1269" spans="1:9" x14ac:dyDescent="0.25">
      <c r="A1269" t="s">
        <v>1224</v>
      </c>
      <c r="B1269" t="s">
        <v>1225</v>
      </c>
      <c r="C1269">
        <v>125</v>
      </c>
      <c r="D1269" t="s">
        <v>10</v>
      </c>
      <c r="E1269">
        <v>2</v>
      </c>
      <c r="F1269">
        <v>120</v>
      </c>
      <c r="G1269">
        <v>618</v>
      </c>
      <c r="H1269" t="s">
        <v>11</v>
      </c>
      <c r="I1269">
        <f t="shared" si="19"/>
        <v>119</v>
      </c>
    </row>
    <row r="1270" spans="1:9" x14ac:dyDescent="0.25">
      <c r="A1270" t="s">
        <v>1226</v>
      </c>
      <c r="B1270" t="s">
        <v>1227</v>
      </c>
      <c r="C1270">
        <v>306</v>
      </c>
      <c r="D1270" t="s">
        <v>10</v>
      </c>
      <c r="E1270">
        <v>178</v>
      </c>
      <c r="F1270">
        <v>295</v>
      </c>
      <c r="G1270">
        <v>618</v>
      </c>
      <c r="H1270" t="s">
        <v>11</v>
      </c>
      <c r="I1270">
        <f t="shared" si="19"/>
        <v>118</v>
      </c>
    </row>
    <row r="1271" spans="1:9" x14ac:dyDescent="0.25">
      <c r="A1271" t="s">
        <v>1228</v>
      </c>
      <c r="B1271" t="s">
        <v>1229</v>
      </c>
      <c r="C1271">
        <v>132</v>
      </c>
      <c r="D1271" t="s">
        <v>10</v>
      </c>
      <c r="E1271">
        <v>8</v>
      </c>
      <c r="F1271">
        <v>128</v>
      </c>
      <c r="G1271">
        <v>618</v>
      </c>
      <c r="H1271" t="s">
        <v>11</v>
      </c>
      <c r="I1271">
        <f t="shared" si="19"/>
        <v>121</v>
      </c>
    </row>
    <row r="1272" spans="1:9" x14ac:dyDescent="0.25">
      <c r="A1272" t="s">
        <v>1230</v>
      </c>
      <c r="B1272" t="s">
        <v>1231</v>
      </c>
      <c r="C1272">
        <v>372</v>
      </c>
      <c r="D1272" t="s">
        <v>10</v>
      </c>
      <c r="E1272">
        <v>246</v>
      </c>
      <c r="F1272">
        <v>366</v>
      </c>
      <c r="G1272">
        <v>618</v>
      </c>
      <c r="H1272" t="s">
        <v>11</v>
      </c>
      <c r="I1272">
        <f t="shared" si="19"/>
        <v>121</v>
      </c>
    </row>
    <row r="1273" spans="1:9" x14ac:dyDescent="0.25">
      <c r="A1273" t="s">
        <v>1232</v>
      </c>
      <c r="B1273" t="s">
        <v>1233</v>
      </c>
      <c r="C1273">
        <v>336</v>
      </c>
      <c r="D1273" t="s">
        <v>10</v>
      </c>
      <c r="E1273">
        <v>218</v>
      </c>
      <c r="F1273">
        <v>335</v>
      </c>
      <c r="G1273">
        <v>618</v>
      </c>
      <c r="H1273" t="s">
        <v>11</v>
      </c>
      <c r="I1273">
        <f t="shared" si="19"/>
        <v>118</v>
      </c>
    </row>
    <row r="1274" spans="1:9" x14ac:dyDescent="0.25">
      <c r="A1274" t="s">
        <v>1234</v>
      </c>
      <c r="B1274" t="s">
        <v>1235</v>
      </c>
      <c r="C1274">
        <v>127</v>
      </c>
      <c r="D1274" t="s">
        <v>10</v>
      </c>
      <c r="E1274">
        <v>9</v>
      </c>
      <c r="F1274">
        <v>125</v>
      </c>
      <c r="G1274">
        <v>618</v>
      </c>
      <c r="H1274" t="s">
        <v>11</v>
      </c>
      <c r="I1274">
        <f t="shared" si="19"/>
        <v>117</v>
      </c>
    </row>
    <row r="1275" spans="1:9" x14ac:dyDescent="0.25">
      <c r="A1275" t="s">
        <v>1236</v>
      </c>
      <c r="B1275" t="s">
        <v>1237</v>
      </c>
      <c r="C1275">
        <v>336</v>
      </c>
      <c r="D1275" t="s">
        <v>10</v>
      </c>
      <c r="E1275">
        <v>197</v>
      </c>
      <c r="F1275">
        <v>332</v>
      </c>
      <c r="G1275">
        <v>618</v>
      </c>
      <c r="H1275" t="s">
        <v>11</v>
      </c>
      <c r="I1275">
        <f t="shared" si="19"/>
        <v>136</v>
      </c>
    </row>
    <row r="1276" spans="1:9" x14ac:dyDescent="0.25">
      <c r="A1276" t="s">
        <v>1238</v>
      </c>
      <c r="B1276" t="s">
        <v>1239</v>
      </c>
      <c r="C1276">
        <v>124</v>
      </c>
      <c r="D1276" t="s">
        <v>10</v>
      </c>
      <c r="E1276">
        <v>2</v>
      </c>
      <c r="F1276">
        <v>119</v>
      </c>
      <c r="G1276">
        <v>618</v>
      </c>
      <c r="H1276" t="s">
        <v>11</v>
      </c>
      <c r="I1276">
        <f t="shared" si="19"/>
        <v>118</v>
      </c>
    </row>
    <row r="1277" spans="1:9" x14ac:dyDescent="0.25">
      <c r="A1277" t="s">
        <v>1240</v>
      </c>
      <c r="B1277" t="s">
        <v>1241</v>
      </c>
      <c r="C1277">
        <v>601</v>
      </c>
      <c r="D1277" t="s">
        <v>10</v>
      </c>
      <c r="E1277">
        <v>209</v>
      </c>
      <c r="F1277">
        <v>329</v>
      </c>
      <c r="G1277">
        <v>618</v>
      </c>
      <c r="H1277" t="s">
        <v>11</v>
      </c>
      <c r="I1277">
        <f t="shared" si="19"/>
        <v>121</v>
      </c>
    </row>
    <row r="1278" spans="1:9" x14ac:dyDescent="0.25">
      <c r="A1278" t="s">
        <v>1242</v>
      </c>
      <c r="B1278" t="s">
        <v>1243</v>
      </c>
      <c r="C1278">
        <v>142</v>
      </c>
      <c r="D1278" t="s">
        <v>10</v>
      </c>
      <c r="E1278">
        <v>15</v>
      </c>
      <c r="F1278">
        <v>135</v>
      </c>
      <c r="G1278">
        <v>618</v>
      </c>
      <c r="H1278" t="s">
        <v>11</v>
      </c>
      <c r="I1278">
        <f t="shared" si="19"/>
        <v>121</v>
      </c>
    </row>
    <row r="1279" spans="1:9" x14ac:dyDescent="0.25">
      <c r="A1279" t="s">
        <v>1244</v>
      </c>
      <c r="B1279" t="s">
        <v>1245</v>
      </c>
      <c r="C1279">
        <v>322</v>
      </c>
      <c r="D1279" t="s">
        <v>10</v>
      </c>
      <c r="E1279">
        <v>203</v>
      </c>
      <c r="F1279">
        <v>319</v>
      </c>
      <c r="G1279">
        <v>618</v>
      </c>
      <c r="H1279" t="s">
        <v>11</v>
      </c>
      <c r="I1279">
        <f t="shared" si="19"/>
        <v>117</v>
      </c>
    </row>
    <row r="1280" spans="1:9" x14ac:dyDescent="0.25">
      <c r="A1280" t="s">
        <v>1246</v>
      </c>
      <c r="B1280" t="s">
        <v>1247</v>
      </c>
      <c r="C1280">
        <v>151</v>
      </c>
      <c r="D1280" t="s">
        <v>10</v>
      </c>
      <c r="E1280">
        <v>18</v>
      </c>
      <c r="F1280">
        <v>142</v>
      </c>
      <c r="G1280">
        <v>618</v>
      </c>
      <c r="H1280" t="s">
        <v>11</v>
      </c>
      <c r="I1280">
        <f t="shared" si="19"/>
        <v>125</v>
      </c>
    </row>
    <row r="1281" spans="1:9" x14ac:dyDescent="0.25">
      <c r="A1281" t="s">
        <v>1248</v>
      </c>
      <c r="B1281" t="s">
        <v>1249</v>
      </c>
      <c r="C1281">
        <v>122</v>
      </c>
      <c r="D1281" t="s">
        <v>10</v>
      </c>
      <c r="E1281">
        <v>2</v>
      </c>
      <c r="F1281">
        <v>117</v>
      </c>
      <c r="G1281">
        <v>618</v>
      </c>
      <c r="H1281" t="s">
        <v>11</v>
      </c>
      <c r="I1281">
        <f t="shared" si="19"/>
        <v>116</v>
      </c>
    </row>
    <row r="1282" spans="1:9" x14ac:dyDescent="0.25">
      <c r="A1282" t="s">
        <v>1250</v>
      </c>
      <c r="B1282" t="s">
        <v>1251</v>
      </c>
      <c r="C1282">
        <v>351</v>
      </c>
      <c r="D1282" t="s">
        <v>10</v>
      </c>
      <c r="E1282">
        <v>231</v>
      </c>
      <c r="F1282">
        <v>348</v>
      </c>
      <c r="G1282">
        <v>618</v>
      </c>
      <c r="H1282" t="s">
        <v>11</v>
      </c>
      <c r="I1282">
        <f t="shared" ref="I1282:I1345" si="20">F1282-E1282+1</f>
        <v>118</v>
      </c>
    </row>
    <row r="1283" spans="1:9" x14ac:dyDescent="0.25">
      <c r="A1283" t="s">
        <v>1252</v>
      </c>
      <c r="B1283" t="s">
        <v>1253</v>
      </c>
      <c r="C1283">
        <v>341</v>
      </c>
      <c r="D1283" t="s">
        <v>10</v>
      </c>
      <c r="E1283">
        <v>220</v>
      </c>
      <c r="F1283">
        <v>338</v>
      </c>
      <c r="G1283">
        <v>618</v>
      </c>
      <c r="H1283" t="s">
        <v>11</v>
      </c>
      <c r="I1283">
        <f t="shared" si="20"/>
        <v>119</v>
      </c>
    </row>
    <row r="1284" spans="1:9" x14ac:dyDescent="0.25">
      <c r="A1284" t="s">
        <v>1254</v>
      </c>
      <c r="B1284" t="s">
        <v>1255</v>
      </c>
      <c r="C1284">
        <v>373</v>
      </c>
      <c r="D1284" t="s">
        <v>10</v>
      </c>
      <c r="E1284">
        <v>252</v>
      </c>
      <c r="F1284">
        <v>369</v>
      </c>
      <c r="G1284">
        <v>618</v>
      </c>
      <c r="H1284" t="s">
        <v>11</v>
      </c>
      <c r="I1284">
        <f t="shared" si="20"/>
        <v>118</v>
      </c>
    </row>
    <row r="1285" spans="1:9" x14ac:dyDescent="0.25">
      <c r="A1285" t="s">
        <v>1256</v>
      </c>
      <c r="B1285" t="s">
        <v>1257</v>
      </c>
      <c r="C1285">
        <v>369</v>
      </c>
      <c r="D1285" t="s">
        <v>10</v>
      </c>
      <c r="E1285">
        <v>240</v>
      </c>
      <c r="F1285">
        <v>357</v>
      </c>
      <c r="G1285">
        <v>618</v>
      </c>
      <c r="H1285" t="s">
        <v>11</v>
      </c>
      <c r="I1285">
        <f t="shared" si="20"/>
        <v>118</v>
      </c>
    </row>
    <row r="1286" spans="1:9" x14ac:dyDescent="0.25">
      <c r="A1286" t="s">
        <v>1258</v>
      </c>
      <c r="B1286" t="s">
        <v>1259</v>
      </c>
      <c r="C1286">
        <v>590</v>
      </c>
      <c r="D1286" t="s">
        <v>10</v>
      </c>
      <c r="E1286">
        <v>211</v>
      </c>
      <c r="F1286">
        <v>331</v>
      </c>
      <c r="G1286">
        <v>618</v>
      </c>
      <c r="H1286" t="s">
        <v>11</v>
      </c>
      <c r="I1286">
        <f t="shared" si="20"/>
        <v>121</v>
      </c>
    </row>
    <row r="1287" spans="1:9" x14ac:dyDescent="0.25">
      <c r="A1287" t="s">
        <v>168</v>
      </c>
      <c r="B1287" t="s">
        <v>169</v>
      </c>
      <c r="C1287">
        <v>800</v>
      </c>
      <c r="D1287" t="s">
        <v>170</v>
      </c>
      <c r="E1287">
        <v>653</v>
      </c>
      <c r="F1287">
        <v>761</v>
      </c>
      <c r="G1287">
        <v>1333</v>
      </c>
      <c r="H1287" t="s">
        <v>171</v>
      </c>
      <c r="I1287">
        <f t="shared" si="20"/>
        <v>109</v>
      </c>
    </row>
    <row r="1288" spans="1:9" x14ac:dyDescent="0.25">
      <c r="A1288" t="s">
        <v>220</v>
      </c>
      <c r="B1288" t="s">
        <v>221</v>
      </c>
      <c r="C1288">
        <v>783</v>
      </c>
      <c r="D1288" t="s">
        <v>170</v>
      </c>
      <c r="E1288">
        <v>632</v>
      </c>
      <c r="F1288">
        <v>741</v>
      </c>
      <c r="G1288">
        <v>1333</v>
      </c>
      <c r="H1288" t="s">
        <v>171</v>
      </c>
      <c r="I1288">
        <f t="shared" si="20"/>
        <v>110</v>
      </c>
    </row>
    <row r="1289" spans="1:9" x14ac:dyDescent="0.25">
      <c r="A1289" t="s">
        <v>20</v>
      </c>
      <c r="B1289" t="s">
        <v>21</v>
      </c>
      <c r="C1289">
        <v>513</v>
      </c>
      <c r="D1289" t="s">
        <v>22</v>
      </c>
      <c r="E1289">
        <v>221</v>
      </c>
      <c r="F1289">
        <v>328</v>
      </c>
      <c r="G1289">
        <v>1397</v>
      </c>
      <c r="H1289" t="s">
        <v>23</v>
      </c>
      <c r="I1289">
        <f t="shared" si="20"/>
        <v>108</v>
      </c>
    </row>
    <row r="1290" spans="1:9" x14ac:dyDescent="0.25">
      <c r="A1290" t="s">
        <v>20</v>
      </c>
      <c r="B1290" t="s">
        <v>21</v>
      </c>
      <c r="C1290">
        <v>513</v>
      </c>
      <c r="D1290" t="s">
        <v>22</v>
      </c>
      <c r="E1290">
        <v>354</v>
      </c>
      <c r="F1290">
        <v>472</v>
      </c>
      <c r="G1290">
        <v>1397</v>
      </c>
      <c r="H1290" t="s">
        <v>23</v>
      </c>
      <c r="I1290">
        <f t="shared" si="20"/>
        <v>119</v>
      </c>
    </row>
    <row r="1291" spans="1:9" x14ac:dyDescent="0.25">
      <c r="A1291" t="s">
        <v>374</v>
      </c>
      <c r="B1291" t="s">
        <v>375</v>
      </c>
      <c r="C1291">
        <v>482</v>
      </c>
      <c r="D1291" t="s">
        <v>376</v>
      </c>
      <c r="E1291">
        <v>141</v>
      </c>
      <c r="F1291">
        <v>308</v>
      </c>
      <c r="G1291">
        <v>7167</v>
      </c>
      <c r="H1291" t="s">
        <v>377</v>
      </c>
      <c r="I1291">
        <f t="shared" si="20"/>
        <v>168</v>
      </c>
    </row>
    <row r="1292" spans="1:9" x14ac:dyDescent="0.25">
      <c r="A1292" t="s">
        <v>8</v>
      </c>
      <c r="B1292" t="s">
        <v>9</v>
      </c>
      <c r="C1292">
        <v>564</v>
      </c>
      <c r="D1292" t="s">
        <v>16</v>
      </c>
      <c r="E1292">
        <v>326</v>
      </c>
      <c r="F1292">
        <v>532</v>
      </c>
      <c r="G1292">
        <v>7300</v>
      </c>
      <c r="H1292" t="s">
        <v>17</v>
      </c>
      <c r="I1292">
        <f t="shared" si="20"/>
        <v>207</v>
      </c>
    </row>
    <row r="1293" spans="1:9" x14ac:dyDescent="0.25">
      <c r="A1293" t="s">
        <v>36</v>
      </c>
      <c r="B1293" t="s">
        <v>37</v>
      </c>
      <c r="C1293">
        <v>613</v>
      </c>
      <c r="D1293" t="s">
        <v>16</v>
      </c>
      <c r="E1293">
        <v>345</v>
      </c>
      <c r="F1293">
        <v>562</v>
      </c>
      <c r="G1293">
        <v>7300</v>
      </c>
      <c r="H1293" t="s">
        <v>17</v>
      </c>
      <c r="I1293">
        <f t="shared" si="20"/>
        <v>218</v>
      </c>
    </row>
    <row r="1294" spans="1:9" x14ac:dyDescent="0.25">
      <c r="A1294" t="s">
        <v>46</v>
      </c>
      <c r="B1294" t="s">
        <v>47</v>
      </c>
      <c r="C1294">
        <v>363</v>
      </c>
      <c r="D1294" t="s">
        <v>16</v>
      </c>
      <c r="E1294">
        <v>6</v>
      </c>
      <c r="F1294">
        <v>193</v>
      </c>
      <c r="G1294">
        <v>7300</v>
      </c>
      <c r="H1294" t="s">
        <v>17</v>
      </c>
      <c r="I1294">
        <f t="shared" si="20"/>
        <v>188</v>
      </c>
    </row>
    <row r="1295" spans="1:9" x14ac:dyDescent="0.25">
      <c r="A1295" t="s">
        <v>54</v>
      </c>
      <c r="B1295" t="s">
        <v>55</v>
      </c>
      <c r="C1295">
        <v>563</v>
      </c>
      <c r="D1295" t="s">
        <v>16</v>
      </c>
      <c r="E1295">
        <v>317</v>
      </c>
      <c r="F1295">
        <v>523</v>
      </c>
      <c r="G1295">
        <v>7300</v>
      </c>
      <c r="H1295" t="s">
        <v>17</v>
      </c>
      <c r="I1295">
        <f t="shared" si="20"/>
        <v>207</v>
      </c>
    </row>
    <row r="1296" spans="1:9" x14ac:dyDescent="0.25">
      <c r="A1296" t="s">
        <v>80</v>
      </c>
      <c r="B1296" t="s">
        <v>81</v>
      </c>
      <c r="C1296">
        <v>651</v>
      </c>
      <c r="D1296" t="s">
        <v>16</v>
      </c>
      <c r="E1296">
        <v>377</v>
      </c>
      <c r="F1296">
        <v>589</v>
      </c>
      <c r="G1296">
        <v>7300</v>
      </c>
      <c r="H1296" t="s">
        <v>17</v>
      </c>
      <c r="I1296">
        <f t="shared" si="20"/>
        <v>213</v>
      </c>
    </row>
    <row r="1297" spans="1:9" x14ac:dyDescent="0.25">
      <c r="A1297" t="s">
        <v>82</v>
      </c>
      <c r="B1297" t="s">
        <v>83</v>
      </c>
      <c r="C1297">
        <v>560</v>
      </c>
      <c r="D1297" t="s">
        <v>16</v>
      </c>
      <c r="E1297">
        <v>317</v>
      </c>
      <c r="F1297">
        <v>523</v>
      </c>
      <c r="G1297">
        <v>7300</v>
      </c>
      <c r="H1297" t="s">
        <v>17</v>
      </c>
      <c r="I1297">
        <f t="shared" si="20"/>
        <v>207</v>
      </c>
    </row>
    <row r="1298" spans="1:9" x14ac:dyDescent="0.25">
      <c r="A1298" t="s">
        <v>92</v>
      </c>
      <c r="B1298" t="s">
        <v>93</v>
      </c>
      <c r="C1298">
        <v>603</v>
      </c>
      <c r="D1298" t="s">
        <v>16</v>
      </c>
      <c r="E1298">
        <v>358</v>
      </c>
      <c r="F1298">
        <v>563</v>
      </c>
      <c r="G1298">
        <v>7300</v>
      </c>
      <c r="H1298" t="s">
        <v>17</v>
      </c>
      <c r="I1298">
        <f t="shared" si="20"/>
        <v>206</v>
      </c>
    </row>
    <row r="1299" spans="1:9" x14ac:dyDescent="0.25">
      <c r="A1299" t="s">
        <v>94</v>
      </c>
      <c r="B1299" t="s">
        <v>95</v>
      </c>
      <c r="C1299">
        <v>563</v>
      </c>
      <c r="D1299" t="s">
        <v>16</v>
      </c>
      <c r="E1299">
        <v>317</v>
      </c>
      <c r="F1299">
        <v>523</v>
      </c>
      <c r="G1299">
        <v>7300</v>
      </c>
      <c r="H1299" t="s">
        <v>17</v>
      </c>
      <c r="I1299">
        <f t="shared" si="20"/>
        <v>207</v>
      </c>
    </row>
    <row r="1300" spans="1:9" x14ac:dyDescent="0.25">
      <c r="A1300" t="s">
        <v>146</v>
      </c>
      <c r="B1300" t="s">
        <v>147</v>
      </c>
      <c r="C1300">
        <v>577</v>
      </c>
      <c r="D1300" t="s">
        <v>16</v>
      </c>
      <c r="E1300">
        <v>337</v>
      </c>
      <c r="F1300">
        <v>543</v>
      </c>
      <c r="G1300">
        <v>7300</v>
      </c>
      <c r="H1300" t="s">
        <v>17</v>
      </c>
      <c r="I1300">
        <f t="shared" si="20"/>
        <v>207</v>
      </c>
    </row>
    <row r="1301" spans="1:9" x14ac:dyDescent="0.25">
      <c r="A1301" t="s">
        <v>158</v>
      </c>
      <c r="B1301" t="s">
        <v>159</v>
      </c>
      <c r="C1301">
        <v>582</v>
      </c>
      <c r="D1301" t="s">
        <v>16</v>
      </c>
      <c r="E1301">
        <v>335</v>
      </c>
      <c r="F1301">
        <v>546</v>
      </c>
      <c r="G1301">
        <v>7300</v>
      </c>
      <c r="H1301" t="s">
        <v>17</v>
      </c>
      <c r="I1301">
        <f t="shared" si="20"/>
        <v>212</v>
      </c>
    </row>
    <row r="1302" spans="1:9" x14ac:dyDescent="0.25">
      <c r="A1302" t="s">
        <v>160</v>
      </c>
      <c r="B1302" t="s">
        <v>161</v>
      </c>
      <c r="C1302">
        <v>600</v>
      </c>
      <c r="D1302" t="s">
        <v>16</v>
      </c>
      <c r="E1302">
        <v>353</v>
      </c>
      <c r="F1302">
        <v>564</v>
      </c>
      <c r="G1302">
        <v>7300</v>
      </c>
      <c r="H1302" t="s">
        <v>17</v>
      </c>
      <c r="I1302">
        <f t="shared" si="20"/>
        <v>212</v>
      </c>
    </row>
    <row r="1303" spans="1:9" x14ac:dyDescent="0.25">
      <c r="A1303" t="s">
        <v>168</v>
      </c>
      <c r="B1303" t="s">
        <v>169</v>
      </c>
      <c r="C1303">
        <v>800</v>
      </c>
      <c r="D1303" t="s">
        <v>16</v>
      </c>
      <c r="E1303">
        <v>379</v>
      </c>
      <c r="F1303">
        <v>592</v>
      </c>
      <c r="G1303">
        <v>7300</v>
      </c>
      <c r="H1303" t="s">
        <v>17</v>
      </c>
      <c r="I1303">
        <f t="shared" si="20"/>
        <v>214</v>
      </c>
    </row>
    <row r="1304" spans="1:9" x14ac:dyDescent="0.25">
      <c r="A1304" t="s">
        <v>174</v>
      </c>
      <c r="B1304" t="s">
        <v>175</v>
      </c>
      <c r="C1304">
        <v>603</v>
      </c>
      <c r="D1304" t="s">
        <v>16</v>
      </c>
      <c r="E1304">
        <v>357</v>
      </c>
      <c r="F1304">
        <v>563</v>
      </c>
      <c r="G1304">
        <v>7300</v>
      </c>
      <c r="H1304" t="s">
        <v>17</v>
      </c>
      <c r="I1304">
        <f t="shared" si="20"/>
        <v>207</v>
      </c>
    </row>
    <row r="1305" spans="1:9" x14ac:dyDescent="0.25">
      <c r="A1305" t="s">
        <v>176</v>
      </c>
      <c r="B1305" t="s">
        <v>177</v>
      </c>
      <c r="C1305">
        <v>593</v>
      </c>
      <c r="D1305" t="s">
        <v>16</v>
      </c>
      <c r="E1305">
        <v>347</v>
      </c>
      <c r="F1305">
        <v>553</v>
      </c>
      <c r="G1305">
        <v>7300</v>
      </c>
      <c r="H1305" t="s">
        <v>17</v>
      </c>
      <c r="I1305">
        <f t="shared" si="20"/>
        <v>207</v>
      </c>
    </row>
    <row r="1306" spans="1:9" x14ac:dyDescent="0.25">
      <c r="A1306" t="s">
        <v>200</v>
      </c>
      <c r="B1306" t="s">
        <v>201</v>
      </c>
      <c r="C1306">
        <v>958</v>
      </c>
      <c r="D1306" t="s">
        <v>16</v>
      </c>
      <c r="E1306">
        <v>21</v>
      </c>
      <c r="F1306">
        <v>229</v>
      </c>
      <c r="G1306">
        <v>7300</v>
      </c>
      <c r="H1306" t="s">
        <v>17</v>
      </c>
      <c r="I1306">
        <f t="shared" si="20"/>
        <v>209</v>
      </c>
    </row>
    <row r="1307" spans="1:9" x14ac:dyDescent="0.25">
      <c r="A1307" t="s">
        <v>200</v>
      </c>
      <c r="B1307" t="s">
        <v>201</v>
      </c>
      <c r="C1307">
        <v>958</v>
      </c>
      <c r="D1307" t="s">
        <v>16</v>
      </c>
      <c r="E1307">
        <v>701</v>
      </c>
      <c r="F1307">
        <v>907</v>
      </c>
      <c r="G1307">
        <v>7300</v>
      </c>
      <c r="H1307" t="s">
        <v>17</v>
      </c>
      <c r="I1307">
        <f t="shared" si="20"/>
        <v>207</v>
      </c>
    </row>
    <row r="1308" spans="1:9" x14ac:dyDescent="0.25">
      <c r="A1308" t="s">
        <v>202</v>
      </c>
      <c r="B1308" t="s">
        <v>203</v>
      </c>
      <c r="C1308">
        <v>601</v>
      </c>
      <c r="D1308" t="s">
        <v>16</v>
      </c>
      <c r="E1308">
        <v>338</v>
      </c>
      <c r="F1308">
        <v>555</v>
      </c>
      <c r="G1308">
        <v>7300</v>
      </c>
      <c r="H1308" t="s">
        <v>17</v>
      </c>
      <c r="I1308">
        <f t="shared" si="20"/>
        <v>218</v>
      </c>
    </row>
    <row r="1309" spans="1:9" x14ac:dyDescent="0.25">
      <c r="A1309" t="s">
        <v>208</v>
      </c>
      <c r="B1309" t="s">
        <v>209</v>
      </c>
      <c r="C1309">
        <v>620</v>
      </c>
      <c r="D1309" t="s">
        <v>16</v>
      </c>
      <c r="E1309">
        <v>379</v>
      </c>
      <c r="F1309">
        <v>590</v>
      </c>
      <c r="G1309">
        <v>7300</v>
      </c>
      <c r="H1309" t="s">
        <v>17</v>
      </c>
      <c r="I1309">
        <f t="shared" si="20"/>
        <v>212</v>
      </c>
    </row>
    <row r="1310" spans="1:9" x14ac:dyDescent="0.25">
      <c r="A1310" t="s">
        <v>214</v>
      </c>
      <c r="B1310" t="s">
        <v>215</v>
      </c>
      <c r="C1310">
        <v>616</v>
      </c>
      <c r="D1310" t="s">
        <v>16</v>
      </c>
      <c r="E1310">
        <v>347</v>
      </c>
      <c r="F1310">
        <v>564</v>
      </c>
      <c r="G1310">
        <v>7300</v>
      </c>
      <c r="H1310" t="s">
        <v>17</v>
      </c>
      <c r="I1310">
        <f t="shared" si="20"/>
        <v>218</v>
      </c>
    </row>
    <row r="1311" spans="1:9" x14ac:dyDescent="0.25">
      <c r="A1311" t="s">
        <v>220</v>
      </c>
      <c r="B1311" t="s">
        <v>221</v>
      </c>
      <c r="C1311">
        <v>783</v>
      </c>
      <c r="D1311" t="s">
        <v>16</v>
      </c>
      <c r="E1311">
        <v>367</v>
      </c>
      <c r="F1311">
        <v>580</v>
      </c>
      <c r="G1311">
        <v>7300</v>
      </c>
      <c r="H1311" t="s">
        <v>17</v>
      </c>
      <c r="I1311">
        <f t="shared" si="20"/>
        <v>214</v>
      </c>
    </row>
    <row r="1312" spans="1:9" x14ac:dyDescent="0.25">
      <c r="A1312" t="s">
        <v>222</v>
      </c>
      <c r="B1312" t="s">
        <v>223</v>
      </c>
      <c r="C1312">
        <v>608</v>
      </c>
      <c r="D1312" t="s">
        <v>16</v>
      </c>
      <c r="E1312">
        <v>358</v>
      </c>
      <c r="F1312">
        <v>570</v>
      </c>
      <c r="G1312">
        <v>7300</v>
      </c>
      <c r="H1312" t="s">
        <v>17</v>
      </c>
      <c r="I1312">
        <f t="shared" si="20"/>
        <v>213</v>
      </c>
    </row>
    <row r="1313" spans="1:9" x14ac:dyDescent="0.25">
      <c r="A1313" t="s">
        <v>238</v>
      </c>
      <c r="B1313" t="s">
        <v>239</v>
      </c>
      <c r="C1313">
        <v>639</v>
      </c>
      <c r="D1313" t="s">
        <v>16</v>
      </c>
      <c r="E1313">
        <v>393</v>
      </c>
      <c r="F1313">
        <v>605</v>
      </c>
      <c r="G1313">
        <v>7300</v>
      </c>
      <c r="H1313" t="s">
        <v>17</v>
      </c>
      <c r="I1313">
        <f t="shared" si="20"/>
        <v>213</v>
      </c>
    </row>
    <row r="1314" spans="1:9" x14ac:dyDescent="0.25">
      <c r="A1314" t="s">
        <v>252</v>
      </c>
      <c r="B1314" t="s">
        <v>253</v>
      </c>
      <c r="C1314">
        <v>629</v>
      </c>
      <c r="D1314" t="s">
        <v>16</v>
      </c>
      <c r="E1314">
        <v>374</v>
      </c>
      <c r="F1314">
        <v>580</v>
      </c>
      <c r="G1314">
        <v>7300</v>
      </c>
      <c r="H1314" t="s">
        <v>17</v>
      </c>
      <c r="I1314">
        <f t="shared" si="20"/>
        <v>207</v>
      </c>
    </row>
    <row r="1315" spans="1:9" x14ac:dyDescent="0.25">
      <c r="A1315" t="s">
        <v>256</v>
      </c>
      <c r="B1315" t="s">
        <v>257</v>
      </c>
      <c r="C1315">
        <v>626</v>
      </c>
      <c r="D1315" t="s">
        <v>16</v>
      </c>
      <c r="E1315">
        <v>375</v>
      </c>
      <c r="F1315">
        <v>581</v>
      </c>
      <c r="G1315">
        <v>7300</v>
      </c>
      <c r="H1315" t="s">
        <v>17</v>
      </c>
      <c r="I1315">
        <f t="shared" si="20"/>
        <v>207</v>
      </c>
    </row>
    <row r="1316" spans="1:9" x14ac:dyDescent="0.25">
      <c r="A1316" t="s">
        <v>262</v>
      </c>
      <c r="B1316" t="s">
        <v>263</v>
      </c>
      <c r="C1316">
        <v>623</v>
      </c>
      <c r="D1316" t="s">
        <v>16</v>
      </c>
      <c r="E1316">
        <v>374</v>
      </c>
      <c r="F1316">
        <v>586</v>
      </c>
      <c r="G1316">
        <v>7300</v>
      </c>
      <c r="H1316" t="s">
        <v>17</v>
      </c>
      <c r="I1316">
        <f t="shared" si="20"/>
        <v>213</v>
      </c>
    </row>
    <row r="1317" spans="1:9" x14ac:dyDescent="0.25">
      <c r="A1317" t="s">
        <v>264</v>
      </c>
      <c r="B1317" t="s">
        <v>265</v>
      </c>
      <c r="C1317">
        <v>631</v>
      </c>
      <c r="D1317" t="s">
        <v>16</v>
      </c>
      <c r="E1317">
        <v>387</v>
      </c>
      <c r="F1317">
        <v>599</v>
      </c>
      <c r="G1317">
        <v>7300</v>
      </c>
      <c r="H1317" t="s">
        <v>17</v>
      </c>
      <c r="I1317">
        <f t="shared" si="20"/>
        <v>213</v>
      </c>
    </row>
    <row r="1318" spans="1:9" x14ac:dyDescent="0.25">
      <c r="A1318" t="s">
        <v>276</v>
      </c>
      <c r="B1318" t="s">
        <v>277</v>
      </c>
      <c r="C1318">
        <v>629</v>
      </c>
      <c r="D1318" t="s">
        <v>16</v>
      </c>
      <c r="E1318">
        <v>378</v>
      </c>
      <c r="F1318">
        <v>590</v>
      </c>
      <c r="G1318">
        <v>7300</v>
      </c>
      <c r="H1318" t="s">
        <v>17</v>
      </c>
      <c r="I1318">
        <f t="shared" si="20"/>
        <v>213</v>
      </c>
    </row>
    <row r="1319" spans="1:9" x14ac:dyDescent="0.25">
      <c r="A1319" t="s">
        <v>286</v>
      </c>
      <c r="B1319" t="s">
        <v>287</v>
      </c>
      <c r="C1319">
        <v>612</v>
      </c>
      <c r="D1319" t="s">
        <v>16</v>
      </c>
      <c r="E1319">
        <v>352</v>
      </c>
      <c r="F1319">
        <v>565</v>
      </c>
      <c r="G1319">
        <v>7300</v>
      </c>
      <c r="H1319" t="s">
        <v>17</v>
      </c>
      <c r="I1319">
        <f t="shared" si="20"/>
        <v>214</v>
      </c>
    </row>
    <row r="1320" spans="1:9" x14ac:dyDescent="0.25">
      <c r="A1320" t="s">
        <v>334</v>
      </c>
      <c r="B1320" t="s">
        <v>335</v>
      </c>
      <c r="C1320">
        <v>598</v>
      </c>
      <c r="D1320" t="s">
        <v>16</v>
      </c>
      <c r="E1320">
        <v>6</v>
      </c>
      <c r="F1320">
        <v>213</v>
      </c>
      <c r="G1320">
        <v>7300</v>
      </c>
      <c r="H1320" t="s">
        <v>17</v>
      </c>
      <c r="I1320">
        <f t="shared" si="20"/>
        <v>208</v>
      </c>
    </row>
    <row r="1321" spans="1:9" x14ac:dyDescent="0.25">
      <c r="A1321" t="s">
        <v>336</v>
      </c>
      <c r="B1321" t="s">
        <v>337</v>
      </c>
      <c r="C1321">
        <v>547</v>
      </c>
      <c r="D1321" t="s">
        <v>16</v>
      </c>
      <c r="E1321">
        <v>307</v>
      </c>
      <c r="F1321">
        <v>513</v>
      </c>
      <c r="G1321">
        <v>7300</v>
      </c>
      <c r="H1321" t="s">
        <v>17</v>
      </c>
      <c r="I1321">
        <f t="shared" si="20"/>
        <v>207</v>
      </c>
    </row>
    <row r="1322" spans="1:9" x14ac:dyDescent="0.25">
      <c r="A1322" t="s">
        <v>338</v>
      </c>
      <c r="B1322" t="s">
        <v>339</v>
      </c>
      <c r="C1322">
        <v>867</v>
      </c>
      <c r="D1322" t="s">
        <v>16</v>
      </c>
      <c r="E1322">
        <v>1</v>
      </c>
      <c r="F1322">
        <v>208</v>
      </c>
      <c r="G1322">
        <v>7300</v>
      </c>
      <c r="H1322" t="s">
        <v>17</v>
      </c>
      <c r="I1322">
        <f t="shared" si="20"/>
        <v>208</v>
      </c>
    </row>
    <row r="1323" spans="1:9" x14ac:dyDescent="0.25">
      <c r="A1323" t="s">
        <v>338</v>
      </c>
      <c r="B1323" t="s">
        <v>339</v>
      </c>
      <c r="C1323">
        <v>867</v>
      </c>
      <c r="D1323" t="s">
        <v>16</v>
      </c>
      <c r="E1323">
        <v>622</v>
      </c>
      <c r="F1323">
        <v>831</v>
      </c>
      <c r="G1323">
        <v>7300</v>
      </c>
      <c r="H1323" t="s">
        <v>17</v>
      </c>
      <c r="I1323">
        <f t="shared" si="20"/>
        <v>210</v>
      </c>
    </row>
    <row r="1324" spans="1:9" x14ac:dyDescent="0.25">
      <c r="A1324" t="s">
        <v>344</v>
      </c>
      <c r="B1324" t="s">
        <v>345</v>
      </c>
      <c r="C1324">
        <v>610</v>
      </c>
      <c r="D1324" t="s">
        <v>16</v>
      </c>
      <c r="E1324">
        <v>357</v>
      </c>
      <c r="F1324">
        <v>563</v>
      </c>
      <c r="G1324">
        <v>7300</v>
      </c>
      <c r="H1324" t="s">
        <v>17</v>
      </c>
      <c r="I1324">
        <f t="shared" si="20"/>
        <v>207</v>
      </c>
    </row>
    <row r="1325" spans="1:9" x14ac:dyDescent="0.25">
      <c r="A1325" t="s">
        <v>346</v>
      </c>
      <c r="B1325" t="s">
        <v>347</v>
      </c>
      <c r="C1325">
        <v>810</v>
      </c>
      <c r="D1325" t="s">
        <v>16</v>
      </c>
      <c r="E1325">
        <v>567</v>
      </c>
      <c r="F1325">
        <v>775</v>
      </c>
      <c r="G1325">
        <v>7300</v>
      </c>
      <c r="H1325" t="s">
        <v>17</v>
      </c>
      <c r="I1325">
        <f t="shared" si="20"/>
        <v>209</v>
      </c>
    </row>
    <row r="1326" spans="1:9" x14ac:dyDescent="0.25">
      <c r="A1326" t="s">
        <v>364</v>
      </c>
      <c r="B1326" t="s">
        <v>365</v>
      </c>
      <c r="C1326">
        <v>611</v>
      </c>
      <c r="D1326" t="s">
        <v>16</v>
      </c>
      <c r="E1326">
        <v>372</v>
      </c>
      <c r="F1326">
        <v>578</v>
      </c>
      <c r="G1326">
        <v>7300</v>
      </c>
      <c r="H1326" t="s">
        <v>17</v>
      </c>
      <c r="I1326">
        <f t="shared" si="20"/>
        <v>207</v>
      </c>
    </row>
    <row r="1327" spans="1:9" x14ac:dyDescent="0.25">
      <c r="A1327" t="s">
        <v>368</v>
      </c>
      <c r="B1327" t="s">
        <v>369</v>
      </c>
      <c r="C1327">
        <v>824</v>
      </c>
      <c r="D1327" t="s">
        <v>16</v>
      </c>
      <c r="E1327">
        <v>327</v>
      </c>
      <c r="F1327">
        <v>528</v>
      </c>
      <c r="G1327">
        <v>7300</v>
      </c>
      <c r="H1327" t="s">
        <v>17</v>
      </c>
      <c r="I1327">
        <f t="shared" si="20"/>
        <v>202</v>
      </c>
    </row>
    <row r="1328" spans="1:9" x14ac:dyDescent="0.25">
      <c r="A1328" t="s">
        <v>386</v>
      </c>
      <c r="B1328" t="s">
        <v>387</v>
      </c>
      <c r="C1328">
        <v>625</v>
      </c>
      <c r="D1328" t="s">
        <v>16</v>
      </c>
      <c r="E1328">
        <v>376</v>
      </c>
      <c r="F1328">
        <v>588</v>
      </c>
      <c r="G1328">
        <v>7300</v>
      </c>
      <c r="H1328" t="s">
        <v>17</v>
      </c>
      <c r="I1328">
        <f t="shared" si="20"/>
        <v>213</v>
      </c>
    </row>
    <row r="1329" spans="1:9" x14ac:dyDescent="0.25">
      <c r="A1329" t="s">
        <v>426</v>
      </c>
      <c r="B1329" t="s">
        <v>427</v>
      </c>
      <c r="C1329">
        <v>618</v>
      </c>
      <c r="D1329" t="s">
        <v>16</v>
      </c>
      <c r="E1329">
        <v>351</v>
      </c>
      <c r="F1329">
        <v>568</v>
      </c>
      <c r="G1329">
        <v>7300</v>
      </c>
      <c r="H1329" t="s">
        <v>17</v>
      </c>
      <c r="I1329">
        <f t="shared" si="20"/>
        <v>218</v>
      </c>
    </row>
    <row r="1330" spans="1:9" x14ac:dyDescent="0.25">
      <c r="A1330" t="s">
        <v>432</v>
      </c>
      <c r="B1330" t="s">
        <v>433</v>
      </c>
      <c r="C1330">
        <v>591</v>
      </c>
      <c r="D1330" t="s">
        <v>16</v>
      </c>
      <c r="E1330">
        <v>342</v>
      </c>
      <c r="F1330">
        <v>548</v>
      </c>
      <c r="G1330">
        <v>7300</v>
      </c>
      <c r="H1330" t="s">
        <v>17</v>
      </c>
      <c r="I1330">
        <f t="shared" si="20"/>
        <v>207</v>
      </c>
    </row>
    <row r="1331" spans="1:9" x14ac:dyDescent="0.25">
      <c r="A1331" t="s">
        <v>440</v>
      </c>
      <c r="B1331" t="s">
        <v>441</v>
      </c>
      <c r="C1331">
        <v>411</v>
      </c>
      <c r="D1331" t="s">
        <v>16</v>
      </c>
      <c r="E1331">
        <v>7</v>
      </c>
      <c r="F1331">
        <v>217</v>
      </c>
      <c r="G1331">
        <v>7300</v>
      </c>
      <c r="H1331" t="s">
        <v>17</v>
      </c>
      <c r="I1331">
        <f t="shared" si="20"/>
        <v>211</v>
      </c>
    </row>
    <row r="1332" spans="1:9" x14ac:dyDescent="0.25">
      <c r="A1332" t="s">
        <v>450</v>
      </c>
      <c r="B1332" t="s">
        <v>451</v>
      </c>
      <c r="C1332">
        <v>560</v>
      </c>
      <c r="D1332" t="s">
        <v>16</v>
      </c>
      <c r="E1332">
        <v>317</v>
      </c>
      <c r="F1332">
        <v>523</v>
      </c>
      <c r="G1332">
        <v>7300</v>
      </c>
      <c r="H1332" t="s">
        <v>17</v>
      </c>
      <c r="I1332">
        <f t="shared" si="20"/>
        <v>207</v>
      </c>
    </row>
    <row r="1333" spans="1:9" x14ac:dyDescent="0.25">
      <c r="A1333" t="s">
        <v>464</v>
      </c>
      <c r="B1333" t="s">
        <v>465</v>
      </c>
      <c r="C1333">
        <v>886</v>
      </c>
      <c r="D1333" t="s">
        <v>16</v>
      </c>
      <c r="E1333">
        <v>6</v>
      </c>
      <c r="F1333">
        <v>179</v>
      </c>
      <c r="G1333">
        <v>7300</v>
      </c>
      <c r="H1333" t="s">
        <v>17</v>
      </c>
      <c r="I1333">
        <f t="shared" si="20"/>
        <v>174</v>
      </c>
    </row>
    <row r="1334" spans="1:9" x14ac:dyDescent="0.25">
      <c r="A1334" t="s">
        <v>464</v>
      </c>
      <c r="B1334" t="s">
        <v>465</v>
      </c>
      <c r="C1334">
        <v>886</v>
      </c>
      <c r="D1334" t="s">
        <v>16</v>
      </c>
      <c r="E1334">
        <v>570</v>
      </c>
      <c r="F1334">
        <v>776</v>
      </c>
      <c r="G1334">
        <v>7300</v>
      </c>
      <c r="H1334" t="s">
        <v>17</v>
      </c>
      <c r="I1334">
        <f t="shared" si="20"/>
        <v>207</v>
      </c>
    </row>
    <row r="1335" spans="1:9" x14ac:dyDescent="0.25">
      <c r="A1335" t="s">
        <v>480</v>
      </c>
      <c r="B1335" t="s">
        <v>481</v>
      </c>
      <c r="C1335">
        <v>618</v>
      </c>
      <c r="D1335" t="s">
        <v>16</v>
      </c>
      <c r="E1335">
        <v>374</v>
      </c>
      <c r="F1335">
        <v>586</v>
      </c>
      <c r="G1335">
        <v>7300</v>
      </c>
      <c r="H1335" t="s">
        <v>17</v>
      </c>
      <c r="I1335">
        <f t="shared" si="20"/>
        <v>213</v>
      </c>
    </row>
    <row r="1336" spans="1:9" x14ac:dyDescent="0.25">
      <c r="A1336" t="s">
        <v>486</v>
      </c>
      <c r="B1336" t="s">
        <v>487</v>
      </c>
      <c r="C1336">
        <v>547</v>
      </c>
      <c r="D1336" t="s">
        <v>16</v>
      </c>
      <c r="E1336">
        <v>298</v>
      </c>
      <c r="F1336">
        <v>507</v>
      </c>
      <c r="G1336">
        <v>7300</v>
      </c>
      <c r="H1336" t="s">
        <v>17</v>
      </c>
      <c r="I1336">
        <f t="shared" si="20"/>
        <v>210</v>
      </c>
    </row>
    <row r="1337" spans="1:9" x14ac:dyDescent="0.25">
      <c r="A1337" t="s">
        <v>496</v>
      </c>
      <c r="B1337" t="s">
        <v>497</v>
      </c>
      <c r="C1337">
        <v>850</v>
      </c>
      <c r="D1337" t="s">
        <v>16</v>
      </c>
      <c r="E1337">
        <v>340</v>
      </c>
      <c r="F1337">
        <v>542</v>
      </c>
      <c r="G1337">
        <v>7300</v>
      </c>
      <c r="H1337" t="s">
        <v>17</v>
      </c>
      <c r="I1337">
        <f t="shared" si="20"/>
        <v>203</v>
      </c>
    </row>
    <row r="1338" spans="1:9" x14ac:dyDescent="0.25">
      <c r="A1338" t="s">
        <v>524</v>
      </c>
      <c r="B1338" t="s">
        <v>525</v>
      </c>
      <c r="C1338">
        <v>617</v>
      </c>
      <c r="D1338" t="s">
        <v>16</v>
      </c>
      <c r="E1338">
        <v>371</v>
      </c>
      <c r="F1338">
        <v>577</v>
      </c>
      <c r="G1338">
        <v>7300</v>
      </c>
      <c r="H1338" t="s">
        <v>17</v>
      </c>
      <c r="I1338">
        <f t="shared" si="20"/>
        <v>207</v>
      </c>
    </row>
    <row r="1339" spans="1:9" x14ac:dyDescent="0.25">
      <c r="A1339" t="s">
        <v>550</v>
      </c>
      <c r="B1339" t="s">
        <v>551</v>
      </c>
      <c r="C1339">
        <v>613</v>
      </c>
      <c r="D1339" t="s">
        <v>16</v>
      </c>
      <c r="E1339">
        <v>346</v>
      </c>
      <c r="F1339">
        <v>563</v>
      </c>
      <c r="G1339">
        <v>7300</v>
      </c>
      <c r="H1339" t="s">
        <v>17</v>
      </c>
      <c r="I1339">
        <f t="shared" si="20"/>
        <v>218</v>
      </c>
    </row>
    <row r="1340" spans="1:9" x14ac:dyDescent="0.25">
      <c r="A1340" t="s">
        <v>566</v>
      </c>
      <c r="B1340" t="s">
        <v>567</v>
      </c>
      <c r="C1340">
        <v>605</v>
      </c>
      <c r="D1340" t="s">
        <v>16</v>
      </c>
      <c r="E1340">
        <v>359</v>
      </c>
      <c r="F1340">
        <v>565</v>
      </c>
      <c r="G1340">
        <v>7300</v>
      </c>
      <c r="H1340" t="s">
        <v>17</v>
      </c>
      <c r="I1340">
        <f t="shared" si="20"/>
        <v>207</v>
      </c>
    </row>
    <row r="1341" spans="1:9" x14ac:dyDescent="0.25">
      <c r="A1341" t="s">
        <v>576</v>
      </c>
      <c r="B1341" t="s">
        <v>577</v>
      </c>
      <c r="C1341">
        <v>611</v>
      </c>
      <c r="D1341" t="s">
        <v>16</v>
      </c>
      <c r="E1341">
        <v>365</v>
      </c>
      <c r="F1341">
        <v>571</v>
      </c>
      <c r="G1341">
        <v>7300</v>
      </c>
      <c r="H1341" t="s">
        <v>17</v>
      </c>
      <c r="I1341">
        <f t="shared" si="20"/>
        <v>207</v>
      </c>
    </row>
    <row r="1342" spans="1:9" x14ac:dyDescent="0.25">
      <c r="A1342" t="s">
        <v>598</v>
      </c>
      <c r="B1342" t="s">
        <v>599</v>
      </c>
      <c r="C1342">
        <v>571</v>
      </c>
      <c r="D1342" t="s">
        <v>16</v>
      </c>
      <c r="E1342">
        <v>326</v>
      </c>
      <c r="F1342">
        <v>536</v>
      </c>
      <c r="G1342">
        <v>7300</v>
      </c>
      <c r="H1342" t="s">
        <v>17</v>
      </c>
      <c r="I1342">
        <f t="shared" si="20"/>
        <v>211</v>
      </c>
    </row>
    <row r="1343" spans="1:9" x14ac:dyDescent="0.25">
      <c r="A1343" t="s">
        <v>600</v>
      </c>
      <c r="B1343" t="s">
        <v>601</v>
      </c>
      <c r="C1343">
        <v>634</v>
      </c>
      <c r="D1343" t="s">
        <v>16</v>
      </c>
      <c r="E1343">
        <v>389</v>
      </c>
      <c r="F1343">
        <v>595</v>
      </c>
      <c r="G1343">
        <v>7300</v>
      </c>
      <c r="H1343" t="s">
        <v>17</v>
      </c>
      <c r="I1343">
        <f t="shared" si="20"/>
        <v>207</v>
      </c>
    </row>
    <row r="1344" spans="1:9" x14ac:dyDescent="0.25">
      <c r="A1344" t="s">
        <v>608</v>
      </c>
      <c r="B1344" t="s">
        <v>609</v>
      </c>
      <c r="C1344">
        <v>565</v>
      </c>
      <c r="D1344" t="s">
        <v>16</v>
      </c>
      <c r="E1344">
        <v>325</v>
      </c>
      <c r="F1344">
        <v>531</v>
      </c>
      <c r="G1344">
        <v>7300</v>
      </c>
      <c r="H1344" t="s">
        <v>17</v>
      </c>
      <c r="I1344">
        <f t="shared" si="20"/>
        <v>207</v>
      </c>
    </row>
    <row r="1345" spans="1:9" x14ac:dyDescent="0.25">
      <c r="A1345" t="s">
        <v>612</v>
      </c>
      <c r="B1345" t="s">
        <v>613</v>
      </c>
      <c r="C1345">
        <v>613</v>
      </c>
      <c r="D1345" t="s">
        <v>16</v>
      </c>
      <c r="E1345">
        <v>363</v>
      </c>
      <c r="F1345">
        <v>568</v>
      </c>
      <c r="G1345">
        <v>7300</v>
      </c>
      <c r="H1345" t="s">
        <v>17</v>
      </c>
      <c r="I1345">
        <f t="shared" si="20"/>
        <v>206</v>
      </c>
    </row>
    <row r="1346" spans="1:9" x14ac:dyDescent="0.25">
      <c r="A1346" t="s">
        <v>652</v>
      </c>
      <c r="B1346" t="s">
        <v>653</v>
      </c>
      <c r="C1346">
        <v>617</v>
      </c>
      <c r="D1346" t="s">
        <v>16</v>
      </c>
      <c r="E1346">
        <v>350</v>
      </c>
      <c r="F1346">
        <v>567</v>
      </c>
      <c r="G1346">
        <v>7300</v>
      </c>
      <c r="H1346" t="s">
        <v>17</v>
      </c>
      <c r="I1346">
        <f t="shared" ref="I1346:I1409" si="21">F1346-E1346+1</f>
        <v>218</v>
      </c>
    </row>
    <row r="1347" spans="1:9" x14ac:dyDescent="0.25">
      <c r="A1347" t="s">
        <v>660</v>
      </c>
      <c r="B1347" t="s">
        <v>661</v>
      </c>
      <c r="C1347">
        <v>606</v>
      </c>
      <c r="D1347" t="s">
        <v>16</v>
      </c>
      <c r="E1347">
        <v>361</v>
      </c>
      <c r="F1347">
        <v>566</v>
      </c>
      <c r="G1347">
        <v>7300</v>
      </c>
      <c r="H1347" t="s">
        <v>17</v>
      </c>
      <c r="I1347">
        <f t="shared" si="21"/>
        <v>206</v>
      </c>
    </row>
    <row r="1348" spans="1:9" x14ac:dyDescent="0.25">
      <c r="A1348" t="s">
        <v>662</v>
      </c>
      <c r="B1348" t="s">
        <v>663</v>
      </c>
      <c r="C1348">
        <v>611</v>
      </c>
      <c r="D1348" t="s">
        <v>16</v>
      </c>
      <c r="E1348">
        <v>357</v>
      </c>
      <c r="F1348">
        <v>563</v>
      </c>
      <c r="G1348">
        <v>7300</v>
      </c>
      <c r="H1348" t="s">
        <v>17</v>
      </c>
      <c r="I1348">
        <f t="shared" si="21"/>
        <v>207</v>
      </c>
    </row>
    <row r="1349" spans="1:9" x14ac:dyDescent="0.25">
      <c r="A1349" t="s">
        <v>672</v>
      </c>
      <c r="B1349" t="s">
        <v>673</v>
      </c>
      <c r="C1349">
        <v>563</v>
      </c>
      <c r="D1349" t="s">
        <v>16</v>
      </c>
      <c r="E1349">
        <v>317</v>
      </c>
      <c r="F1349">
        <v>523</v>
      </c>
      <c r="G1349">
        <v>7300</v>
      </c>
      <c r="H1349" t="s">
        <v>17</v>
      </c>
      <c r="I1349">
        <f t="shared" si="21"/>
        <v>207</v>
      </c>
    </row>
    <row r="1350" spans="1:9" x14ac:dyDescent="0.25">
      <c r="A1350" t="s">
        <v>690</v>
      </c>
      <c r="B1350" t="s">
        <v>691</v>
      </c>
      <c r="C1350">
        <v>662</v>
      </c>
      <c r="D1350" t="s">
        <v>16</v>
      </c>
      <c r="E1350">
        <v>8</v>
      </c>
      <c r="F1350">
        <v>217</v>
      </c>
      <c r="G1350">
        <v>7300</v>
      </c>
      <c r="H1350" t="s">
        <v>17</v>
      </c>
      <c r="I1350">
        <f t="shared" si="21"/>
        <v>210</v>
      </c>
    </row>
    <row r="1351" spans="1:9" x14ac:dyDescent="0.25">
      <c r="A1351" t="s">
        <v>700</v>
      </c>
      <c r="B1351" t="s">
        <v>701</v>
      </c>
      <c r="C1351">
        <v>628</v>
      </c>
      <c r="D1351" t="s">
        <v>16</v>
      </c>
      <c r="E1351">
        <v>354</v>
      </c>
      <c r="F1351">
        <v>571</v>
      </c>
      <c r="G1351">
        <v>7300</v>
      </c>
      <c r="H1351" t="s">
        <v>17</v>
      </c>
      <c r="I1351">
        <f t="shared" si="21"/>
        <v>218</v>
      </c>
    </row>
    <row r="1352" spans="1:9" x14ac:dyDescent="0.25">
      <c r="A1352" t="s">
        <v>716</v>
      </c>
      <c r="B1352" t="s">
        <v>717</v>
      </c>
      <c r="C1352">
        <v>806</v>
      </c>
      <c r="D1352" t="s">
        <v>16</v>
      </c>
      <c r="E1352">
        <v>6</v>
      </c>
      <c r="F1352">
        <v>180</v>
      </c>
      <c r="G1352">
        <v>7300</v>
      </c>
      <c r="H1352" t="s">
        <v>17</v>
      </c>
      <c r="I1352">
        <f t="shared" si="21"/>
        <v>175</v>
      </c>
    </row>
    <row r="1353" spans="1:9" x14ac:dyDescent="0.25">
      <c r="A1353" t="s">
        <v>716</v>
      </c>
      <c r="B1353" t="s">
        <v>717</v>
      </c>
      <c r="C1353">
        <v>806</v>
      </c>
      <c r="D1353" t="s">
        <v>16</v>
      </c>
      <c r="E1353">
        <v>554</v>
      </c>
      <c r="F1353">
        <v>760</v>
      </c>
      <c r="G1353">
        <v>7300</v>
      </c>
      <c r="H1353" t="s">
        <v>17</v>
      </c>
      <c r="I1353">
        <f t="shared" si="21"/>
        <v>207</v>
      </c>
    </row>
    <row r="1354" spans="1:9" x14ac:dyDescent="0.25">
      <c r="A1354" t="s">
        <v>754</v>
      </c>
      <c r="B1354" t="s">
        <v>755</v>
      </c>
      <c r="C1354">
        <v>557</v>
      </c>
      <c r="D1354" t="s">
        <v>16</v>
      </c>
      <c r="E1354">
        <v>311</v>
      </c>
      <c r="F1354">
        <v>517</v>
      </c>
      <c r="G1354">
        <v>7300</v>
      </c>
      <c r="H1354" t="s">
        <v>17</v>
      </c>
      <c r="I1354">
        <f t="shared" si="21"/>
        <v>207</v>
      </c>
    </row>
    <row r="1355" spans="1:9" x14ac:dyDescent="0.25">
      <c r="A1355" t="s">
        <v>756</v>
      </c>
      <c r="B1355" t="s">
        <v>757</v>
      </c>
      <c r="C1355">
        <v>857</v>
      </c>
      <c r="D1355" t="s">
        <v>16</v>
      </c>
      <c r="E1355">
        <v>8</v>
      </c>
      <c r="F1355">
        <v>179</v>
      </c>
      <c r="G1355">
        <v>7300</v>
      </c>
      <c r="H1355" t="s">
        <v>17</v>
      </c>
      <c r="I1355">
        <f t="shared" si="21"/>
        <v>172</v>
      </c>
    </row>
    <row r="1356" spans="1:9" x14ac:dyDescent="0.25">
      <c r="A1356" t="s">
        <v>756</v>
      </c>
      <c r="B1356" t="s">
        <v>757</v>
      </c>
      <c r="C1356">
        <v>857</v>
      </c>
      <c r="D1356" t="s">
        <v>16</v>
      </c>
      <c r="E1356">
        <v>564</v>
      </c>
      <c r="F1356">
        <v>770</v>
      </c>
      <c r="G1356">
        <v>7300</v>
      </c>
      <c r="H1356" t="s">
        <v>17</v>
      </c>
      <c r="I1356">
        <f t="shared" si="21"/>
        <v>207</v>
      </c>
    </row>
    <row r="1357" spans="1:9" x14ac:dyDescent="0.25">
      <c r="A1357" t="s">
        <v>764</v>
      </c>
      <c r="B1357" t="s">
        <v>765</v>
      </c>
      <c r="C1357">
        <v>616</v>
      </c>
      <c r="D1357" t="s">
        <v>16</v>
      </c>
      <c r="E1357">
        <v>369</v>
      </c>
      <c r="F1357">
        <v>580</v>
      </c>
      <c r="G1357">
        <v>7300</v>
      </c>
      <c r="H1357" t="s">
        <v>17</v>
      </c>
      <c r="I1357">
        <f t="shared" si="21"/>
        <v>212</v>
      </c>
    </row>
    <row r="1358" spans="1:9" x14ac:dyDescent="0.25">
      <c r="A1358" t="s">
        <v>768</v>
      </c>
      <c r="B1358" t="s">
        <v>769</v>
      </c>
      <c r="C1358">
        <v>568</v>
      </c>
      <c r="D1358" t="s">
        <v>16</v>
      </c>
      <c r="E1358">
        <v>320</v>
      </c>
      <c r="F1358">
        <v>532</v>
      </c>
      <c r="G1358">
        <v>7300</v>
      </c>
      <c r="H1358" t="s">
        <v>17</v>
      </c>
      <c r="I1358">
        <f t="shared" si="21"/>
        <v>213</v>
      </c>
    </row>
    <row r="1359" spans="1:9" x14ac:dyDescent="0.25">
      <c r="A1359" t="s">
        <v>774</v>
      </c>
      <c r="B1359" t="s">
        <v>775</v>
      </c>
      <c r="C1359">
        <v>624</v>
      </c>
      <c r="D1359" t="s">
        <v>16</v>
      </c>
      <c r="E1359">
        <v>380</v>
      </c>
      <c r="F1359">
        <v>592</v>
      </c>
      <c r="G1359">
        <v>7300</v>
      </c>
      <c r="H1359" t="s">
        <v>17</v>
      </c>
      <c r="I1359">
        <f t="shared" si="21"/>
        <v>213</v>
      </c>
    </row>
    <row r="1360" spans="1:9" x14ac:dyDescent="0.25">
      <c r="A1360" t="s">
        <v>778</v>
      </c>
      <c r="B1360" t="s">
        <v>779</v>
      </c>
      <c r="C1360">
        <v>626</v>
      </c>
      <c r="D1360" t="s">
        <v>16</v>
      </c>
      <c r="E1360">
        <v>375</v>
      </c>
      <c r="F1360">
        <v>587</v>
      </c>
      <c r="G1360">
        <v>7300</v>
      </c>
      <c r="H1360" t="s">
        <v>17</v>
      </c>
      <c r="I1360">
        <f t="shared" si="21"/>
        <v>213</v>
      </c>
    </row>
    <row r="1361" spans="1:9" x14ac:dyDescent="0.25">
      <c r="A1361" t="s">
        <v>780</v>
      </c>
      <c r="B1361" t="s">
        <v>781</v>
      </c>
      <c r="C1361">
        <v>684</v>
      </c>
      <c r="D1361" t="s">
        <v>16</v>
      </c>
      <c r="E1361">
        <v>441</v>
      </c>
      <c r="F1361">
        <v>653</v>
      </c>
      <c r="G1361">
        <v>7300</v>
      </c>
      <c r="H1361" t="s">
        <v>17</v>
      </c>
      <c r="I1361">
        <f t="shared" si="21"/>
        <v>213</v>
      </c>
    </row>
    <row r="1362" spans="1:9" x14ac:dyDescent="0.25">
      <c r="A1362" t="s">
        <v>782</v>
      </c>
      <c r="B1362" t="s">
        <v>783</v>
      </c>
      <c r="C1362">
        <v>628</v>
      </c>
      <c r="D1362" t="s">
        <v>16</v>
      </c>
      <c r="E1362">
        <v>383</v>
      </c>
      <c r="F1362">
        <v>595</v>
      </c>
      <c r="G1362">
        <v>7300</v>
      </c>
      <c r="H1362" t="s">
        <v>17</v>
      </c>
      <c r="I1362">
        <f t="shared" si="21"/>
        <v>213</v>
      </c>
    </row>
    <row r="1363" spans="1:9" x14ac:dyDescent="0.25">
      <c r="A1363" t="s">
        <v>786</v>
      </c>
      <c r="B1363" t="s">
        <v>787</v>
      </c>
      <c r="C1363">
        <v>662</v>
      </c>
      <c r="D1363" t="s">
        <v>16</v>
      </c>
      <c r="E1363">
        <v>411</v>
      </c>
      <c r="F1363">
        <v>623</v>
      </c>
      <c r="G1363">
        <v>7300</v>
      </c>
      <c r="H1363" t="s">
        <v>17</v>
      </c>
      <c r="I1363">
        <f t="shared" si="21"/>
        <v>213</v>
      </c>
    </row>
    <row r="1364" spans="1:9" x14ac:dyDescent="0.25">
      <c r="A1364" t="s">
        <v>794</v>
      </c>
      <c r="B1364" t="s">
        <v>795</v>
      </c>
      <c r="C1364">
        <v>659</v>
      </c>
      <c r="D1364" t="s">
        <v>16</v>
      </c>
      <c r="E1364">
        <v>412</v>
      </c>
      <c r="F1364">
        <v>624</v>
      </c>
      <c r="G1364">
        <v>7300</v>
      </c>
      <c r="H1364" t="s">
        <v>17</v>
      </c>
      <c r="I1364">
        <f t="shared" si="21"/>
        <v>213</v>
      </c>
    </row>
    <row r="1365" spans="1:9" x14ac:dyDescent="0.25">
      <c r="A1365" t="s">
        <v>796</v>
      </c>
      <c r="B1365" t="s">
        <v>797</v>
      </c>
      <c r="C1365">
        <v>666</v>
      </c>
      <c r="D1365" t="s">
        <v>16</v>
      </c>
      <c r="E1365">
        <v>403</v>
      </c>
      <c r="F1365">
        <v>615</v>
      </c>
      <c r="G1365">
        <v>7300</v>
      </c>
      <c r="H1365" t="s">
        <v>17</v>
      </c>
      <c r="I1365">
        <f t="shared" si="21"/>
        <v>213</v>
      </c>
    </row>
    <row r="1366" spans="1:9" x14ac:dyDescent="0.25">
      <c r="A1366" t="s">
        <v>800</v>
      </c>
      <c r="B1366" t="s">
        <v>801</v>
      </c>
      <c r="C1366">
        <v>613</v>
      </c>
      <c r="D1366" t="s">
        <v>16</v>
      </c>
      <c r="E1366">
        <v>366</v>
      </c>
      <c r="F1366">
        <v>578</v>
      </c>
      <c r="G1366">
        <v>7300</v>
      </c>
      <c r="H1366" t="s">
        <v>17</v>
      </c>
      <c r="I1366">
        <f t="shared" si="21"/>
        <v>213</v>
      </c>
    </row>
    <row r="1367" spans="1:9" x14ac:dyDescent="0.25">
      <c r="A1367" t="s">
        <v>802</v>
      </c>
      <c r="B1367" t="s">
        <v>803</v>
      </c>
      <c r="C1367">
        <v>620</v>
      </c>
      <c r="D1367" t="s">
        <v>16</v>
      </c>
      <c r="E1367">
        <v>373</v>
      </c>
      <c r="F1367">
        <v>585</v>
      </c>
      <c r="G1367">
        <v>7300</v>
      </c>
      <c r="H1367" t="s">
        <v>17</v>
      </c>
      <c r="I1367">
        <f t="shared" si="21"/>
        <v>213</v>
      </c>
    </row>
    <row r="1368" spans="1:9" x14ac:dyDescent="0.25">
      <c r="A1368" t="s">
        <v>804</v>
      </c>
      <c r="B1368" t="s">
        <v>805</v>
      </c>
      <c r="C1368">
        <v>610</v>
      </c>
      <c r="D1368" t="s">
        <v>16</v>
      </c>
      <c r="E1368">
        <v>365</v>
      </c>
      <c r="F1368">
        <v>577</v>
      </c>
      <c r="G1368">
        <v>7300</v>
      </c>
      <c r="H1368" t="s">
        <v>17</v>
      </c>
      <c r="I1368">
        <f t="shared" si="21"/>
        <v>213</v>
      </c>
    </row>
    <row r="1369" spans="1:9" x14ac:dyDescent="0.25">
      <c r="A1369" t="s">
        <v>806</v>
      </c>
      <c r="B1369" t="s">
        <v>807</v>
      </c>
      <c r="C1369">
        <v>628</v>
      </c>
      <c r="D1369" t="s">
        <v>16</v>
      </c>
      <c r="E1369">
        <v>383</v>
      </c>
      <c r="F1369">
        <v>595</v>
      </c>
      <c r="G1369">
        <v>7300</v>
      </c>
      <c r="H1369" t="s">
        <v>17</v>
      </c>
      <c r="I1369">
        <f t="shared" si="21"/>
        <v>213</v>
      </c>
    </row>
    <row r="1370" spans="1:9" x14ac:dyDescent="0.25">
      <c r="A1370" t="s">
        <v>808</v>
      </c>
      <c r="B1370" t="s">
        <v>809</v>
      </c>
      <c r="C1370">
        <v>651</v>
      </c>
      <c r="D1370" t="s">
        <v>16</v>
      </c>
      <c r="E1370">
        <v>405</v>
      </c>
      <c r="F1370">
        <v>617</v>
      </c>
      <c r="G1370">
        <v>7300</v>
      </c>
      <c r="H1370" t="s">
        <v>17</v>
      </c>
      <c r="I1370">
        <f t="shared" si="21"/>
        <v>213</v>
      </c>
    </row>
    <row r="1371" spans="1:9" x14ac:dyDescent="0.25">
      <c r="A1371" t="s">
        <v>840</v>
      </c>
      <c r="B1371" t="s">
        <v>841</v>
      </c>
      <c r="C1371">
        <v>649</v>
      </c>
      <c r="D1371" t="s">
        <v>16</v>
      </c>
      <c r="E1371">
        <v>375</v>
      </c>
      <c r="F1371">
        <v>592</v>
      </c>
      <c r="G1371">
        <v>7300</v>
      </c>
      <c r="H1371" t="s">
        <v>17</v>
      </c>
      <c r="I1371">
        <f t="shared" si="21"/>
        <v>218</v>
      </c>
    </row>
    <row r="1372" spans="1:9" x14ac:dyDescent="0.25">
      <c r="A1372" t="s">
        <v>856</v>
      </c>
      <c r="B1372" t="s">
        <v>857</v>
      </c>
      <c r="C1372">
        <v>627</v>
      </c>
      <c r="D1372" t="s">
        <v>16</v>
      </c>
      <c r="E1372">
        <v>381</v>
      </c>
      <c r="F1372">
        <v>593</v>
      </c>
      <c r="G1372">
        <v>7300</v>
      </c>
      <c r="H1372" t="s">
        <v>17</v>
      </c>
      <c r="I1372">
        <f t="shared" si="21"/>
        <v>213</v>
      </c>
    </row>
    <row r="1373" spans="1:9" x14ac:dyDescent="0.25">
      <c r="A1373" t="s">
        <v>862</v>
      </c>
      <c r="B1373" t="s">
        <v>863</v>
      </c>
      <c r="C1373">
        <v>663</v>
      </c>
      <c r="D1373" t="s">
        <v>16</v>
      </c>
      <c r="E1373">
        <v>419</v>
      </c>
      <c r="F1373">
        <v>631</v>
      </c>
      <c r="G1373">
        <v>7300</v>
      </c>
      <c r="H1373" t="s">
        <v>17</v>
      </c>
      <c r="I1373">
        <f t="shared" si="21"/>
        <v>213</v>
      </c>
    </row>
    <row r="1374" spans="1:9" x14ac:dyDescent="0.25">
      <c r="A1374" t="s">
        <v>872</v>
      </c>
      <c r="B1374" t="s">
        <v>873</v>
      </c>
      <c r="C1374">
        <v>561</v>
      </c>
      <c r="D1374" t="s">
        <v>16</v>
      </c>
      <c r="E1374">
        <v>323</v>
      </c>
      <c r="F1374">
        <v>529</v>
      </c>
      <c r="G1374">
        <v>7300</v>
      </c>
      <c r="H1374" t="s">
        <v>17</v>
      </c>
      <c r="I1374">
        <f t="shared" si="21"/>
        <v>207</v>
      </c>
    </row>
    <row r="1375" spans="1:9" x14ac:dyDescent="0.25">
      <c r="A1375" t="s">
        <v>890</v>
      </c>
      <c r="B1375" t="s">
        <v>891</v>
      </c>
      <c r="C1375">
        <v>631</v>
      </c>
      <c r="D1375" t="s">
        <v>16</v>
      </c>
      <c r="E1375">
        <v>383</v>
      </c>
      <c r="F1375">
        <v>595</v>
      </c>
      <c r="G1375">
        <v>7300</v>
      </c>
      <c r="H1375" t="s">
        <v>17</v>
      </c>
      <c r="I1375">
        <f t="shared" si="21"/>
        <v>213</v>
      </c>
    </row>
    <row r="1376" spans="1:9" x14ac:dyDescent="0.25">
      <c r="A1376" t="s">
        <v>902</v>
      </c>
      <c r="B1376" t="s">
        <v>903</v>
      </c>
      <c r="C1376">
        <v>597</v>
      </c>
      <c r="D1376" t="s">
        <v>16</v>
      </c>
      <c r="E1376">
        <v>346</v>
      </c>
      <c r="F1376">
        <v>558</v>
      </c>
      <c r="G1376">
        <v>7300</v>
      </c>
      <c r="H1376" t="s">
        <v>17</v>
      </c>
      <c r="I1376">
        <f t="shared" si="21"/>
        <v>213</v>
      </c>
    </row>
    <row r="1377" spans="1:9" x14ac:dyDescent="0.25">
      <c r="A1377" t="s">
        <v>906</v>
      </c>
      <c r="B1377" t="s">
        <v>907</v>
      </c>
      <c r="C1377">
        <v>655</v>
      </c>
      <c r="D1377" t="s">
        <v>16</v>
      </c>
      <c r="E1377">
        <v>411</v>
      </c>
      <c r="F1377">
        <v>619</v>
      </c>
      <c r="G1377">
        <v>7300</v>
      </c>
      <c r="H1377" t="s">
        <v>17</v>
      </c>
      <c r="I1377">
        <f t="shared" si="21"/>
        <v>209</v>
      </c>
    </row>
    <row r="1378" spans="1:9" x14ac:dyDescent="0.25">
      <c r="A1378" t="s">
        <v>920</v>
      </c>
      <c r="B1378" t="s">
        <v>921</v>
      </c>
      <c r="C1378">
        <v>593</v>
      </c>
      <c r="D1378" t="s">
        <v>16</v>
      </c>
      <c r="E1378">
        <v>349</v>
      </c>
      <c r="F1378">
        <v>560</v>
      </c>
      <c r="G1378">
        <v>7300</v>
      </c>
      <c r="H1378" t="s">
        <v>17</v>
      </c>
      <c r="I1378">
        <f t="shared" si="21"/>
        <v>212</v>
      </c>
    </row>
    <row r="1379" spans="1:9" x14ac:dyDescent="0.25">
      <c r="A1379" t="s">
        <v>932</v>
      </c>
      <c r="B1379" t="s">
        <v>933</v>
      </c>
      <c r="C1379">
        <v>599</v>
      </c>
      <c r="D1379" t="s">
        <v>16</v>
      </c>
      <c r="E1379">
        <v>353</v>
      </c>
      <c r="F1379">
        <v>559</v>
      </c>
      <c r="G1379">
        <v>7300</v>
      </c>
      <c r="H1379" t="s">
        <v>17</v>
      </c>
      <c r="I1379">
        <f t="shared" si="21"/>
        <v>207</v>
      </c>
    </row>
    <row r="1380" spans="1:9" x14ac:dyDescent="0.25">
      <c r="A1380" t="s">
        <v>942</v>
      </c>
      <c r="B1380" t="s">
        <v>943</v>
      </c>
      <c r="C1380">
        <v>856</v>
      </c>
      <c r="D1380" t="s">
        <v>16</v>
      </c>
      <c r="E1380">
        <v>6</v>
      </c>
      <c r="F1380">
        <v>179</v>
      </c>
      <c r="G1380">
        <v>7300</v>
      </c>
      <c r="H1380" t="s">
        <v>17</v>
      </c>
      <c r="I1380">
        <f t="shared" si="21"/>
        <v>174</v>
      </c>
    </row>
    <row r="1381" spans="1:9" x14ac:dyDescent="0.25">
      <c r="A1381" t="s">
        <v>942</v>
      </c>
      <c r="B1381" t="s">
        <v>943</v>
      </c>
      <c r="C1381">
        <v>856</v>
      </c>
      <c r="D1381" t="s">
        <v>16</v>
      </c>
      <c r="E1381">
        <v>565</v>
      </c>
      <c r="F1381">
        <v>771</v>
      </c>
      <c r="G1381">
        <v>7300</v>
      </c>
      <c r="H1381" t="s">
        <v>17</v>
      </c>
      <c r="I1381">
        <f t="shared" si="21"/>
        <v>207</v>
      </c>
    </row>
    <row r="1382" spans="1:9" x14ac:dyDescent="0.25">
      <c r="A1382" t="s">
        <v>958</v>
      </c>
      <c r="B1382" t="s">
        <v>959</v>
      </c>
      <c r="C1382">
        <v>614</v>
      </c>
      <c r="D1382" t="s">
        <v>16</v>
      </c>
      <c r="E1382">
        <v>368</v>
      </c>
      <c r="F1382">
        <v>574</v>
      </c>
      <c r="G1382">
        <v>7300</v>
      </c>
      <c r="H1382" t="s">
        <v>17</v>
      </c>
      <c r="I1382">
        <f t="shared" si="21"/>
        <v>207</v>
      </c>
    </row>
    <row r="1383" spans="1:9" x14ac:dyDescent="0.25">
      <c r="A1383" t="s">
        <v>962</v>
      </c>
      <c r="B1383" t="s">
        <v>963</v>
      </c>
      <c r="C1383">
        <v>588</v>
      </c>
      <c r="D1383" t="s">
        <v>16</v>
      </c>
      <c r="E1383">
        <v>343</v>
      </c>
      <c r="F1383">
        <v>555</v>
      </c>
      <c r="G1383">
        <v>7300</v>
      </c>
      <c r="H1383" t="s">
        <v>17</v>
      </c>
      <c r="I1383">
        <f t="shared" si="21"/>
        <v>213</v>
      </c>
    </row>
    <row r="1384" spans="1:9" x14ac:dyDescent="0.25">
      <c r="A1384" t="s">
        <v>966</v>
      </c>
      <c r="B1384" t="s">
        <v>967</v>
      </c>
      <c r="C1384">
        <v>544</v>
      </c>
      <c r="D1384" t="s">
        <v>16</v>
      </c>
      <c r="E1384">
        <v>291</v>
      </c>
      <c r="F1384">
        <v>502</v>
      </c>
      <c r="G1384">
        <v>7300</v>
      </c>
      <c r="H1384" t="s">
        <v>17</v>
      </c>
      <c r="I1384">
        <f t="shared" si="21"/>
        <v>212</v>
      </c>
    </row>
    <row r="1385" spans="1:9" x14ac:dyDescent="0.25">
      <c r="A1385" t="s">
        <v>968</v>
      </c>
      <c r="B1385" t="s">
        <v>969</v>
      </c>
      <c r="C1385">
        <v>606</v>
      </c>
      <c r="D1385" t="s">
        <v>16</v>
      </c>
      <c r="E1385">
        <v>362</v>
      </c>
      <c r="F1385">
        <v>570</v>
      </c>
      <c r="G1385">
        <v>7300</v>
      </c>
      <c r="H1385" t="s">
        <v>17</v>
      </c>
      <c r="I1385">
        <f t="shared" si="21"/>
        <v>209</v>
      </c>
    </row>
    <row r="1386" spans="1:9" x14ac:dyDescent="0.25">
      <c r="A1386" t="s">
        <v>970</v>
      </c>
      <c r="B1386" t="s">
        <v>971</v>
      </c>
      <c r="C1386">
        <v>592</v>
      </c>
      <c r="D1386" t="s">
        <v>16</v>
      </c>
      <c r="E1386">
        <v>345</v>
      </c>
      <c r="F1386">
        <v>556</v>
      </c>
      <c r="G1386">
        <v>7300</v>
      </c>
      <c r="H1386" t="s">
        <v>17</v>
      </c>
      <c r="I1386">
        <f t="shared" si="21"/>
        <v>212</v>
      </c>
    </row>
    <row r="1387" spans="1:9" x14ac:dyDescent="0.25">
      <c r="A1387" t="s">
        <v>972</v>
      </c>
      <c r="B1387" t="s">
        <v>973</v>
      </c>
      <c r="C1387">
        <v>587</v>
      </c>
      <c r="D1387" t="s">
        <v>16</v>
      </c>
      <c r="E1387">
        <v>346</v>
      </c>
      <c r="F1387">
        <v>557</v>
      </c>
      <c r="G1387">
        <v>7300</v>
      </c>
      <c r="H1387" t="s">
        <v>17</v>
      </c>
      <c r="I1387">
        <f t="shared" si="21"/>
        <v>212</v>
      </c>
    </row>
    <row r="1388" spans="1:9" x14ac:dyDescent="0.25">
      <c r="A1388" t="s">
        <v>974</v>
      </c>
      <c r="B1388" t="s">
        <v>975</v>
      </c>
      <c r="C1388">
        <v>533</v>
      </c>
      <c r="D1388" t="s">
        <v>16</v>
      </c>
      <c r="E1388">
        <v>290</v>
      </c>
      <c r="F1388">
        <v>496</v>
      </c>
      <c r="G1388">
        <v>7300</v>
      </c>
      <c r="H1388" t="s">
        <v>17</v>
      </c>
      <c r="I1388">
        <f t="shared" si="21"/>
        <v>207</v>
      </c>
    </row>
    <row r="1389" spans="1:9" x14ac:dyDescent="0.25">
      <c r="A1389" t="s">
        <v>982</v>
      </c>
      <c r="B1389" t="s">
        <v>983</v>
      </c>
      <c r="C1389">
        <v>609</v>
      </c>
      <c r="D1389" t="s">
        <v>16</v>
      </c>
      <c r="E1389">
        <v>364</v>
      </c>
      <c r="F1389">
        <v>574</v>
      </c>
      <c r="G1389">
        <v>7300</v>
      </c>
      <c r="H1389" t="s">
        <v>17</v>
      </c>
      <c r="I1389">
        <f t="shared" si="21"/>
        <v>211</v>
      </c>
    </row>
    <row r="1390" spans="1:9" x14ac:dyDescent="0.25">
      <c r="A1390" t="s">
        <v>986</v>
      </c>
      <c r="B1390" t="s">
        <v>987</v>
      </c>
      <c r="C1390">
        <v>624</v>
      </c>
      <c r="D1390" t="s">
        <v>16</v>
      </c>
      <c r="E1390">
        <v>374</v>
      </c>
      <c r="F1390">
        <v>580</v>
      </c>
      <c r="G1390">
        <v>7300</v>
      </c>
      <c r="H1390" t="s">
        <v>17</v>
      </c>
      <c r="I1390">
        <f t="shared" si="21"/>
        <v>207</v>
      </c>
    </row>
    <row r="1391" spans="1:9" x14ac:dyDescent="0.25">
      <c r="A1391" t="s">
        <v>1006</v>
      </c>
      <c r="B1391" t="s">
        <v>1007</v>
      </c>
      <c r="C1391">
        <v>583</v>
      </c>
      <c r="D1391" t="s">
        <v>16</v>
      </c>
      <c r="E1391">
        <v>290</v>
      </c>
      <c r="F1391">
        <v>496</v>
      </c>
      <c r="G1391">
        <v>7300</v>
      </c>
      <c r="H1391" t="s">
        <v>17</v>
      </c>
      <c r="I1391">
        <f t="shared" si="21"/>
        <v>207</v>
      </c>
    </row>
    <row r="1392" spans="1:9" x14ac:dyDescent="0.25">
      <c r="A1392" t="s">
        <v>1014</v>
      </c>
      <c r="B1392" t="s">
        <v>1015</v>
      </c>
      <c r="C1392">
        <v>569</v>
      </c>
      <c r="D1392" t="s">
        <v>16</v>
      </c>
      <c r="E1392">
        <v>352</v>
      </c>
      <c r="F1392">
        <v>551</v>
      </c>
      <c r="G1392">
        <v>7300</v>
      </c>
      <c r="H1392" t="s">
        <v>17</v>
      </c>
      <c r="I1392">
        <f t="shared" si="21"/>
        <v>200</v>
      </c>
    </row>
    <row r="1393" spans="1:9" x14ac:dyDescent="0.25">
      <c r="A1393" t="s">
        <v>1030</v>
      </c>
      <c r="B1393" t="s">
        <v>1031</v>
      </c>
      <c r="C1393">
        <v>593</v>
      </c>
      <c r="D1393" t="s">
        <v>16</v>
      </c>
      <c r="E1393">
        <v>345</v>
      </c>
      <c r="F1393">
        <v>551</v>
      </c>
      <c r="G1393">
        <v>7300</v>
      </c>
      <c r="H1393" t="s">
        <v>17</v>
      </c>
      <c r="I1393">
        <f t="shared" si="21"/>
        <v>207</v>
      </c>
    </row>
    <row r="1394" spans="1:9" x14ac:dyDescent="0.25">
      <c r="A1394" t="s">
        <v>1034</v>
      </c>
      <c r="B1394" t="s">
        <v>1035</v>
      </c>
      <c r="C1394">
        <v>617</v>
      </c>
      <c r="D1394" t="s">
        <v>16</v>
      </c>
      <c r="E1394">
        <v>370</v>
      </c>
      <c r="F1394">
        <v>576</v>
      </c>
      <c r="G1394">
        <v>7300</v>
      </c>
      <c r="H1394" t="s">
        <v>17</v>
      </c>
      <c r="I1394">
        <f t="shared" si="21"/>
        <v>207</v>
      </c>
    </row>
    <row r="1395" spans="1:9" x14ac:dyDescent="0.25">
      <c r="A1395" t="s">
        <v>1044</v>
      </c>
      <c r="B1395" t="s">
        <v>1045</v>
      </c>
      <c r="C1395">
        <v>602</v>
      </c>
      <c r="D1395" t="s">
        <v>16</v>
      </c>
      <c r="E1395">
        <v>356</v>
      </c>
      <c r="F1395">
        <v>562</v>
      </c>
      <c r="G1395">
        <v>7300</v>
      </c>
      <c r="H1395" t="s">
        <v>17</v>
      </c>
      <c r="I1395">
        <f t="shared" si="21"/>
        <v>207</v>
      </c>
    </row>
    <row r="1396" spans="1:9" x14ac:dyDescent="0.25">
      <c r="A1396" t="s">
        <v>1062</v>
      </c>
      <c r="B1396" t="s">
        <v>1063</v>
      </c>
      <c r="C1396">
        <v>613</v>
      </c>
      <c r="D1396" t="s">
        <v>16</v>
      </c>
      <c r="E1396">
        <v>1</v>
      </c>
      <c r="F1396">
        <v>208</v>
      </c>
      <c r="G1396">
        <v>7300</v>
      </c>
      <c r="H1396" t="s">
        <v>17</v>
      </c>
      <c r="I1396">
        <f t="shared" si="21"/>
        <v>208</v>
      </c>
    </row>
    <row r="1397" spans="1:9" x14ac:dyDescent="0.25">
      <c r="A1397" t="s">
        <v>1082</v>
      </c>
      <c r="B1397" t="s">
        <v>1083</v>
      </c>
      <c r="C1397">
        <v>607</v>
      </c>
      <c r="D1397" t="s">
        <v>16</v>
      </c>
      <c r="E1397">
        <v>356</v>
      </c>
      <c r="F1397">
        <v>561</v>
      </c>
      <c r="G1397">
        <v>7300</v>
      </c>
      <c r="H1397" t="s">
        <v>17</v>
      </c>
      <c r="I1397">
        <f t="shared" si="21"/>
        <v>206</v>
      </c>
    </row>
    <row r="1398" spans="1:9" x14ac:dyDescent="0.25">
      <c r="A1398" t="s">
        <v>1110</v>
      </c>
      <c r="B1398" t="s">
        <v>1111</v>
      </c>
      <c r="C1398">
        <v>612</v>
      </c>
      <c r="D1398" t="s">
        <v>16</v>
      </c>
      <c r="E1398">
        <v>366</v>
      </c>
      <c r="F1398">
        <v>572</v>
      </c>
      <c r="G1398">
        <v>7300</v>
      </c>
      <c r="H1398" t="s">
        <v>17</v>
      </c>
      <c r="I1398">
        <f t="shared" si="21"/>
        <v>207</v>
      </c>
    </row>
    <row r="1399" spans="1:9" x14ac:dyDescent="0.25">
      <c r="A1399" t="s">
        <v>1114</v>
      </c>
      <c r="B1399" t="s">
        <v>1115</v>
      </c>
      <c r="C1399">
        <v>624</v>
      </c>
      <c r="D1399" t="s">
        <v>16</v>
      </c>
      <c r="E1399">
        <v>378</v>
      </c>
      <c r="F1399">
        <v>584</v>
      </c>
      <c r="G1399">
        <v>7300</v>
      </c>
      <c r="H1399" t="s">
        <v>17</v>
      </c>
      <c r="I1399">
        <f t="shared" si="21"/>
        <v>207</v>
      </c>
    </row>
    <row r="1400" spans="1:9" x14ac:dyDescent="0.25">
      <c r="A1400" t="s">
        <v>1136</v>
      </c>
      <c r="B1400" t="s">
        <v>1137</v>
      </c>
      <c r="C1400">
        <v>645</v>
      </c>
      <c r="D1400" t="s">
        <v>16</v>
      </c>
      <c r="E1400">
        <v>399</v>
      </c>
      <c r="F1400">
        <v>605</v>
      </c>
      <c r="G1400">
        <v>7300</v>
      </c>
      <c r="H1400" t="s">
        <v>17</v>
      </c>
      <c r="I1400">
        <f t="shared" si="21"/>
        <v>207</v>
      </c>
    </row>
    <row r="1401" spans="1:9" x14ac:dyDescent="0.25">
      <c r="A1401" t="s">
        <v>1138</v>
      </c>
      <c r="B1401" t="s">
        <v>1139</v>
      </c>
      <c r="C1401">
        <v>621</v>
      </c>
      <c r="D1401" t="s">
        <v>16</v>
      </c>
      <c r="E1401">
        <v>371</v>
      </c>
      <c r="F1401">
        <v>578</v>
      </c>
      <c r="G1401">
        <v>7300</v>
      </c>
      <c r="H1401" t="s">
        <v>17</v>
      </c>
      <c r="I1401">
        <f t="shared" si="21"/>
        <v>208</v>
      </c>
    </row>
    <row r="1402" spans="1:9" x14ac:dyDescent="0.25">
      <c r="A1402" t="s">
        <v>1152</v>
      </c>
      <c r="B1402" t="s">
        <v>1153</v>
      </c>
      <c r="C1402">
        <v>617</v>
      </c>
      <c r="D1402" t="s">
        <v>16</v>
      </c>
      <c r="E1402">
        <v>371</v>
      </c>
      <c r="F1402">
        <v>577</v>
      </c>
      <c r="G1402">
        <v>7300</v>
      </c>
      <c r="H1402" t="s">
        <v>17</v>
      </c>
      <c r="I1402">
        <f t="shared" si="21"/>
        <v>207</v>
      </c>
    </row>
    <row r="1403" spans="1:9" x14ac:dyDescent="0.25">
      <c r="A1403" t="s">
        <v>1162</v>
      </c>
      <c r="B1403" t="s">
        <v>1163</v>
      </c>
      <c r="C1403">
        <v>607</v>
      </c>
      <c r="D1403" t="s">
        <v>16</v>
      </c>
      <c r="E1403">
        <v>361</v>
      </c>
      <c r="F1403">
        <v>567</v>
      </c>
      <c r="G1403">
        <v>7300</v>
      </c>
      <c r="H1403" t="s">
        <v>17</v>
      </c>
      <c r="I1403">
        <f t="shared" si="21"/>
        <v>207</v>
      </c>
    </row>
    <row r="1404" spans="1:9" x14ac:dyDescent="0.25">
      <c r="A1404" t="s">
        <v>1178</v>
      </c>
      <c r="B1404" t="s">
        <v>1179</v>
      </c>
      <c r="C1404">
        <v>614</v>
      </c>
      <c r="D1404" t="s">
        <v>16</v>
      </c>
      <c r="E1404">
        <v>368</v>
      </c>
      <c r="F1404">
        <v>574</v>
      </c>
      <c r="G1404">
        <v>7300</v>
      </c>
      <c r="H1404" t="s">
        <v>17</v>
      </c>
      <c r="I1404">
        <f t="shared" si="21"/>
        <v>207</v>
      </c>
    </row>
    <row r="1405" spans="1:9" x14ac:dyDescent="0.25">
      <c r="A1405" t="s">
        <v>1182</v>
      </c>
      <c r="B1405" t="s">
        <v>1183</v>
      </c>
      <c r="C1405">
        <v>592</v>
      </c>
      <c r="D1405" t="s">
        <v>16</v>
      </c>
      <c r="E1405">
        <v>343</v>
      </c>
      <c r="F1405">
        <v>549</v>
      </c>
      <c r="G1405">
        <v>7300</v>
      </c>
      <c r="H1405" t="s">
        <v>17</v>
      </c>
      <c r="I1405">
        <f t="shared" si="21"/>
        <v>207</v>
      </c>
    </row>
    <row r="1406" spans="1:9" x14ac:dyDescent="0.25">
      <c r="A1406" t="s">
        <v>1184</v>
      </c>
      <c r="B1406" t="s">
        <v>1185</v>
      </c>
      <c r="C1406">
        <v>566</v>
      </c>
      <c r="D1406" t="s">
        <v>16</v>
      </c>
      <c r="E1406">
        <v>320</v>
      </c>
      <c r="F1406">
        <v>526</v>
      </c>
      <c r="G1406">
        <v>7300</v>
      </c>
      <c r="H1406" t="s">
        <v>17</v>
      </c>
      <c r="I1406">
        <f t="shared" si="21"/>
        <v>207</v>
      </c>
    </row>
    <row r="1407" spans="1:9" x14ac:dyDescent="0.25">
      <c r="A1407" t="s">
        <v>1210</v>
      </c>
      <c r="B1407" t="s">
        <v>1211</v>
      </c>
      <c r="C1407">
        <v>640</v>
      </c>
      <c r="D1407" t="s">
        <v>16</v>
      </c>
      <c r="E1407">
        <v>346</v>
      </c>
      <c r="F1407">
        <v>563</v>
      </c>
      <c r="G1407">
        <v>7300</v>
      </c>
      <c r="H1407" t="s">
        <v>17</v>
      </c>
      <c r="I1407">
        <f t="shared" si="21"/>
        <v>218</v>
      </c>
    </row>
    <row r="1408" spans="1:9" x14ac:dyDescent="0.25">
      <c r="A1408" t="s">
        <v>1218</v>
      </c>
      <c r="B1408" t="s">
        <v>1219</v>
      </c>
      <c r="C1408">
        <v>594</v>
      </c>
      <c r="D1408" t="s">
        <v>16</v>
      </c>
      <c r="E1408">
        <v>344</v>
      </c>
      <c r="F1408">
        <v>556</v>
      </c>
      <c r="G1408">
        <v>7300</v>
      </c>
      <c r="H1408" t="s">
        <v>17</v>
      </c>
      <c r="I1408">
        <f t="shared" si="21"/>
        <v>213</v>
      </c>
    </row>
    <row r="1409" spans="1:9" x14ac:dyDescent="0.25">
      <c r="A1409" t="s">
        <v>1222</v>
      </c>
      <c r="B1409" t="s">
        <v>1223</v>
      </c>
      <c r="C1409">
        <v>563</v>
      </c>
      <c r="D1409" t="s">
        <v>16</v>
      </c>
      <c r="E1409">
        <v>317</v>
      </c>
      <c r="F1409">
        <v>523</v>
      </c>
      <c r="G1409">
        <v>7300</v>
      </c>
      <c r="H1409" t="s">
        <v>17</v>
      </c>
      <c r="I1409">
        <f t="shared" si="21"/>
        <v>207</v>
      </c>
    </row>
    <row r="1410" spans="1:9" x14ac:dyDescent="0.25">
      <c r="A1410" t="s">
        <v>1240</v>
      </c>
      <c r="B1410" t="s">
        <v>1241</v>
      </c>
      <c r="C1410">
        <v>601</v>
      </c>
      <c r="D1410" t="s">
        <v>16</v>
      </c>
      <c r="E1410">
        <v>346</v>
      </c>
      <c r="F1410">
        <v>558</v>
      </c>
      <c r="G1410">
        <v>7300</v>
      </c>
      <c r="H1410" t="s">
        <v>17</v>
      </c>
      <c r="I1410">
        <f t="shared" ref="I1410:I1416" si="22">F1410-E1410+1</f>
        <v>213</v>
      </c>
    </row>
    <row r="1411" spans="1:9" x14ac:dyDescent="0.25">
      <c r="A1411" t="s">
        <v>1258</v>
      </c>
      <c r="B1411" t="s">
        <v>1259</v>
      </c>
      <c r="C1411">
        <v>590</v>
      </c>
      <c r="D1411" t="s">
        <v>16</v>
      </c>
      <c r="E1411">
        <v>342</v>
      </c>
      <c r="F1411">
        <v>547</v>
      </c>
      <c r="G1411">
        <v>7300</v>
      </c>
      <c r="H1411" t="s">
        <v>17</v>
      </c>
      <c r="I1411">
        <f t="shared" si="22"/>
        <v>206</v>
      </c>
    </row>
    <row r="1412" spans="1:9" x14ac:dyDescent="0.25">
      <c r="A1412" t="s">
        <v>86</v>
      </c>
      <c r="B1412" t="s">
        <v>87</v>
      </c>
      <c r="C1412">
        <v>654</v>
      </c>
      <c r="D1412" t="s">
        <v>88</v>
      </c>
      <c r="E1412">
        <v>328</v>
      </c>
      <c r="F1412">
        <v>647</v>
      </c>
      <c r="G1412">
        <v>24124</v>
      </c>
      <c r="H1412" t="s">
        <v>89</v>
      </c>
      <c r="I1412">
        <f t="shared" si="22"/>
        <v>320</v>
      </c>
    </row>
    <row r="1413" spans="1:9" x14ac:dyDescent="0.25">
      <c r="A1413" t="s">
        <v>236</v>
      </c>
      <c r="B1413" t="s">
        <v>237</v>
      </c>
      <c r="C1413">
        <v>533</v>
      </c>
      <c r="D1413" t="s">
        <v>88</v>
      </c>
      <c r="E1413">
        <v>199</v>
      </c>
      <c r="F1413">
        <v>520</v>
      </c>
      <c r="G1413">
        <v>24124</v>
      </c>
      <c r="H1413" t="s">
        <v>89</v>
      </c>
      <c r="I1413">
        <f t="shared" si="22"/>
        <v>322</v>
      </c>
    </row>
    <row r="1414" spans="1:9" x14ac:dyDescent="0.25">
      <c r="A1414" t="s">
        <v>564</v>
      </c>
      <c r="B1414" t="s">
        <v>565</v>
      </c>
      <c r="C1414">
        <v>477</v>
      </c>
      <c r="D1414" t="s">
        <v>88</v>
      </c>
      <c r="E1414">
        <v>143</v>
      </c>
      <c r="F1414">
        <v>464</v>
      </c>
      <c r="G1414">
        <v>24124</v>
      </c>
      <c r="H1414" t="s">
        <v>89</v>
      </c>
      <c r="I1414">
        <f t="shared" si="22"/>
        <v>322</v>
      </c>
    </row>
    <row r="1415" spans="1:9" x14ac:dyDescent="0.25">
      <c r="A1415" t="s">
        <v>620</v>
      </c>
      <c r="B1415" t="s">
        <v>621</v>
      </c>
      <c r="C1415">
        <v>514</v>
      </c>
      <c r="D1415" t="s">
        <v>88</v>
      </c>
      <c r="E1415">
        <v>180</v>
      </c>
      <c r="F1415">
        <v>501</v>
      </c>
      <c r="G1415">
        <v>24124</v>
      </c>
      <c r="H1415" t="s">
        <v>89</v>
      </c>
      <c r="I1415">
        <f t="shared" si="22"/>
        <v>322</v>
      </c>
    </row>
    <row r="1416" spans="1:9" x14ac:dyDescent="0.25">
      <c r="A1416" t="s">
        <v>710</v>
      </c>
      <c r="B1416" t="s">
        <v>711</v>
      </c>
      <c r="C1416">
        <v>534</v>
      </c>
      <c r="D1416" t="s">
        <v>88</v>
      </c>
      <c r="E1416">
        <v>128</v>
      </c>
      <c r="F1416">
        <v>349</v>
      </c>
      <c r="G1416">
        <v>24124</v>
      </c>
      <c r="H1416" t="s">
        <v>89</v>
      </c>
      <c r="I1416">
        <f t="shared" si="22"/>
        <v>222</v>
      </c>
    </row>
  </sheetData>
  <sortState ref="A2:I1416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22"/>
  <sheetViews>
    <sheetView zoomScale="85" zoomScaleNormal="85" workbookViewId="0">
      <selection activeCell="H6" sqref="A1:XFD1048576"/>
    </sheetView>
  </sheetViews>
  <sheetFormatPr defaultRowHeight="15" x14ac:dyDescent="0.25"/>
  <cols>
    <col min="1" max="1" width="28.7109375" bestFit="1" customWidth="1"/>
    <col min="2" max="2" width="20.85546875" customWidth="1"/>
    <col min="3" max="10" width="8.140625" customWidth="1"/>
    <col min="11" max="11" width="11.85546875" bestFit="1" customWidth="1"/>
    <col min="12" max="12" width="61.28515625" style="6" customWidth="1"/>
  </cols>
  <sheetData>
    <row r="3" spans="1:12" x14ac:dyDescent="0.25">
      <c r="A3" s="1" t="s">
        <v>1263</v>
      </c>
      <c r="B3" s="1" t="s">
        <v>1262</v>
      </c>
      <c r="C3" s="2"/>
      <c r="D3" s="2"/>
      <c r="E3" s="2"/>
      <c r="F3" s="2"/>
      <c r="G3" s="2"/>
      <c r="H3" s="2"/>
      <c r="I3" s="2"/>
      <c r="J3" s="2"/>
      <c r="K3" s="2"/>
      <c r="L3" s="5"/>
    </row>
    <row r="4" spans="1:12" x14ac:dyDescent="0.25">
      <c r="A4" s="1" t="s">
        <v>1260</v>
      </c>
      <c r="B4" s="2" t="s">
        <v>88</v>
      </c>
      <c r="C4" s="2" t="s">
        <v>16</v>
      </c>
      <c r="D4" s="2" t="s">
        <v>376</v>
      </c>
      <c r="E4" s="2" t="s">
        <v>10</v>
      </c>
      <c r="F4" s="2" t="s">
        <v>22</v>
      </c>
      <c r="G4" s="2" t="s">
        <v>370</v>
      </c>
      <c r="H4" s="2" t="s">
        <v>12</v>
      </c>
      <c r="I4" s="2" t="s">
        <v>14</v>
      </c>
      <c r="J4" s="2" t="s">
        <v>170</v>
      </c>
      <c r="K4" s="2" t="s">
        <v>1261</v>
      </c>
      <c r="L4" s="5" t="s">
        <v>1878</v>
      </c>
    </row>
    <row r="5" spans="1:12" ht="75" x14ac:dyDescent="0.25">
      <c r="A5" s="3" t="s">
        <v>9</v>
      </c>
      <c r="B5" s="4"/>
      <c r="C5" s="4">
        <v>1</v>
      </c>
      <c r="D5" s="4"/>
      <c r="E5" s="4">
        <v>1</v>
      </c>
      <c r="F5" s="4"/>
      <c r="G5" s="4"/>
      <c r="H5" s="4">
        <v>1</v>
      </c>
      <c r="I5" s="4">
        <v>1</v>
      </c>
      <c r="J5" s="4"/>
      <c r="K5" s="4">
        <v>4</v>
      </c>
      <c r="L5" s="8" t="s">
        <v>1264</v>
      </c>
    </row>
    <row r="6" spans="1:12" ht="75" x14ac:dyDescent="0.25">
      <c r="A6" s="3" t="s">
        <v>19</v>
      </c>
      <c r="B6" s="4"/>
      <c r="C6" s="4"/>
      <c r="D6" s="4"/>
      <c r="E6" s="4">
        <v>1</v>
      </c>
      <c r="F6" s="4"/>
      <c r="G6" s="4"/>
      <c r="H6" s="4"/>
      <c r="I6" s="4"/>
      <c r="J6" s="4"/>
      <c r="K6" s="4">
        <v>1</v>
      </c>
      <c r="L6" s="8" t="s">
        <v>1265</v>
      </c>
    </row>
    <row r="7" spans="1:12" ht="60" x14ac:dyDescent="0.25">
      <c r="A7" s="3" t="s">
        <v>21</v>
      </c>
      <c r="B7" s="4"/>
      <c r="C7" s="4"/>
      <c r="D7" s="4"/>
      <c r="E7" s="4">
        <v>1</v>
      </c>
      <c r="F7" s="4">
        <v>2</v>
      </c>
      <c r="G7" s="4"/>
      <c r="H7" s="4"/>
      <c r="I7" s="4"/>
      <c r="J7" s="4"/>
      <c r="K7" s="4">
        <v>3</v>
      </c>
      <c r="L7" s="8" t="s">
        <v>1266</v>
      </c>
    </row>
    <row r="8" spans="1:12" ht="75" x14ac:dyDescent="0.25">
      <c r="A8" s="3" t="s">
        <v>25</v>
      </c>
      <c r="B8" s="4"/>
      <c r="C8" s="4"/>
      <c r="D8" s="4"/>
      <c r="E8" s="4">
        <v>1</v>
      </c>
      <c r="F8" s="4"/>
      <c r="G8" s="4"/>
      <c r="H8" s="4"/>
      <c r="I8" s="4"/>
      <c r="J8" s="4"/>
      <c r="K8" s="4">
        <v>1</v>
      </c>
      <c r="L8" s="8" t="s">
        <v>1267</v>
      </c>
    </row>
    <row r="9" spans="1:12" ht="75" x14ac:dyDescent="0.25">
      <c r="A9" s="3" t="s">
        <v>27</v>
      </c>
      <c r="B9" s="4"/>
      <c r="C9" s="4"/>
      <c r="D9" s="4"/>
      <c r="E9" s="4">
        <v>1</v>
      </c>
      <c r="F9" s="4"/>
      <c r="G9" s="4"/>
      <c r="H9" s="4">
        <v>1</v>
      </c>
      <c r="I9" s="4">
        <v>1</v>
      </c>
      <c r="J9" s="4"/>
      <c r="K9" s="4">
        <v>3</v>
      </c>
      <c r="L9" s="8" t="s">
        <v>1268</v>
      </c>
    </row>
    <row r="10" spans="1:12" ht="75" x14ac:dyDescent="0.25">
      <c r="A10" s="3" t="s">
        <v>29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>
        <v>1</v>
      </c>
      <c r="L10" s="8" t="s">
        <v>1269</v>
      </c>
    </row>
    <row r="11" spans="1:12" ht="60" x14ac:dyDescent="0.25">
      <c r="A11" s="3" t="s">
        <v>31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>
        <v>1</v>
      </c>
      <c r="L11" s="8" t="s">
        <v>1270</v>
      </c>
    </row>
    <row r="12" spans="1:12" ht="75" x14ac:dyDescent="0.25">
      <c r="A12" s="3" t="s">
        <v>33</v>
      </c>
      <c r="B12" s="4"/>
      <c r="C12" s="4"/>
      <c r="D12" s="4"/>
      <c r="E12" s="4">
        <v>1</v>
      </c>
      <c r="F12" s="4"/>
      <c r="G12" s="4"/>
      <c r="H12" s="4">
        <v>1</v>
      </c>
      <c r="I12" s="4">
        <v>1</v>
      </c>
      <c r="J12" s="4"/>
      <c r="K12" s="4">
        <v>3</v>
      </c>
      <c r="L12" s="8" t="s">
        <v>1271</v>
      </c>
    </row>
    <row r="13" spans="1:12" ht="60" x14ac:dyDescent="0.25">
      <c r="A13" s="3" t="s">
        <v>35</v>
      </c>
      <c r="B13" s="4"/>
      <c r="C13" s="4"/>
      <c r="D13" s="4"/>
      <c r="E13" s="4">
        <v>1</v>
      </c>
      <c r="F13" s="4"/>
      <c r="G13" s="4"/>
      <c r="H13" s="4">
        <v>1</v>
      </c>
      <c r="I13" s="4">
        <v>1</v>
      </c>
      <c r="J13" s="4"/>
      <c r="K13" s="4">
        <v>3</v>
      </c>
      <c r="L13" s="8" t="s">
        <v>1272</v>
      </c>
    </row>
    <row r="14" spans="1:12" ht="75" x14ac:dyDescent="0.25">
      <c r="A14" s="3" t="s">
        <v>37</v>
      </c>
      <c r="B14" s="4"/>
      <c r="C14" s="4">
        <v>1</v>
      </c>
      <c r="D14" s="4"/>
      <c r="E14" s="4">
        <v>1</v>
      </c>
      <c r="F14" s="4"/>
      <c r="G14" s="4"/>
      <c r="H14" s="4">
        <v>1</v>
      </c>
      <c r="I14" s="4"/>
      <c r="J14" s="4"/>
      <c r="K14" s="4">
        <v>3</v>
      </c>
      <c r="L14" s="8" t="s">
        <v>1273</v>
      </c>
    </row>
    <row r="15" spans="1:12" ht="75" x14ac:dyDescent="0.25">
      <c r="A15" s="3" t="s">
        <v>39</v>
      </c>
      <c r="B15" s="4"/>
      <c r="C15" s="4"/>
      <c r="D15" s="4"/>
      <c r="E15" s="4">
        <v>1</v>
      </c>
      <c r="F15" s="4"/>
      <c r="G15" s="4"/>
      <c r="H15" s="4"/>
      <c r="I15" s="4"/>
      <c r="J15" s="4"/>
      <c r="K15" s="4">
        <v>1</v>
      </c>
      <c r="L15" s="8" t="s">
        <v>1274</v>
      </c>
    </row>
    <row r="16" spans="1:12" ht="75" x14ac:dyDescent="0.25">
      <c r="A16" s="3" t="s">
        <v>41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>
        <v>1</v>
      </c>
      <c r="L16" s="8" t="s">
        <v>1275</v>
      </c>
    </row>
    <row r="17" spans="1:12" ht="75" x14ac:dyDescent="0.25">
      <c r="A17" s="3" t="s">
        <v>43</v>
      </c>
      <c r="B17" s="4"/>
      <c r="C17" s="4"/>
      <c r="D17" s="4"/>
      <c r="E17" s="4">
        <v>1</v>
      </c>
      <c r="F17" s="4"/>
      <c r="G17" s="4"/>
      <c r="H17" s="4"/>
      <c r="I17" s="4"/>
      <c r="J17" s="4"/>
      <c r="K17" s="4">
        <v>1</v>
      </c>
      <c r="L17" s="8" t="s">
        <v>1276</v>
      </c>
    </row>
    <row r="18" spans="1:12" ht="60" x14ac:dyDescent="0.25">
      <c r="A18" s="3" t="s">
        <v>45</v>
      </c>
      <c r="B18" s="4"/>
      <c r="C18" s="4"/>
      <c r="D18" s="4"/>
      <c r="E18" s="4">
        <v>1</v>
      </c>
      <c r="F18" s="4"/>
      <c r="G18" s="4"/>
      <c r="H18" s="4">
        <v>1</v>
      </c>
      <c r="I18" s="4">
        <v>1</v>
      </c>
      <c r="J18" s="4"/>
      <c r="K18" s="4">
        <v>3</v>
      </c>
      <c r="L18" s="8" t="s">
        <v>1277</v>
      </c>
    </row>
    <row r="19" spans="1:12" ht="90" x14ac:dyDescent="0.25">
      <c r="A19" s="3" t="s">
        <v>47</v>
      </c>
      <c r="B19" s="4"/>
      <c r="C19" s="4">
        <v>1</v>
      </c>
      <c r="D19" s="4"/>
      <c r="E19" s="4">
        <v>1</v>
      </c>
      <c r="F19" s="4"/>
      <c r="G19" s="4"/>
      <c r="H19" s="4"/>
      <c r="I19" s="4"/>
      <c r="J19" s="4"/>
      <c r="K19" s="4">
        <v>2</v>
      </c>
      <c r="L19" s="8" t="s">
        <v>1278</v>
      </c>
    </row>
    <row r="20" spans="1:12" ht="60" x14ac:dyDescent="0.25">
      <c r="A20" s="3" t="s">
        <v>49</v>
      </c>
      <c r="B20" s="4"/>
      <c r="C20" s="4"/>
      <c r="D20" s="4"/>
      <c r="E20" s="4">
        <v>1</v>
      </c>
      <c r="F20" s="4"/>
      <c r="G20" s="4"/>
      <c r="H20" s="4">
        <v>1</v>
      </c>
      <c r="I20" s="4">
        <v>1</v>
      </c>
      <c r="J20" s="4"/>
      <c r="K20" s="4">
        <v>3</v>
      </c>
      <c r="L20" s="8" t="s">
        <v>1279</v>
      </c>
    </row>
    <row r="21" spans="1:12" ht="60" x14ac:dyDescent="0.25">
      <c r="A21" s="3" t="s">
        <v>51</v>
      </c>
      <c r="B21" s="4"/>
      <c r="C21" s="4"/>
      <c r="D21" s="4"/>
      <c r="E21" s="4">
        <v>1</v>
      </c>
      <c r="F21" s="4"/>
      <c r="G21" s="4"/>
      <c r="H21" s="4">
        <v>1</v>
      </c>
      <c r="I21" s="4">
        <v>1</v>
      </c>
      <c r="J21" s="4"/>
      <c r="K21" s="4">
        <v>3</v>
      </c>
      <c r="L21" s="8" t="s">
        <v>1279</v>
      </c>
    </row>
    <row r="22" spans="1:12" ht="75" x14ac:dyDescent="0.25">
      <c r="A22" s="3" t="s">
        <v>53</v>
      </c>
      <c r="B22" s="4"/>
      <c r="C22" s="4"/>
      <c r="D22" s="4"/>
      <c r="E22" s="4">
        <v>1</v>
      </c>
      <c r="F22" s="4"/>
      <c r="G22" s="4"/>
      <c r="H22" s="4"/>
      <c r="I22" s="4"/>
      <c r="J22" s="4"/>
      <c r="K22" s="4">
        <v>1</v>
      </c>
      <c r="L22" s="8" t="s">
        <v>1280</v>
      </c>
    </row>
    <row r="23" spans="1:12" ht="60" x14ac:dyDescent="0.25">
      <c r="A23" s="3" t="s">
        <v>55</v>
      </c>
      <c r="B23" s="4"/>
      <c r="C23" s="4">
        <v>1</v>
      </c>
      <c r="D23" s="4"/>
      <c r="E23" s="4">
        <v>1</v>
      </c>
      <c r="F23" s="4"/>
      <c r="G23" s="4"/>
      <c r="H23" s="4">
        <v>1</v>
      </c>
      <c r="I23" s="4"/>
      <c r="J23" s="4"/>
      <c r="K23" s="4">
        <v>3</v>
      </c>
      <c r="L23" s="8" t="s">
        <v>1281</v>
      </c>
    </row>
    <row r="24" spans="1:12" ht="75" x14ac:dyDescent="0.25">
      <c r="A24" s="3" t="s">
        <v>57</v>
      </c>
      <c r="B24" s="4"/>
      <c r="C24" s="4"/>
      <c r="D24" s="4"/>
      <c r="E24" s="4">
        <v>1</v>
      </c>
      <c r="F24" s="4"/>
      <c r="G24" s="4"/>
      <c r="H24" s="4"/>
      <c r="I24" s="4"/>
      <c r="J24" s="4"/>
      <c r="K24" s="4">
        <v>1</v>
      </c>
      <c r="L24" s="8" t="s">
        <v>1282</v>
      </c>
    </row>
    <row r="25" spans="1:12" ht="75" x14ac:dyDescent="0.25">
      <c r="A25" s="3" t="s">
        <v>59</v>
      </c>
      <c r="B25" s="4"/>
      <c r="C25" s="4"/>
      <c r="D25" s="4"/>
      <c r="E25" s="4">
        <v>1</v>
      </c>
      <c r="F25" s="4"/>
      <c r="G25" s="4"/>
      <c r="H25" s="4">
        <v>1</v>
      </c>
      <c r="I25" s="4"/>
      <c r="J25" s="4"/>
      <c r="K25" s="4">
        <v>2</v>
      </c>
      <c r="L25" s="8" t="s">
        <v>1283</v>
      </c>
    </row>
    <row r="26" spans="1:12" ht="75" x14ac:dyDescent="0.25">
      <c r="A26" s="3" t="s">
        <v>61</v>
      </c>
      <c r="B26" s="4"/>
      <c r="C26" s="4"/>
      <c r="D26" s="4"/>
      <c r="E26" s="4">
        <v>1</v>
      </c>
      <c r="F26" s="4"/>
      <c r="G26" s="4"/>
      <c r="H26" s="4">
        <v>1</v>
      </c>
      <c r="I26" s="4">
        <v>1</v>
      </c>
      <c r="J26" s="4"/>
      <c r="K26" s="4">
        <v>3</v>
      </c>
      <c r="L26" s="8" t="s">
        <v>1284</v>
      </c>
    </row>
    <row r="27" spans="1:12" ht="60" x14ac:dyDescent="0.25">
      <c r="A27" s="3" t="s">
        <v>63</v>
      </c>
      <c r="B27" s="4"/>
      <c r="C27" s="4"/>
      <c r="D27" s="4"/>
      <c r="E27" s="4">
        <v>1</v>
      </c>
      <c r="F27" s="4"/>
      <c r="G27" s="4"/>
      <c r="H27" s="4">
        <v>1</v>
      </c>
      <c r="I27" s="4"/>
      <c r="J27" s="4"/>
      <c r="K27" s="4">
        <v>2</v>
      </c>
      <c r="L27" s="8" t="s">
        <v>1285</v>
      </c>
    </row>
    <row r="28" spans="1:12" ht="75" x14ac:dyDescent="0.25">
      <c r="A28" s="3" t="s">
        <v>65</v>
      </c>
      <c r="B28" s="4"/>
      <c r="C28" s="4"/>
      <c r="D28" s="4"/>
      <c r="E28" s="4">
        <v>1</v>
      </c>
      <c r="F28" s="4"/>
      <c r="G28" s="4"/>
      <c r="H28" s="4">
        <v>1</v>
      </c>
      <c r="I28" s="4"/>
      <c r="J28" s="4"/>
      <c r="K28" s="4">
        <v>2</v>
      </c>
      <c r="L28" s="8" t="s">
        <v>1286</v>
      </c>
    </row>
    <row r="29" spans="1:12" ht="90" x14ac:dyDescent="0.25">
      <c r="A29" s="3" t="s">
        <v>67</v>
      </c>
      <c r="B29" s="4"/>
      <c r="C29" s="4"/>
      <c r="D29" s="4"/>
      <c r="E29" s="4">
        <v>1</v>
      </c>
      <c r="F29" s="4"/>
      <c r="G29" s="4"/>
      <c r="H29" s="4">
        <v>1</v>
      </c>
      <c r="I29" s="4"/>
      <c r="J29" s="4"/>
      <c r="K29" s="4">
        <v>2</v>
      </c>
      <c r="L29" s="8" t="s">
        <v>1287</v>
      </c>
    </row>
    <row r="30" spans="1:12" ht="60" x14ac:dyDescent="0.25">
      <c r="A30" s="3" t="s">
        <v>69</v>
      </c>
      <c r="B30" s="4"/>
      <c r="C30" s="4"/>
      <c r="D30" s="4"/>
      <c r="E30" s="4">
        <v>1</v>
      </c>
      <c r="F30" s="4"/>
      <c r="G30" s="4"/>
      <c r="H30" s="4">
        <v>1</v>
      </c>
      <c r="I30" s="4">
        <v>1</v>
      </c>
      <c r="J30" s="4"/>
      <c r="K30" s="4">
        <v>3</v>
      </c>
      <c r="L30" s="8" t="s">
        <v>1288</v>
      </c>
    </row>
    <row r="31" spans="1:12" ht="60" x14ac:dyDescent="0.25">
      <c r="A31" s="3" t="s">
        <v>71</v>
      </c>
      <c r="B31" s="4"/>
      <c r="C31" s="4"/>
      <c r="D31" s="4"/>
      <c r="E31" s="4">
        <v>1</v>
      </c>
      <c r="F31" s="4"/>
      <c r="G31" s="4"/>
      <c r="H31" s="4">
        <v>1</v>
      </c>
      <c r="I31" s="4"/>
      <c r="J31" s="4"/>
      <c r="K31" s="4">
        <v>2</v>
      </c>
      <c r="L31" s="8" t="s">
        <v>1289</v>
      </c>
    </row>
    <row r="32" spans="1:12" ht="60" x14ac:dyDescent="0.25">
      <c r="A32" s="3" t="s">
        <v>73</v>
      </c>
      <c r="B32" s="4"/>
      <c r="C32" s="4"/>
      <c r="D32" s="4"/>
      <c r="E32" s="4">
        <v>1</v>
      </c>
      <c r="F32" s="4"/>
      <c r="G32" s="4"/>
      <c r="H32" s="4"/>
      <c r="I32" s="4"/>
      <c r="J32" s="4"/>
      <c r="K32" s="4">
        <v>1</v>
      </c>
      <c r="L32" s="8" t="s">
        <v>1290</v>
      </c>
    </row>
    <row r="33" spans="1:12" ht="60" x14ac:dyDescent="0.25">
      <c r="A33" s="3" t="s">
        <v>75</v>
      </c>
      <c r="B33" s="4"/>
      <c r="C33" s="4"/>
      <c r="D33" s="4"/>
      <c r="E33" s="4">
        <v>1</v>
      </c>
      <c r="F33" s="4"/>
      <c r="G33" s="4"/>
      <c r="H33" s="4">
        <v>1</v>
      </c>
      <c r="I33" s="4">
        <v>1</v>
      </c>
      <c r="J33" s="4"/>
      <c r="K33" s="4">
        <v>3</v>
      </c>
      <c r="L33" s="8" t="s">
        <v>1291</v>
      </c>
    </row>
    <row r="34" spans="1:12" ht="60" x14ac:dyDescent="0.25">
      <c r="A34" s="3" t="s">
        <v>77</v>
      </c>
      <c r="B34" s="4"/>
      <c r="C34" s="4"/>
      <c r="D34" s="4"/>
      <c r="E34" s="4">
        <v>1</v>
      </c>
      <c r="F34" s="4"/>
      <c r="G34" s="4"/>
      <c r="H34" s="4"/>
      <c r="I34" s="4"/>
      <c r="J34" s="4"/>
      <c r="K34" s="4">
        <v>1</v>
      </c>
      <c r="L34" s="8" t="s">
        <v>1292</v>
      </c>
    </row>
    <row r="35" spans="1:12" ht="75" x14ac:dyDescent="0.25">
      <c r="A35" s="3" t="s">
        <v>79</v>
      </c>
      <c r="B35" s="4"/>
      <c r="C35" s="4"/>
      <c r="D35" s="4"/>
      <c r="E35" s="4">
        <v>1</v>
      </c>
      <c r="F35" s="4"/>
      <c r="G35" s="4"/>
      <c r="H35" s="4"/>
      <c r="I35" s="4"/>
      <c r="J35" s="4"/>
      <c r="K35" s="4">
        <v>1</v>
      </c>
      <c r="L35" s="8" t="s">
        <v>1293</v>
      </c>
    </row>
    <row r="36" spans="1:12" ht="75" x14ac:dyDescent="0.25">
      <c r="A36" s="3" t="s">
        <v>81</v>
      </c>
      <c r="B36" s="4"/>
      <c r="C36" s="4">
        <v>1</v>
      </c>
      <c r="D36" s="4"/>
      <c r="E36" s="4">
        <v>1</v>
      </c>
      <c r="F36" s="4"/>
      <c r="G36" s="4"/>
      <c r="H36" s="4">
        <v>1</v>
      </c>
      <c r="I36" s="4"/>
      <c r="J36" s="4"/>
      <c r="K36" s="4">
        <v>3</v>
      </c>
      <c r="L36" s="8" t="s">
        <v>1294</v>
      </c>
    </row>
    <row r="37" spans="1:12" ht="60" x14ac:dyDescent="0.25">
      <c r="A37" s="3" t="s">
        <v>83</v>
      </c>
      <c r="B37" s="4"/>
      <c r="C37" s="4">
        <v>1</v>
      </c>
      <c r="D37" s="4"/>
      <c r="E37" s="4">
        <v>1</v>
      </c>
      <c r="F37" s="4"/>
      <c r="G37" s="4"/>
      <c r="H37" s="4">
        <v>1</v>
      </c>
      <c r="I37" s="4"/>
      <c r="J37" s="4"/>
      <c r="K37" s="4">
        <v>3</v>
      </c>
      <c r="L37" s="8" t="s">
        <v>1295</v>
      </c>
    </row>
    <row r="38" spans="1:12" ht="75" x14ac:dyDescent="0.25">
      <c r="A38" s="3" t="s">
        <v>85</v>
      </c>
      <c r="B38" s="4"/>
      <c r="C38" s="4"/>
      <c r="D38" s="4"/>
      <c r="E38" s="4">
        <v>1</v>
      </c>
      <c r="F38" s="4"/>
      <c r="G38" s="4"/>
      <c r="H38" s="4"/>
      <c r="I38" s="4"/>
      <c r="J38" s="4"/>
      <c r="K38" s="4">
        <v>1</v>
      </c>
      <c r="L38" s="8" t="s">
        <v>1296</v>
      </c>
    </row>
    <row r="39" spans="1:12" ht="75" x14ac:dyDescent="0.25">
      <c r="A39" s="3" t="s">
        <v>87</v>
      </c>
      <c r="B39" s="4">
        <v>1</v>
      </c>
      <c r="C39" s="4"/>
      <c r="D39" s="4"/>
      <c r="E39" s="4">
        <v>1</v>
      </c>
      <c r="F39" s="4"/>
      <c r="G39" s="4"/>
      <c r="H39" s="4"/>
      <c r="I39" s="4"/>
      <c r="J39" s="4"/>
      <c r="K39" s="4">
        <v>2</v>
      </c>
      <c r="L39" s="8" t="s">
        <v>1297</v>
      </c>
    </row>
    <row r="40" spans="1:12" ht="60" x14ac:dyDescent="0.25">
      <c r="A40" s="3" t="s">
        <v>91</v>
      </c>
      <c r="B40" s="4"/>
      <c r="C40" s="4"/>
      <c r="D40" s="4"/>
      <c r="E40" s="4">
        <v>1</v>
      </c>
      <c r="F40" s="4"/>
      <c r="G40" s="4"/>
      <c r="H40" s="4">
        <v>1</v>
      </c>
      <c r="I40" s="4">
        <v>1</v>
      </c>
      <c r="J40" s="4"/>
      <c r="K40" s="4">
        <v>3</v>
      </c>
      <c r="L40" s="8" t="s">
        <v>1298</v>
      </c>
    </row>
    <row r="41" spans="1:12" ht="75" x14ac:dyDescent="0.25">
      <c r="A41" s="3" t="s">
        <v>93</v>
      </c>
      <c r="B41" s="4"/>
      <c r="C41" s="4">
        <v>1</v>
      </c>
      <c r="D41" s="4"/>
      <c r="E41" s="4">
        <v>1</v>
      </c>
      <c r="F41" s="4"/>
      <c r="G41" s="4"/>
      <c r="H41" s="4">
        <v>1</v>
      </c>
      <c r="I41" s="4">
        <v>1</v>
      </c>
      <c r="J41" s="4"/>
      <c r="K41" s="4">
        <v>4</v>
      </c>
      <c r="L41" s="8" t="s">
        <v>1299</v>
      </c>
    </row>
    <row r="42" spans="1:12" ht="60" x14ac:dyDescent="0.25">
      <c r="A42" s="3" t="s">
        <v>95</v>
      </c>
      <c r="B42" s="4"/>
      <c r="C42" s="4">
        <v>1</v>
      </c>
      <c r="D42" s="4"/>
      <c r="E42" s="4">
        <v>1</v>
      </c>
      <c r="F42" s="4"/>
      <c r="G42" s="4"/>
      <c r="H42" s="4">
        <v>1</v>
      </c>
      <c r="I42" s="4"/>
      <c r="J42" s="4"/>
      <c r="K42" s="4">
        <v>3</v>
      </c>
      <c r="L42" s="8" t="s">
        <v>1300</v>
      </c>
    </row>
    <row r="43" spans="1:12" ht="75" x14ac:dyDescent="0.25">
      <c r="A43" s="3" t="s">
        <v>97</v>
      </c>
      <c r="B43" s="4"/>
      <c r="C43" s="4"/>
      <c r="D43" s="4"/>
      <c r="E43" s="4">
        <v>1</v>
      </c>
      <c r="F43" s="4"/>
      <c r="G43" s="4"/>
      <c r="H43" s="4">
        <v>1</v>
      </c>
      <c r="I43" s="4"/>
      <c r="J43" s="4"/>
      <c r="K43" s="4">
        <v>2</v>
      </c>
      <c r="L43" s="8" t="s">
        <v>1301</v>
      </c>
    </row>
    <row r="44" spans="1:12" ht="75" x14ac:dyDescent="0.25">
      <c r="A44" s="3" t="s">
        <v>99</v>
      </c>
      <c r="B44" s="4"/>
      <c r="C44" s="4"/>
      <c r="D44" s="4"/>
      <c r="E44" s="4">
        <v>1</v>
      </c>
      <c r="F44" s="4"/>
      <c r="G44" s="4"/>
      <c r="H44" s="4">
        <v>1</v>
      </c>
      <c r="I44" s="4">
        <v>1</v>
      </c>
      <c r="J44" s="4"/>
      <c r="K44" s="4">
        <v>3</v>
      </c>
      <c r="L44" s="8" t="s">
        <v>1301</v>
      </c>
    </row>
    <row r="45" spans="1:12" ht="60" x14ac:dyDescent="0.25">
      <c r="A45" s="3" t="s">
        <v>101</v>
      </c>
      <c r="B45" s="4"/>
      <c r="C45" s="4"/>
      <c r="D45" s="4"/>
      <c r="E45" s="4">
        <v>1</v>
      </c>
      <c r="F45" s="4"/>
      <c r="G45" s="4"/>
      <c r="H45" s="4"/>
      <c r="I45" s="4"/>
      <c r="J45" s="4"/>
      <c r="K45" s="4">
        <v>1</v>
      </c>
      <c r="L45" s="8" t="s">
        <v>1302</v>
      </c>
    </row>
    <row r="46" spans="1:12" ht="60" x14ac:dyDescent="0.25">
      <c r="A46" s="3" t="s">
        <v>103</v>
      </c>
      <c r="B46" s="4"/>
      <c r="C46" s="4"/>
      <c r="D46" s="4"/>
      <c r="E46" s="4">
        <v>1</v>
      </c>
      <c r="F46" s="4"/>
      <c r="G46" s="4"/>
      <c r="H46" s="4"/>
      <c r="I46" s="4"/>
      <c r="J46" s="4"/>
      <c r="K46" s="4">
        <v>1</v>
      </c>
      <c r="L46" s="8" t="s">
        <v>1303</v>
      </c>
    </row>
    <row r="47" spans="1:12" ht="60" x14ac:dyDescent="0.25">
      <c r="A47" s="3" t="s">
        <v>105</v>
      </c>
      <c r="B47" s="4"/>
      <c r="C47" s="4"/>
      <c r="D47" s="4"/>
      <c r="E47" s="4">
        <v>1</v>
      </c>
      <c r="F47" s="4"/>
      <c r="G47" s="4"/>
      <c r="H47" s="4"/>
      <c r="I47" s="4"/>
      <c r="J47" s="4"/>
      <c r="K47" s="4">
        <v>1</v>
      </c>
      <c r="L47" s="8" t="s">
        <v>1303</v>
      </c>
    </row>
    <row r="48" spans="1:12" ht="60" x14ac:dyDescent="0.25">
      <c r="A48" s="3" t="s">
        <v>107</v>
      </c>
      <c r="B48" s="4"/>
      <c r="C48" s="4"/>
      <c r="D48" s="4"/>
      <c r="E48" s="4">
        <v>1</v>
      </c>
      <c r="F48" s="4"/>
      <c r="G48" s="4"/>
      <c r="H48" s="4">
        <v>1</v>
      </c>
      <c r="I48" s="4">
        <v>1</v>
      </c>
      <c r="J48" s="4"/>
      <c r="K48" s="4">
        <v>3</v>
      </c>
      <c r="L48" s="8" t="s">
        <v>1304</v>
      </c>
    </row>
    <row r="49" spans="1:12" ht="75" x14ac:dyDescent="0.25">
      <c r="A49" s="3" t="s">
        <v>109</v>
      </c>
      <c r="B49" s="4"/>
      <c r="C49" s="4"/>
      <c r="D49" s="4"/>
      <c r="E49" s="4">
        <v>1</v>
      </c>
      <c r="F49" s="4"/>
      <c r="G49" s="4"/>
      <c r="H49" s="4"/>
      <c r="I49" s="4"/>
      <c r="J49" s="4"/>
      <c r="K49" s="4">
        <v>1</v>
      </c>
      <c r="L49" s="8" t="s">
        <v>1305</v>
      </c>
    </row>
    <row r="50" spans="1:12" ht="60" x14ac:dyDescent="0.25">
      <c r="A50" s="3" t="s">
        <v>111</v>
      </c>
      <c r="B50" s="4"/>
      <c r="C50" s="4"/>
      <c r="D50" s="4"/>
      <c r="E50" s="4">
        <v>1</v>
      </c>
      <c r="F50" s="4"/>
      <c r="G50" s="4"/>
      <c r="H50" s="4">
        <v>1</v>
      </c>
      <c r="I50" s="4">
        <v>1</v>
      </c>
      <c r="J50" s="4"/>
      <c r="K50" s="4">
        <v>3</v>
      </c>
      <c r="L50" s="8" t="s">
        <v>1306</v>
      </c>
    </row>
    <row r="51" spans="1:12" ht="90" x14ac:dyDescent="0.25">
      <c r="A51" s="3" t="s">
        <v>113</v>
      </c>
      <c r="B51" s="4"/>
      <c r="C51" s="4"/>
      <c r="D51" s="4"/>
      <c r="E51" s="4">
        <v>1</v>
      </c>
      <c r="F51" s="4"/>
      <c r="G51" s="4"/>
      <c r="H51" s="4">
        <v>1</v>
      </c>
      <c r="I51" s="4"/>
      <c r="J51" s="4"/>
      <c r="K51" s="4">
        <v>2</v>
      </c>
      <c r="L51" s="8" t="s">
        <v>1307</v>
      </c>
    </row>
    <row r="52" spans="1:12" ht="75" x14ac:dyDescent="0.25">
      <c r="A52" s="3" t="s">
        <v>115</v>
      </c>
      <c r="B52" s="4"/>
      <c r="C52" s="4"/>
      <c r="D52" s="4"/>
      <c r="E52" s="4">
        <v>1</v>
      </c>
      <c r="F52" s="4"/>
      <c r="G52" s="4"/>
      <c r="H52" s="4"/>
      <c r="I52" s="4"/>
      <c r="J52" s="4"/>
      <c r="K52" s="4">
        <v>1</v>
      </c>
      <c r="L52" s="8" t="s">
        <v>1308</v>
      </c>
    </row>
    <row r="53" spans="1:12" ht="60" x14ac:dyDescent="0.25">
      <c r="A53" s="3" t="s">
        <v>117</v>
      </c>
      <c r="B53" s="4"/>
      <c r="C53" s="4"/>
      <c r="D53" s="4"/>
      <c r="E53" s="4">
        <v>1</v>
      </c>
      <c r="F53" s="4"/>
      <c r="G53" s="4"/>
      <c r="H53" s="4">
        <v>1</v>
      </c>
      <c r="I53" s="4"/>
      <c r="J53" s="4"/>
      <c r="K53" s="4">
        <v>2</v>
      </c>
      <c r="L53" s="8" t="s">
        <v>1309</v>
      </c>
    </row>
    <row r="54" spans="1:12" ht="75" x14ac:dyDescent="0.25">
      <c r="A54" s="3" t="s">
        <v>119</v>
      </c>
      <c r="B54" s="4"/>
      <c r="C54" s="4"/>
      <c r="D54" s="4"/>
      <c r="E54" s="4">
        <v>1</v>
      </c>
      <c r="F54" s="4"/>
      <c r="G54" s="4"/>
      <c r="H54" s="4">
        <v>1</v>
      </c>
      <c r="I54" s="4">
        <v>1</v>
      </c>
      <c r="J54" s="4"/>
      <c r="K54" s="4">
        <v>3</v>
      </c>
      <c r="L54" s="8" t="s">
        <v>1310</v>
      </c>
    </row>
    <row r="55" spans="1:12" ht="60" x14ac:dyDescent="0.25">
      <c r="A55" s="3" t="s">
        <v>121</v>
      </c>
      <c r="B55" s="4"/>
      <c r="C55" s="4"/>
      <c r="D55" s="4"/>
      <c r="E55" s="4">
        <v>1</v>
      </c>
      <c r="F55" s="4"/>
      <c r="G55" s="4"/>
      <c r="H55" s="4"/>
      <c r="I55" s="4"/>
      <c r="J55" s="4"/>
      <c r="K55" s="4">
        <v>1</v>
      </c>
      <c r="L55" s="8" t="s">
        <v>1311</v>
      </c>
    </row>
    <row r="56" spans="1:12" ht="75" x14ac:dyDescent="0.25">
      <c r="A56" s="3" t="s">
        <v>123</v>
      </c>
      <c r="B56" s="4"/>
      <c r="C56" s="4"/>
      <c r="D56" s="4"/>
      <c r="E56" s="4">
        <v>1</v>
      </c>
      <c r="F56" s="4"/>
      <c r="G56" s="4"/>
      <c r="H56" s="4">
        <v>1</v>
      </c>
      <c r="I56" s="4">
        <v>1</v>
      </c>
      <c r="J56" s="4"/>
      <c r="K56" s="4">
        <v>3</v>
      </c>
      <c r="L56" s="8" t="s">
        <v>1312</v>
      </c>
    </row>
    <row r="57" spans="1:12" ht="75" x14ac:dyDescent="0.25">
      <c r="A57" s="3" t="s">
        <v>125</v>
      </c>
      <c r="B57" s="4"/>
      <c r="C57" s="4"/>
      <c r="D57" s="4"/>
      <c r="E57" s="4">
        <v>1</v>
      </c>
      <c r="F57" s="4"/>
      <c r="G57" s="4"/>
      <c r="H57" s="4"/>
      <c r="I57" s="4"/>
      <c r="J57" s="4"/>
      <c r="K57" s="4">
        <v>1</v>
      </c>
      <c r="L57" s="8" t="s">
        <v>1313</v>
      </c>
    </row>
    <row r="58" spans="1:12" ht="75" x14ac:dyDescent="0.25">
      <c r="A58" s="3" t="s">
        <v>127</v>
      </c>
      <c r="B58" s="4"/>
      <c r="C58" s="4"/>
      <c r="D58" s="4"/>
      <c r="E58" s="4">
        <v>1</v>
      </c>
      <c r="F58" s="4"/>
      <c r="G58" s="4"/>
      <c r="H58" s="4"/>
      <c r="I58" s="4"/>
      <c r="J58" s="4"/>
      <c r="K58" s="4">
        <v>1</v>
      </c>
      <c r="L58" s="8" t="s">
        <v>1314</v>
      </c>
    </row>
    <row r="59" spans="1:12" ht="75" x14ac:dyDescent="0.25">
      <c r="A59" s="3" t="s">
        <v>129</v>
      </c>
      <c r="B59" s="4"/>
      <c r="C59" s="4"/>
      <c r="D59" s="4"/>
      <c r="E59" s="4">
        <v>1</v>
      </c>
      <c r="F59" s="4"/>
      <c r="G59" s="4"/>
      <c r="H59" s="4"/>
      <c r="I59" s="4"/>
      <c r="J59" s="4"/>
      <c r="K59" s="4">
        <v>1</v>
      </c>
      <c r="L59" s="8" t="s">
        <v>1315</v>
      </c>
    </row>
    <row r="60" spans="1:12" ht="75" x14ac:dyDescent="0.25">
      <c r="A60" s="3" t="s">
        <v>131</v>
      </c>
      <c r="B60" s="4"/>
      <c r="C60" s="4"/>
      <c r="D60" s="4"/>
      <c r="E60" s="4">
        <v>1</v>
      </c>
      <c r="F60" s="4"/>
      <c r="G60" s="4"/>
      <c r="H60" s="4"/>
      <c r="I60" s="4"/>
      <c r="J60" s="4"/>
      <c r="K60" s="4">
        <v>1</v>
      </c>
      <c r="L60" s="8" t="s">
        <v>1316</v>
      </c>
    </row>
    <row r="61" spans="1:12" ht="90" x14ac:dyDescent="0.25">
      <c r="A61" s="3" t="s">
        <v>133</v>
      </c>
      <c r="B61" s="4"/>
      <c r="C61" s="4"/>
      <c r="D61" s="4"/>
      <c r="E61" s="4">
        <v>1</v>
      </c>
      <c r="F61" s="4"/>
      <c r="G61" s="4"/>
      <c r="H61" s="4"/>
      <c r="I61" s="4"/>
      <c r="J61" s="4"/>
      <c r="K61" s="4">
        <v>1</v>
      </c>
      <c r="L61" s="8" t="s">
        <v>1317</v>
      </c>
    </row>
    <row r="62" spans="1:12" ht="90" x14ac:dyDescent="0.25">
      <c r="A62" s="3" t="s">
        <v>135</v>
      </c>
      <c r="B62" s="4"/>
      <c r="C62" s="4"/>
      <c r="D62" s="4"/>
      <c r="E62" s="4">
        <v>1</v>
      </c>
      <c r="F62" s="4"/>
      <c r="G62" s="4"/>
      <c r="H62" s="4"/>
      <c r="I62" s="4"/>
      <c r="J62" s="4"/>
      <c r="K62" s="4">
        <v>1</v>
      </c>
      <c r="L62" s="8" t="s">
        <v>1318</v>
      </c>
    </row>
    <row r="63" spans="1:12" ht="75" x14ac:dyDescent="0.25">
      <c r="A63" s="3" t="s">
        <v>137</v>
      </c>
      <c r="B63" s="4"/>
      <c r="C63" s="4"/>
      <c r="D63" s="4"/>
      <c r="E63" s="4">
        <v>1</v>
      </c>
      <c r="F63" s="4"/>
      <c r="G63" s="4"/>
      <c r="H63" s="4">
        <v>1</v>
      </c>
      <c r="I63" s="4"/>
      <c r="J63" s="4"/>
      <c r="K63" s="4">
        <v>2</v>
      </c>
      <c r="L63" s="8" t="s">
        <v>1319</v>
      </c>
    </row>
    <row r="64" spans="1:12" ht="75" x14ac:dyDescent="0.25">
      <c r="A64" s="3" t="s">
        <v>139</v>
      </c>
      <c r="B64" s="4"/>
      <c r="C64" s="4"/>
      <c r="D64" s="4"/>
      <c r="E64" s="4">
        <v>1</v>
      </c>
      <c r="F64" s="4"/>
      <c r="G64" s="4"/>
      <c r="H64" s="4">
        <v>1</v>
      </c>
      <c r="I64" s="4"/>
      <c r="J64" s="4"/>
      <c r="K64" s="4">
        <v>2</v>
      </c>
      <c r="L64" s="8" t="s">
        <v>1320</v>
      </c>
    </row>
    <row r="65" spans="1:12" ht="90" x14ac:dyDescent="0.25">
      <c r="A65" s="3" t="s">
        <v>141</v>
      </c>
      <c r="B65" s="4"/>
      <c r="C65" s="4"/>
      <c r="D65" s="4"/>
      <c r="E65" s="4">
        <v>1</v>
      </c>
      <c r="F65" s="4"/>
      <c r="G65" s="4"/>
      <c r="H65" s="4">
        <v>1</v>
      </c>
      <c r="I65" s="4"/>
      <c r="J65" s="4"/>
      <c r="K65" s="4">
        <v>2</v>
      </c>
      <c r="L65" s="8" t="s">
        <v>1321</v>
      </c>
    </row>
    <row r="66" spans="1:12" ht="75" x14ac:dyDescent="0.25">
      <c r="A66" s="3" t="s">
        <v>143</v>
      </c>
      <c r="B66" s="4"/>
      <c r="C66" s="4"/>
      <c r="D66" s="4"/>
      <c r="E66" s="4">
        <v>1</v>
      </c>
      <c r="F66" s="4"/>
      <c r="G66" s="4"/>
      <c r="H66" s="4">
        <v>1</v>
      </c>
      <c r="I66" s="4">
        <v>1</v>
      </c>
      <c r="J66" s="4"/>
      <c r="K66" s="4">
        <v>3</v>
      </c>
      <c r="L66" s="8" t="s">
        <v>1322</v>
      </c>
    </row>
    <row r="67" spans="1:12" ht="90" x14ac:dyDescent="0.25">
      <c r="A67" s="3" t="s">
        <v>145</v>
      </c>
      <c r="B67" s="4"/>
      <c r="C67" s="4"/>
      <c r="D67" s="4"/>
      <c r="E67" s="4">
        <v>1</v>
      </c>
      <c r="F67" s="4"/>
      <c r="G67" s="4"/>
      <c r="H67" s="4"/>
      <c r="I67" s="4"/>
      <c r="J67" s="4"/>
      <c r="K67" s="4">
        <v>1</v>
      </c>
      <c r="L67" s="8" t="s">
        <v>1323</v>
      </c>
    </row>
    <row r="68" spans="1:12" ht="60" x14ac:dyDescent="0.25">
      <c r="A68" s="3" t="s">
        <v>147</v>
      </c>
      <c r="B68" s="4"/>
      <c r="C68" s="4">
        <v>1</v>
      </c>
      <c r="D68" s="4"/>
      <c r="E68" s="4">
        <v>1</v>
      </c>
      <c r="F68" s="4"/>
      <c r="G68" s="4"/>
      <c r="H68" s="4">
        <v>1</v>
      </c>
      <c r="I68" s="4"/>
      <c r="J68" s="4"/>
      <c r="K68" s="4">
        <v>3</v>
      </c>
      <c r="L68" s="8" t="s">
        <v>1324</v>
      </c>
    </row>
    <row r="69" spans="1:12" ht="75" x14ac:dyDescent="0.25">
      <c r="A69" s="3" t="s">
        <v>149</v>
      </c>
      <c r="B69" s="4"/>
      <c r="C69" s="4"/>
      <c r="D69" s="4"/>
      <c r="E69" s="4">
        <v>1</v>
      </c>
      <c r="F69" s="4"/>
      <c r="G69" s="4"/>
      <c r="H69" s="4"/>
      <c r="I69" s="4"/>
      <c r="J69" s="4"/>
      <c r="K69" s="4">
        <v>1</v>
      </c>
      <c r="L69" s="8" t="s">
        <v>1325</v>
      </c>
    </row>
    <row r="70" spans="1:12" ht="60" x14ac:dyDescent="0.25">
      <c r="A70" s="3" t="s">
        <v>151</v>
      </c>
      <c r="B70" s="4"/>
      <c r="C70" s="4"/>
      <c r="D70" s="4"/>
      <c r="E70" s="4">
        <v>1</v>
      </c>
      <c r="F70" s="4"/>
      <c r="G70" s="4"/>
      <c r="H70" s="4">
        <v>1</v>
      </c>
      <c r="I70" s="4"/>
      <c r="J70" s="4"/>
      <c r="K70" s="4">
        <v>2</v>
      </c>
      <c r="L70" s="8" t="s">
        <v>1326</v>
      </c>
    </row>
    <row r="71" spans="1:12" ht="75" x14ac:dyDescent="0.25">
      <c r="A71" s="3" t="s">
        <v>153</v>
      </c>
      <c r="B71" s="4"/>
      <c r="C71" s="4"/>
      <c r="D71" s="4"/>
      <c r="E71" s="4">
        <v>1</v>
      </c>
      <c r="F71" s="4"/>
      <c r="G71" s="4"/>
      <c r="H71" s="4"/>
      <c r="I71" s="4"/>
      <c r="J71" s="4"/>
      <c r="K71" s="4">
        <v>1</v>
      </c>
      <c r="L71" s="8" t="s">
        <v>1327</v>
      </c>
    </row>
    <row r="72" spans="1:12" ht="60" x14ac:dyDescent="0.25">
      <c r="A72" s="3" t="s">
        <v>155</v>
      </c>
      <c r="B72" s="4"/>
      <c r="C72" s="4"/>
      <c r="D72" s="4"/>
      <c r="E72" s="4">
        <v>1</v>
      </c>
      <c r="F72" s="4"/>
      <c r="G72" s="4"/>
      <c r="H72" s="4">
        <v>1</v>
      </c>
      <c r="I72" s="4"/>
      <c r="J72" s="4"/>
      <c r="K72" s="4">
        <v>2</v>
      </c>
      <c r="L72" s="8" t="s">
        <v>1328</v>
      </c>
    </row>
    <row r="73" spans="1:12" ht="90" x14ac:dyDescent="0.25">
      <c r="A73" s="3" t="s">
        <v>157</v>
      </c>
      <c r="B73" s="4"/>
      <c r="C73" s="4"/>
      <c r="D73" s="4"/>
      <c r="E73" s="4">
        <v>1</v>
      </c>
      <c r="F73" s="4"/>
      <c r="G73" s="4"/>
      <c r="H73" s="4">
        <v>1</v>
      </c>
      <c r="I73" s="4">
        <v>1</v>
      </c>
      <c r="J73" s="4"/>
      <c r="K73" s="4">
        <v>3</v>
      </c>
      <c r="L73" s="8" t="s">
        <v>1329</v>
      </c>
    </row>
    <row r="74" spans="1:12" ht="60" x14ac:dyDescent="0.25">
      <c r="A74" s="3" t="s">
        <v>159</v>
      </c>
      <c r="B74" s="4"/>
      <c r="C74" s="4">
        <v>1</v>
      </c>
      <c r="D74" s="4"/>
      <c r="E74" s="4">
        <v>1</v>
      </c>
      <c r="F74" s="4"/>
      <c r="G74" s="4"/>
      <c r="H74" s="4">
        <v>1</v>
      </c>
      <c r="I74" s="4"/>
      <c r="J74" s="4"/>
      <c r="K74" s="4">
        <v>3</v>
      </c>
      <c r="L74" s="8" t="s">
        <v>1330</v>
      </c>
    </row>
    <row r="75" spans="1:12" ht="60" x14ac:dyDescent="0.25">
      <c r="A75" s="3" t="s">
        <v>161</v>
      </c>
      <c r="B75" s="4"/>
      <c r="C75" s="4">
        <v>1</v>
      </c>
      <c r="D75" s="4"/>
      <c r="E75" s="4">
        <v>1</v>
      </c>
      <c r="F75" s="4"/>
      <c r="G75" s="4"/>
      <c r="H75" s="4">
        <v>1</v>
      </c>
      <c r="I75" s="4"/>
      <c r="J75" s="4"/>
      <c r="K75" s="4">
        <v>3</v>
      </c>
      <c r="L75" s="8" t="s">
        <v>1331</v>
      </c>
    </row>
    <row r="76" spans="1:12" ht="60" x14ac:dyDescent="0.25">
      <c r="A76" s="3" t="s">
        <v>163</v>
      </c>
      <c r="B76" s="4"/>
      <c r="C76" s="4"/>
      <c r="D76" s="4"/>
      <c r="E76" s="4">
        <v>1</v>
      </c>
      <c r="F76" s="4"/>
      <c r="G76" s="4"/>
      <c r="H76" s="4">
        <v>1</v>
      </c>
      <c r="I76" s="4">
        <v>1</v>
      </c>
      <c r="J76" s="4"/>
      <c r="K76" s="4">
        <v>3</v>
      </c>
      <c r="L76" s="8" t="s">
        <v>1332</v>
      </c>
    </row>
    <row r="77" spans="1:12" ht="60" x14ac:dyDescent="0.25">
      <c r="A77" s="3" t="s">
        <v>165</v>
      </c>
      <c r="B77" s="4"/>
      <c r="C77" s="4"/>
      <c r="D77" s="4"/>
      <c r="E77" s="4">
        <v>1</v>
      </c>
      <c r="F77" s="4"/>
      <c r="G77" s="4"/>
      <c r="H77" s="4">
        <v>1</v>
      </c>
      <c r="I77" s="4"/>
      <c r="J77" s="4"/>
      <c r="K77" s="4">
        <v>2</v>
      </c>
      <c r="L77" s="8" t="s">
        <v>1333</v>
      </c>
    </row>
    <row r="78" spans="1:12" ht="75" x14ac:dyDescent="0.25">
      <c r="A78" s="3" t="s">
        <v>167</v>
      </c>
      <c r="B78" s="4"/>
      <c r="C78" s="4"/>
      <c r="D78" s="4"/>
      <c r="E78" s="4">
        <v>1</v>
      </c>
      <c r="F78" s="4"/>
      <c r="G78" s="4"/>
      <c r="H78" s="4">
        <v>1</v>
      </c>
      <c r="I78" s="4"/>
      <c r="J78" s="4"/>
      <c r="K78" s="4">
        <v>2</v>
      </c>
      <c r="L78" s="8" t="s">
        <v>1334</v>
      </c>
    </row>
    <row r="79" spans="1:12" ht="75" x14ac:dyDescent="0.25">
      <c r="A79" s="3" t="s">
        <v>169</v>
      </c>
      <c r="B79" s="4"/>
      <c r="C79" s="4">
        <v>1</v>
      </c>
      <c r="D79" s="4"/>
      <c r="E79" s="4">
        <v>1</v>
      </c>
      <c r="F79" s="4"/>
      <c r="G79" s="4"/>
      <c r="H79" s="4">
        <v>1</v>
      </c>
      <c r="I79" s="4">
        <v>1</v>
      </c>
      <c r="J79" s="4">
        <v>1</v>
      </c>
      <c r="K79" s="4">
        <v>5</v>
      </c>
      <c r="L79" s="8" t="s">
        <v>1335</v>
      </c>
    </row>
    <row r="80" spans="1:12" ht="60" x14ac:dyDescent="0.25">
      <c r="A80" s="3" t="s">
        <v>173</v>
      </c>
      <c r="B80" s="4"/>
      <c r="C80" s="4"/>
      <c r="D80" s="4"/>
      <c r="E80" s="4">
        <v>1</v>
      </c>
      <c r="F80" s="4"/>
      <c r="G80" s="4"/>
      <c r="H80" s="4">
        <v>1</v>
      </c>
      <c r="I80" s="4"/>
      <c r="J80" s="4"/>
      <c r="K80" s="4">
        <v>2</v>
      </c>
      <c r="L80" s="8" t="s">
        <v>1336</v>
      </c>
    </row>
    <row r="81" spans="1:12" ht="75" x14ac:dyDescent="0.25">
      <c r="A81" s="3" t="s">
        <v>175</v>
      </c>
      <c r="B81" s="4"/>
      <c r="C81" s="4">
        <v>1</v>
      </c>
      <c r="D81" s="4"/>
      <c r="E81" s="4">
        <v>1</v>
      </c>
      <c r="F81" s="4"/>
      <c r="G81" s="4"/>
      <c r="H81" s="4">
        <v>1</v>
      </c>
      <c r="I81" s="4">
        <v>1</v>
      </c>
      <c r="J81" s="4"/>
      <c r="K81" s="4">
        <v>4</v>
      </c>
      <c r="L81" s="8" t="s">
        <v>1337</v>
      </c>
    </row>
    <row r="82" spans="1:12" ht="75" x14ac:dyDescent="0.25">
      <c r="A82" s="3" t="s">
        <v>177</v>
      </c>
      <c r="B82" s="4"/>
      <c r="C82" s="4">
        <v>1</v>
      </c>
      <c r="D82" s="4"/>
      <c r="E82" s="4">
        <v>1</v>
      </c>
      <c r="F82" s="4"/>
      <c r="G82" s="4"/>
      <c r="H82" s="4">
        <v>1</v>
      </c>
      <c r="I82" s="4">
        <v>1</v>
      </c>
      <c r="J82" s="4"/>
      <c r="K82" s="4">
        <v>4</v>
      </c>
      <c r="L82" s="8" t="s">
        <v>1338</v>
      </c>
    </row>
    <row r="83" spans="1:12" ht="60" x14ac:dyDescent="0.25">
      <c r="A83" s="3" t="s">
        <v>179</v>
      </c>
      <c r="B83" s="4"/>
      <c r="C83" s="4"/>
      <c r="D83" s="4"/>
      <c r="E83" s="4">
        <v>1</v>
      </c>
      <c r="F83" s="4"/>
      <c r="G83" s="4"/>
      <c r="H83" s="4">
        <v>1</v>
      </c>
      <c r="I83" s="4">
        <v>1</v>
      </c>
      <c r="J83" s="4"/>
      <c r="K83" s="4">
        <v>3</v>
      </c>
      <c r="L83" s="8" t="s">
        <v>1339</v>
      </c>
    </row>
    <row r="84" spans="1:12" ht="75" x14ac:dyDescent="0.25">
      <c r="A84" s="3" t="s">
        <v>181</v>
      </c>
      <c r="B84" s="4"/>
      <c r="C84" s="4"/>
      <c r="D84" s="4"/>
      <c r="E84" s="4">
        <v>1</v>
      </c>
      <c r="F84" s="4"/>
      <c r="G84" s="4"/>
      <c r="H84" s="4">
        <v>1</v>
      </c>
      <c r="I84" s="4"/>
      <c r="J84" s="4"/>
      <c r="K84" s="4">
        <v>2</v>
      </c>
      <c r="L84" s="8" t="s">
        <v>1340</v>
      </c>
    </row>
    <row r="85" spans="1:12" ht="90" x14ac:dyDescent="0.25">
      <c r="A85" s="3" t="s">
        <v>183</v>
      </c>
      <c r="B85" s="4"/>
      <c r="C85" s="4"/>
      <c r="D85" s="4"/>
      <c r="E85" s="4">
        <v>1</v>
      </c>
      <c r="F85" s="4"/>
      <c r="G85" s="4"/>
      <c r="H85" s="4">
        <v>1</v>
      </c>
      <c r="I85" s="4">
        <v>1</v>
      </c>
      <c r="J85" s="4"/>
      <c r="K85" s="4">
        <v>3</v>
      </c>
      <c r="L85" s="8" t="s">
        <v>1341</v>
      </c>
    </row>
    <row r="86" spans="1:12" ht="60" x14ac:dyDescent="0.25">
      <c r="A86" s="3" t="s">
        <v>185</v>
      </c>
      <c r="B86" s="4"/>
      <c r="C86" s="4"/>
      <c r="D86" s="4"/>
      <c r="E86" s="4">
        <v>1</v>
      </c>
      <c r="F86" s="4"/>
      <c r="G86" s="4"/>
      <c r="H86" s="4">
        <v>1</v>
      </c>
      <c r="I86" s="4">
        <v>1</v>
      </c>
      <c r="J86" s="4"/>
      <c r="K86" s="4">
        <v>3</v>
      </c>
      <c r="L86" s="8" t="s">
        <v>1342</v>
      </c>
    </row>
    <row r="87" spans="1:12" ht="75" x14ac:dyDescent="0.25">
      <c r="A87" s="3" t="s">
        <v>187</v>
      </c>
      <c r="B87" s="4"/>
      <c r="C87" s="4"/>
      <c r="D87" s="4"/>
      <c r="E87" s="4">
        <v>1</v>
      </c>
      <c r="F87" s="4"/>
      <c r="G87" s="4"/>
      <c r="H87" s="4">
        <v>1</v>
      </c>
      <c r="I87" s="4"/>
      <c r="J87" s="4"/>
      <c r="K87" s="4">
        <v>2</v>
      </c>
      <c r="L87" s="8" t="s">
        <v>1343</v>
      </c>
    </row>
    <row r="88" spans="1:12" ht="60" x14ac:dyDescent="0.25">
      <c r="A88" s="3" t="s">
        <v>189</v>
      </c>
      <c r="B88" s="4"/>
      <c r="C88" s="4"/>
      <c r="D88" s="4"/>
      <c r="E88" s="4">
        <v>1</v>
      </c>
      <c r="F88" s="4"/>
      <c r="G88" s="4"/>
      <c r="H88" s="4">
        <v>1</v>
      </c>
      <c r="I88" s="4"/>
      <c r="J88" s="4"/>
      <c r="K88" s="4">
        <v>2</v>
      </c>
      <c r="L88" s="8" t="s">
        <v>1344</v>
      </c>
    </row>
    <row r="89" spans="1:12" ht="75" x14ac:dyDescent="0.25">
      <c r="A89" s="3" t="s">
        <v>191</v>
      </c>
      <c r="B89" s="4"/>
      <c r="C89" s="4"/>
      <c r="D89" s="4"/>
      <c r="E89" s="4">
        <v>1</v>
      </c>
      <c r="F89" s="4"/>
      <c r="G89" s="4"/>
      <c r="H89" s="4"/>
      <c r="I89" s="4"/>
      <c r="J89" s="4"/>
      <c r="K89" s="4">
        <v>1</v>
      </c>
      <c r="L89" s="8" t="s">
        <v>1345</v>
      </c>
    </row>
    <row r="90" spans="1:12" ht="75" x14ac:dyDescent="0.25">
      <c r="A90" s="3" t="s">
        <v>193</v>
      </c>
      <c r="B90" s="4"/>
      <c r="C90" s="4"/>
      <c r="D90" s="4"/>
      <c r="E90" s="4">
        <v>1</v>
      </c>
      <c r="F90" s="4"/>
      <c r="G90" s="4"/>
      <c r="H90" s="4">
        <v>1</v>
      </c>
      <c r="I90" s="4"/>
      <c r="J90" s="4"/>
      <c r="K90" s="4">
        <v>2</v>
      </c>
      <c r="L90" s="8" t="s">
        <v>1346</v>
      </c>
    </row>
    <row r="91" spans="1:12" ht="75" x14ac:dyDescent="0.25">
      <c r="A91" s="3" t="s">
        <v>195</v>
      </c>
      <c r="B91" s="4"/>
      <c r="C91" s="4"/>
      <c r="D91" s="4"/>
      <c r="E91" s="4">
        <v>1</v>
      </c>
      <c r="F91" s="4"/>
      <c r="G91" s="4"/>
      <c r="H91" s="4"/>
      <c r="I91" s="4"/>
      <c r="J91" s="4"/>
      <c r="K91" s="4">
        <v>1</v>
      </c>
      <c r="L91" s="8" t="s">
        <v>1347</v>
      </c>
    </row>
    <row r="92" spans="1:12" ht="75" x14ac:dyDescent="0.25">
      <c r="A92" s="3" t="s">
        <v>197</v>
      </c>
      <c r="B92" s="4"/>
      <c r="C92" s="4"/>
      <c r="D92" s="4"/>
      <c r="E92" s="4">
        <v>1</v>
      </c>
      <c r="F92" s="4"/>
      <c r="G92" s="4"/>
      <c r="H92" s="4">
        <v>1</v>
      </c>
      <c r="I92" s="4">
        <v>1</v>
      </c>
      <c r="J92" s="4"/>
      <c r="K92" s="4">
        <v>3</v>
      </c>
      <c r="L92" s="8" t="s">
        <v>1348</v>
      </c>
    </row>
    <row r="93" spans="1:12" ht="90" x14ac:dyDescent="0.25">
      <c r="A93" s="3" t="s">
        <v>199</v>
      </c>
      <c r="B93" s="4"/>
      <c r="C93" s="4"/>
      <c r="D93" s="4"/>
      <c r="E93" s="4">
        <v>1</v>
      </c>
      <c r="F93" s="4"/>
      <c r="G93" s="4"/>
      <c r="H93" s="4"/>
      <c r="I93" s="4"/>
      <c r="J93" s="4"/>
      <c r="K93" s="4">
        <v>1</v>
      </c>
      <c r="L93" s="8" t="s">
        <v>1349</v>
      </c>
    </row>
    <row r="94" spans="1:12" ht="60" x14ac:dyDescent="0.25">
      <c r="A94" s="3" t="s">
        <v>201</v>
      </c>
      <c r="B94" s="4"/>
      <c r="C94" s="4">
        <v>2</v>
      </c>
      <c r="D94" s="4"/>
      <c r="E94" s="4">
        <v>1</v>
      </c>
      <c r="F94" s="4"/>
      <c r="G94" s="4"/>
      <c r="H94" s="4">
        <v>1</v>
      </c>
      <c r="I94" s="4"/>
      <c r="J94" s="4"/>
      <c r="K94" s="4">
        <v>4</v>
      </c>
      <c r="L94" s="8" t="s">
        <v>1350</v>
      </c>
    </row>
    <row r="95" spans="1:12" ht="75" x14ac:dyDescent="0.25">
      <c r="A95" s="3" t="s">
        <v>203</v>
      </c>
      <c r="B95" s="4"/>
      <c r="C95" s="4">
        <v>1</v>
      </c>
      <c r="D95" s="4"/>
      <c r="E95" s="4">
        <v>1</v>
      </c>
      <c r="F95" s="4"/>
      <c r="G95" s="4"/>
      <c r="H95" s="4">
        <v>1</v>
      </c>
      <c r="I95" s="4"/>
      <c r="J95" s="4"/>
      <c r="K95" s="4">
        <v>3</v>
      </c>
      <c r="L95" s="8" t="s">
        <v>1351</v>
      </c>
    </row>
    <row r="96" spans="1:12" ht="75" x14ac:dyDescent="0.25">
      <c r="A96" s="3" t="s">
        <v>205</v>
      </c>
      <c r="B96" s="4"/>
      <c r="C96" s="4"/>
      <c r="D96" s="4"/>
      <c r="E96" s="4">
        <v>1</v>
      </c>
      <c r="F96" s="4"/>
      <c r="G96" s="4"/>
      <c r="H96" s="4">
        <v>1</v>
      </c>
      <c r="I96" s="4"/>
      <c r="J96" s="4"/>
      <c r="K96" s="4">
        <v>2</v>
      </c>
      <c r="L96" s="8" t="s">
        <v>1352</v>
      </c>
    </row>
    <row r="97" spans="1:12" ht="75" x14ac:dyDescent="0.25">
      <c r="A97" s="3" t="s">
        <v>207</v>
      </c>
      <c r="B97" s="4"/>
      <c r="C97" s="4"/>
      <c r="D97" s="4"/>
      <c r="E97" s="4">
        <v>1</v>
      </c>
      <c r="F97" s="4"/>
      <c r="G97" s="4"/>
      <c r="H97" s="4">
        <v>1</v>
      </c>
      <c r="I97" s="4">
        <v>1</v>
      </c>
      <c r="J97" s="4"/>
      <c r="K97" s="4">
        <v>3</v>
      </c>
      <c r="L97" s="8" t="s">
        <v>1353</v>
      </c>
    </row>
    <row r="98" spans="1:12" ht="60" x14ac:dyDescent="0.25">
      <c r="A98" s="3" t="s">
        <v>209</v>
      </c>
      <c r="B98" s="4"/>
      <c r="C98" s="4">
        <v>1</v>
      </c>
      <c r="D98" s="4"/>
      <c r="E98" s="4">
        <v>1</v>
      </c>
      <c r="F98" s="4"/>
      <c r="G98" s="4"/>
      <c r="H98" s="4">
        <v>1</v>
      </c>
      <c r="I98" s="4"/>
      <c r="J98" s="4"/>
      <c r="K98" s="4">
        <v>3</v>
      </c>
      <c r="L98" s="8" t="s">
        <v>1354</v>
      </c>
    </row>
    <row r="99" spans="1:12" ht="75" x14ac:dyDescent="0.25">
      <c r="A99" s="3" t="s">
        <v>211</v>
      </c>
      <c r="B99" s="4"/>
      <c r="C99" s="4"/>
      <c r="D99" s="4"/>
      <c r="E99" s="4">
        <v>1</v>
      </c>
      <c r="F99" s="4"/>
      <c r="G99" s="4"/>
      <c r="H99" s="4"/>
      <c r="I99" s="4"/>
      <c r="J99" s="4"/>
      <c r="K99" s="4">
        <v>1</v>
      </c>
      <c r="L99" s="8" t="s">
        <v>1355</v>
      </c>
    </row>
    <row r="100" spans="1:12" ht="105" x14ac:dyDescent="0.25">
      <c r="A100" s="3" t="s">
        <v>213</v>
      </c>
      <c r="B100" s="4"/>
      <c r="C100" s="4"/>
      <c r="D100" s="4"/>
      <c r="E100" s="4">
        <v>1</v>
      </c>
      <c r="F100" s="4"/>
      <c r="G100" s="4"/>
      <c r="H100" s="4"/>
      <c r="I100" s="4"/>
      <c r="J100" s="4"/>
      <c r="K100" s="4">
        <v>1</v>
      </c>
      <c r="L100" s="8" t="s">
        <v>1356</v>
      </c>
    </row>
    <row r="101" spans="1:12" ht="75" x14ac:dyDescent="0.25">
      <c r="A101" s="3" t="s">
        <v>215</v>
      </c>
      <c r="B101" s="4"/>
      <c r="C101" s="4">
        <v>1</v>
      </c>
      <c r="D101" s="4"/>
      <c r="E101" s="4">
        <v>1</v>
      </c>
      <c r="F101" s="4"/>
      <c r="G101" s="4"/>
      <c r="H101" s="4">
        <v>1</v>
      </c>
      <c r="I101" s="4"/>
      <c r="J101" s="4"/>
      <c r="K101" s="4">
        <v>3</v>
      </c>
      <c r="L101" s="8" t="s">
        <v>1357</v>
      </c>
    </row>
    <row r="102" spans="1:12" ht="90" x14ac:dyDescent="0.25">
      <c r="A102" s="3" t="s">
        <v>217</v>
      </c>
      <c r="B102" s="4"/>
      <c r="C102" s="4"/>
      <c r="D102" s="4"/>
      <c r="E102" s="4">
        <v>1</v>
      </c>
      <c r="F102" s="4"/>
      <c r="G102" s="4"/>
      <c r="H102" s="4">
        <v>1</v>
      </c>
      <c r="I102" s="4">
        <v>1</v>
      </c>
      <c r="J102" s="4"/>
      <c r="K102" s="4">
        <v>3</v>
      </c>
      <c r="L102" s="8" t="s">
        <v>1358</v>
      </c>
    </row>
    <row r="103" spans="1:12" ht="75" x14ac:dyDescent="0.25">
      <c r="A103" s="3" t="s">
        <v>219</v>
      </c>
      <c r="B103" s="4"/>
      <c r="C103" s="4"/>
      <c r="D103" s="4"/>
      <c r="E103" s="4">
        <v>1</v>
      </c>
      <c r="F103" s="4"/>
      <c r="G103" s="4"/>
      <c r="H103" s="4">
        <v>1</v>
      </c>
      <c r="I103" s="4">
        <v>1</v>
      </c>
      <c r="J103" s="4"/>
      <c r="K103" s="4">
        <v>3</v>
      </c>
      <c r="L103" s="8" t="s">
        <v>1359</v>
      </c>
    </row>
    <row r="104" spans="1:12" ht="75" x14ac:dyDescent="0.25">
      <c r="A104" s="3" t="s">
        <v>221</v>
      </c>
      <c r="B104" s="4"/>
      <c r="C104" s="4">
        <v>1</v>
      </c>
      <c r="D104" s="4"/>
      <c r="E104" s="4">
        <v>1</v>
      </c>
      <c r="F104" s="4"/>
      <c r="G104" s="4"/>
      <c r="H104" s="4">
        <v>1</v>
      </c>
      <c r="I104" s="4">
        <v>1</v>
      </c>
      <c r="J104" s="4">
        <v>1</v>
      </c>
      <c r="K104" s="4">
        <v>5</v>
      </c>
      <c r="L104" s="8" t="s">
        <v>1360</v>
      </c>
    </row>
    <row r="105" spans="1:12" ht="60" x14ac:dyDescent="0.25">
      <c r="A105" s="3" t="s">
        <v>223</v>
      </c>
      <c r="B105" s="4"/>
      <c r="C105" s="4">
        <v>1</v>
      </c>
      <c r="D105" s="4"/>
      <c r="E105" s="4">
        <v>1</v>
      </c>
      <c r="F105" s="4"/>
      <c r="G105" s="4"/>
      <c r="H105" s="4">
        <v>1</v>
      </c>
      <c r="I105" s="4">
        <v>1</v>
      </c>
      <c r="J105" s="4"/>
      <c r="K105" s="4">
        <v>4</v>
      </c>
      <c r="L105" s="8" t="s">
        <v>1361</v>
      </c>
    </row>
    <row r="106" spans="1:12" ht="45" x14ac:dyDescent="0.25">
      <c r="A106" s="3" t="s">
        <v>225</v>
      </c>
      <c r="B106" s="4"/>
      <c r="C106" s="4"/>
      <c r="D106" s="4"/>
      <c r="E106" s="4">
        <v>1</v>
      </c>
      <c r="F106" s="4"/>
      <c r="G106" s="4"/>
      <c r="H106" s="4"/>
      <c r="I106" s="4"/>
      <c r="J106" s="4"/>
      <c r="K106" s="4">
        <v>1</v>
      </c>
      <c r="L106" s="8" t="s">
        <v>1362</v>
      </c>
    </row>
    <row r="107" spans="1:12" ht="60" x14ac:dyDescent="0.25">
      <c r="A107" s="3" t="s">
        <v>227</v>
      </c>
      <c r="B107" s="4"/>
      <c r="C107" s="4"/>
      <c r="D107" s="4"/>
      <c r="E107" s="4">
        <v>1</v>
      </c>
      <c r="F107" s="4"/>
      <c r="G107" s="4"/>
      <c r="H107" s="4">
        <v>1</v>
      </c>
      <c r="I107" s="4">
        <v>1</v>
      </c>
      <c r="J107" s="4"/>
      <c r="K107" s="4">
        <v>3</v>
      </c>
      <c r="L107" s="8" t="s">
        <v>1363</v>
      </c>
    </row>
    <row r="108" spans="1:12" ht="75" x14ac:dyDescent="0.25">
      <c r="A108" s="3" t="s">
        <v>229</v>
      </c>
      <c r="B108" s="4"/>
      <c r="C108" s="4"/>
      <c r="D108" s="4"/>
      <c r="E108" s="4">
        <v>1</v>
      </c>
      <c r="F108" s="4"/>
      <c r="G108" s="4"/>
      <c r="H108" s="4"/>
      <c r="I108" s="4"/>
      <c r="J108" s="4"/>
      <c r="K108" s="4">
        <v>1</v>
      </c>
      <c r="L108" s="8" t="s">
        <v>1364</v>
      </c>
    </row>
    <row r="109" spans="1:12" ht="60" x14ac:dyDescent="0.25">
      <c r="A109" s="3" t="s">
        <v>231</v>
      </c>
      <c r="B109" s="4"/>
      <c r="C109" s="4"/>
      <c r="D109" s="4"/>
      <c r="E109" s="4">
        <v>1</v>
      </c>
      <c r="F109" s="4"/>
      <c r="G109" s="4"/>
      <c r="H109" s="4">
        <v>1</v>
      </c>
      <c r="I109" s="4">
        <v>1</v>
      </c>
      <c r="J109" s="4"/>
      <c r="K109" s="4">
        <v>3</v>
      </c>
      <c r="L109" s="8" t="s">
        <v>1365</v>
      </c>
    </row>
    <row r="110" spans="1:12" ht="75" x14ac:dyDescent="0.25">
      <c r="A110" s="3" t="s">
        <v>233</v>
      </c>
      <c r="B110" s="4"/>
      <c r="C110" s="4"/>
      <c r="D110" s="4"/>
      <c r="E110" s="4">
        <v>1</v>
      </c>
      <c r="F110" s="4"/>
      <c r="G110" s="4"/>
      <c r="H110" s="4">
        <v>1</v>
      </c>
      <c r="I110" s="4"/>
      <c r="J110" s="4"/>
      <c r="K110" s="4">
        <v>2</v>
      </c>
      <c r="L110" s="8" t="s">
        <v>1366</v>
      </c>
    </row>
    <row r="111" spans="1:12" ht="75" x14ac:dyDescent="0.25">
      <c r="A111" s="3" t="s">
        <v>235</v>
      </c>
      <c r="B111" s="4"/>
      <c r="C111" s="4"/>
      <c r="D111" s="4"/>
      <c r="E111" s="4">
        <v>1</v>
      </c>
      <c r="F111" s="4"/>
      <c r="G111" s="4"/>
      <c r="H111" s="4"/>
      <c r="I111" s="4"/>
      <c r="J111" s="4"/>
      <c r="K111" s="4">
        <v>1</v>
      </c>
      <c r="L111" s="8" t="s">
        <v>1367</v>
      </c>
    </row>
    <row r="112" spans="1:12" ht="60" x14ac:dyDescent="0.25">
      <c r="A112" s="3" t="s">
        <v>237</v>
      </c>
      <c r="B112" s="4">
        <v>1</v>
      </c>
      <c r="C112" s="4"/>
      <c r="D112" s="4"/>
      <c r="E112" s="4">
        <v>1</v>
      </c>
      <c r="F112" s="4"/>
      <c r="G112" s="4"/>
      <c r="H112" s="4"/>
      <c r="I112" s="4"/>
      <c r="J112" s="4"/>
      <c r="K112" s="4">
        <v>2</v>
      </c>
      <c r="L112" s="8" t="s">
        <v>1368</v>
      </c>
    </row>
    <row r="113" spans="1:12" ht="60" x14ac:dyDescent="0.25">
      <c r="A113" s="3" t="s">
        <v>239</v>
      </c>
      <c r="B113" s="4"/>
      <c r="C113" s="4">
        <v>1</v>
      </c>
      <c r="D113" s="4"/>
      <c r="E113" s="4">
        <v>1</v>
      </c>
      <c r="F113" s="4"/>
      <c r="G113" s="4"/>
      <c r="H113" s="4">
        <v>1</v>
      </c>
      <c r="I113" s="4">
        <v>1</v>
      </c>
      <c r="J113" s="4"/>
      <c r="K113" s="4">
        <v>4</v>
      </c>
      <c r="L113" s="8" t="s">
        <v>1369</v>
      </c>
    </row>
    <row r="114" spans="1:12" ht="90" x14ac:dyDescent="0.25">
      <c r="A114" s="3" t="s">
        <v>241</v>
      </c>
      <c r="B114" s="4"/>
      <c r="C114" s="4"/>
      <c r="D114" s="4"/>
      <c r="E114" s="4">
        <v>1</v>
      </c>
      <c r="F114" s="4"/>
      <c r="G114" s="4"/>
      <c r="H114" s="4">
        <v>1</v>
      </c>
      <c r="I114" s="4"/>
      <c r="J114" s="4"/>
      <c r="K114" s="4">
        <v>2</v>
      </c>
      <c r="L114" s="8" t="s">
        <v>1370</v>
      </c>
    </row>
    <row r="115" spans="1:12" ht="75" x14ac:dyDescent="0.25">
      <c r="A115" s="3" t="s">
        <v>243</v>
      </c>
      <c r="B115" s="4"/>
      <c r="C115" s="4"/>
      <c r="D115" s="4"/>
      <c r="E115" s="4">
        <v>1</v>
      </c>
      <c r="F115" s="4"/>
      <c r="G115" s="4"/>
      <c r="H115" s="4"/>
      <c r="I115" s="4"/>
      <c r="J115" s="4"/>
      <c r="K115" s="4">
        <v>1</v>
      </c>
      <c r="L115" s="8" t="s">
        <v>1371</v>
      </c>
    </row>
    <row r="116" spans="1:12" ht="60" x14ac:dyDescent="0.25">
      <c r="A116" s="3" t="s">
        <v>245</v>
      </c>
      <c r="B116" s="4"/>
      <c r="C116" s="4"/>
      <c r="D116" s="4"/>
      <c r="E116" s="4">
        <v>1</v>
      </c>
      <c r="F116" s="4"/>
      <c r="G116" s="4"/>
      <c r="H116" s="4"/>
      <c r="I116" s="4"/>
      <c r="J116" s="4"/>
      <c r="K116" s="4">
        <v>1</v>
      </c>
      <c r="L116" s="8" t="s">
        <v>1372</v>
      </c>
    </row>
    <row r="117" spans="1:12" ht="75" x14ac:dyDescent="0.25">
      <c r="A117" s="3" t="s">
        <v>247</v>
      </c>
      <c r="B117" s="4"/>
      <c r="C117" s="4"/>
      <c r="D117" s="4"/>
      <c r="E117" s="4">
        <v>1</v>
      </c>
      <c r="F117" s="4"/>
      <c r="G117" s="4"/>
      <c r="H117" s="4"/>
      <c r="I117" s="4"/>
      <c r="J117" s="4"/>
      <c r="K117" s="4">
        <v>1</v>
      </c>
      <c r="L117" s="8" t="s">
        <v>1373</v>
      </c>
    </row>
    <row r="118" spans="1:12" ht="60" x14ac:dyDescent="0.25">
      <c r="A118" s="3" t="s">
        <v>249</v>
      </c>
      <c r="B118" s="4"/>
      <c r="C118" s="4"/>
      <c r="D118" s="4"/>
      <c r="E118" s="4">
        <v>1</v>
      </c>
      <c r="F118" s="4"/>
      <c r="G118" s="4"/>
      <c r="H118" s="4">
        <v>1</v>
      </c>
      <c r="I118" s="4">
        <v>1</v>
      </c>
      <c r="J118" s="4"/>
      <c r="K118" s="4">
        <v>3</v>
      </c>
      <c r="L118" s="8" t="s">
        <v>1374</v>
      </c>
    </row>
    <row r="119" spans="1:12" ht="105" x14ac:dyDescent="0.25">
      <c r="A119" s="3" t="s">
        <v>251</v>
      </c>
      <c r="B119" s="4"/>
      <c r="C119" s="4"/>
      <c r="D119" s="4"/>
      <c r="E119" s="4">
        <v>1</v>
      </c>
      <c r="F119" s="4"/>
      <c r="G119" s="4"/>
      <c r="H119" s="4">
        <v>1</v>
      </c>
      <c r="I119" s="4"/>
      <c r="J119" s="4"/>
      <c r="K119" s="4">
        <v>2</v>
      </c>
      <c r="L119" s="8" t="s">
        <v>1375</v>
      </c>
    </row>
    <row r="120" spans="1:12" ht="60" x14ac:dyDescent="0.25">
      <c r="A120" s="3" t="s">
        <v>253</v>
      </c>
      <c r="B120" s="4"/>
      <c r="C120" s="4">
        <v>1</v>
      </c>
      <c r="D120" s="4"/>
      <c r="E120" s="4">
        <v>1</v>
      </c>
      <c r="F120" s="4"/>
      <c r="G120" s="4"/>
      <c r="H120" s="4">
        <v>1</v>
      </c>
      <c r="I120" s="4">
        <v>1</v>
      </c>
      <c r="J120" s="4"/>
      <c r="K120" s="4">
        <v>4</v>
      </c>
      <c r="L120" s="8" t="s">
        <v>1376</v>
      </c>
    </row>
    <row r="121" spans="1:12" ht="105" x14ac:dyDescent="0.25">
      <c r="A121" s="3" t="s">
        <v>255</v>
      </c>
      <c r="B121" s="4"/>
      <c r="C121" s="4"/>
      <c r="D121" s="4"/>
      <c r="E121" s="4">
        <v>1</v>
      </c>
      <c r="F121" s="4"/>
      <c r="G121" s="4"/>
      <c r="H121" s="4"/>
      <c r="I121" s="4"/>
      <c r="J121" s="4"/>
      <c r="K121" s="4">
        <v>1</v>
      </c>
      <c r="L121" s="8" t="s">
        <v>1377</v>
      </c>
    </row>
    <row r="122" spans="1:12" ht="60" x14ac:dyDescent="0.25">
      <c r="A122" s="3" t="s">
        <v>257</v>
      </c>
      <c r="B122" s="4"/>
      <c r="C122" s="4">
        <v>1</v>
      </c>
      <c r="D122" s="4"/>
      <c r="E122" s="4">
        <v>1</v>
      </c>
      <c r="F122" s="4"/>
      <c r="G122" s="4"/>
      <c r="H122" s="4">
        <v>1</v>
      </c>
      <c r="I122" s="4">
        <v>1</v>
      </c>
      <c r="J122" s="4"/>
      <c r="K122" s="4">
        <v>4</v>
      </c>
      <c r="L122" s="8" t="s">
        <v>1378</v>
      </c>
    </row>
    <row r="123" spans="1:12" ht="75" x14ac:dyDescent="0.25">
      <c r="A123" s="3" t="s">
        <v>259</v>
      </c>
      <c r="B123" s="4"/>
      <c r="C123" s="4"/>
      <c r="D123" s="4"/>
      <c r="E123" s="4">
        <v>1</v>
      </c>
      <c r="F123" s="4"/>
      <c r="G123" s="4"/>
      <c r="H123" s="4">
        <v>1</v>
      </c>
      <c r="I123" s="4">
        <v>1</v>
      </c>
      <c r="J123" s="4"/>
      <c r="K123" s="4">
        <v>3</v>
      </c>
      <c r="L123" s="8" t="s">
        <v>1379</v>
      </c>
    </row>
    <row r="124" spans="1:12" ht="60" x14ac:dyDescent="0.25">
      <c r="A124" s="3" t="s">
        <v>261</v>
      </c>
      <c r="B124" s="4"/>
      <c r="C124" s="4"/>
      <c r="D124" s="4"/>
      <c r="E124" s="4">
        <v>1</v>
      </c>
      <c r="F124" s="4"/>
      <c r="G124" s="4"/>
      <c r="H124" s="4">
        <v>1</v>
      </c>
      <c r="I124" s="4">
        <v>1</v>
      </c>
      <c r="J124" s="4"/>
      <c r="K124" s="4">
        <v>3</v>
      </c>
      <c r="L124" s="8" t="s">
        <v>1380</v>
      </c>
    </row>
    <row r="125" spans="1:12" ht="60" x14ac:dyDescent="0.25">
      <c r="A125" s="3" t="s">
        <v>263</v>
      </c>
      <c r="B125" s="4"/>
      <c r="C125" s="4">
        <v>1</v>
      </c>
      <c r="D125" s="4"/>
      <c r="E125" s="4">
        <v>1</v>
      </c>
      <c r="F125" s="4"/>
      <c r="G125" s="4"/>
      <c r="H125" s="4">
        <v>1</v>
      </c>
      <c r="I125" s="4">
        <v>1</v>
      </c>
      <c r="J125" s="4"/>
      <c r="K125" s="4">
        <v>4</v>
      </c>
      <c r="L125" s="8" t="s">
        <v>1381</v>
      </c>
    </row>
    <row r="126" spans="1:12" ht="60" x14ac:dyDescent="0.25">
      <c r="A126" s="3" t="s">
        <v>265</v>
      </c>
      <c r="B126" s="4"/>
      <c r="C126" s="4">
        <v>1</v>
      </c>
      <c r="D126" s="4"/>
      <c r="E126" s="4">
        <v>1</v>
      </c>
      <c r="F126" s="4"/>
      <c r="G126" s="4"/>
      <c r="H126" s="4">
        <v>1</v>
      </c>
      <c r="I126" s="4">
        <v>1</v>
      </c>
      <c r="J126" s="4"/>
      <c r="K126" s="4">
        <v>4</v>
      </c>
      <c r="L126" s="8" t="s">
        <v>1382</v>
      </c>
    </row>
    <row r="127" spans="1:12" ht="60" x14ac:dyDescent="0.25">
      <c r="A127" s="3" t="s">
        <v>267</v>
      </c>
      <c r="B127" s="4"/>
      <c r="C127" s="4"/>
      <c r="D127" s="4"/>
      <c r="E127" s="4">
        <v>1</v>
      </c>
      <c r="F127" s="4"/>
      <c r="G127" s="4"/>
      <c r="H127" s="4">
        <v>1</v>
      </c>
      <c r="I127" s="4">
        <v>1</v>
      </c>
      <c r="J127" s="4"/>
      <c r="K127" s="4">
        <v>3</v>
      </c>
      <c r="L127" s="8" t="s">
        <v>1383</v>
      </c>
    </row>
    <row r="128" spans="1:12" ht="75" x14ac:dyDescent="0.25">
      <c r="A128" s="3" t="s">
        <v>269</v>
      </c>
      <c r="B128" s="4"/>
      <c r="C128" s="4"/>
      <c r="D128" s="4"/>
      <c r="E128" s="4">
        <v>1</v>
      </c>
      <c r="F128" s="4"/>
      <c r="G128" s="4"/>
      <c r="H128" s="4">
        <v>1</v>
      </c>
      <c r="I128" s="4">
        <v>1</v>
      </c>
      <c r="J128" s="4"/>
      <c r="K128" s="4">
        <v>3</v>
      </c>
      <c r="L128" s="8" t="s">
        <v>1384</v>
      </c>
    </row>
    <row r="129" spans="1:12" ht="75" x14ac:dyDescent="0.25">
      <c r="A129" s="3" t="s">
        <v>271</v>
      </c>
      <c r="B129" s="4"/>
      <c r="C129" s="4"/>
      <c r="D129" s="4"/>
      <c r="E129" s="4">
        <v>1</v>
      </c>
      <c r="F129" s="4"/>
      <c r="G129" s="4"/>
      <c r="H129" s="4"/>
      <c r="I129" s="4"/>
      <c r="J129" s="4"/>
      <c r="K129" s="4">
        <v>1</v>
      </c>
      <c r="L129" s="8" t="s">
        <v>1385</v>
      </c>
    </row>
    <row r="130" spans="1:12" ht="75" x14ac:dyDescent="0.25">
      <c r="A130" s="3" t="s">
        <v>273</v>
      </c>
      <c r="B130" s="4"/>
      <c r="C130" s="4"/>
      <c r="D130" s="4"/>
      <c r="E130" s="4">
        <v>1</v>
      </c>
      <c r="F130" s="4"/>
      <c r="G130" s="4"/>
      <c r="H130" s="4">
        <v>1</v>
      </c>
      <c r="I130" s="4"/>
      <c r="J130" s="4"/>
      <c r="K130" s="4">
        <v>2</v>
      </c>
      <c r="L130" s="8" t="s">
        <v>1386</v>
      </c>
    </row>
    <row r="131" spans="1:12" ht="75" x14ac:dyDescent="0.25">
      <c r="A131" s="3" t="s">
        <v>275</v>
      </c>
      <c r="B131" s="4"/>
      <c r="C131" s="4"/>
      <c r="D131" s="4"/>
      <c r="E131" s="4">
        <v>1</v>
      </c>
      <c r="F131" s="4"/>
      <c r="G131" s="4"/>
      <c r="H131" s="4">
        <v>1</v>
      </c>
      <c r="I131" s="4"/>
      <c r="J131" s="4"/>
      <c r="K131" s="4">
        <v>2</v>
      </c>
      <c r="L131" s="8" t="s">
        <v>1387</v>
      </c>
    </row>
    <row r="132" spans="1:12" ht="60" x14ac:dyDescent="0.25">
      <c r="A132" s="3" t="s">
        <v>277</v>
      </c>
      <c r="B132" s="4"/>
      <c r="C132" s="4">
        <v>1</v>
      </c>
      <c r="D132" s="4"/>
      <c r="E132" s="4">
        <v>1</v>
      </c>
      <c r="F132" s="4"/>
      <c r="G132" s="4"/>
      <c r="H132" s="4">
        <v>1</v>
      </c>
      <c r="I132" s="4">
        <v>1</v>
      </c>
      <c r="J132" s="4"/>
      <c r="K132" s="4">
        <v>4</v>
      </c>
      <c r="L132" s="8" t="s">
        <v>1388</v>
      </c>
    </row>
    <row r="133" spans="1:12" ht="75" x14ac:dyDescent="0.25">
      <c r="A133" s="3" t="s">
        <v>279</v>
      </c>
      <c r="B133" s="4"/>
      <c r="C133" s="4"/>
      <c r="D133" s="4"/>
      <c r="E133" s="4">
        <v>1</v>
      </c>
      <c r="F133" s="4"/>
      <c r="G133" s="4"/>
      <c r="H133" s="4">
        <v>1</v>
      </c>
      <c r="I133" s="4">
        <v>1</v>
      </c>
      <c r="J133" s="4"/>
      <c r="K133" s="4">
        <v>3</v>
      </c>
      <c r="L133" s="8" t="s">
        <v>1389</v>
      </c>
    </row>
    <row r="134" spans="1:12" ht="75" x14ac:dyDescent="0.25">
      <c r="A134" s="3" t="s">
        <v>281</v>
      </c>
      <c r="B134" s="4"/>
      <c r="C134" s="4"/>
      <c r="D134" s="4"/>
      <c r="E134" s="4">
        <v>1</v>
      </c>
      <c r="F134" s="4"/>
      <c r="G134" s="4"/>
      <c r="H134" s="4"/>
      <c r="I134" s="4"/>
      <c r="J134" s="4"/>
      <c r="K134" s="4">
        <v>1</v>
      </c>
      <c r="L134" s="8" t="s">
        <v>1390</v>
      </c>
    </row>
    <row r="135" spans="1:12" ht="75" x14ac:dyDescent="0.25">
      <c r="A135" s="3" t="s">
        <v>283</v>
      </c>
      <c r="B135" s="4"/>
      <c r="C135" s="4"/>
      <c r="D135" s="4"/>
      <c r="E135" s="4">
        <v>1</v>
      </c>
      <c r="F135" s="4"/>
      <c r="G135" s="4"/>
      <c r="H135" s="4">
        <v>1</v>
      </c>
      <c r="I135" s="4"/>
      <c r="J135" s="4"/>
      <c r="K135" s="4">
        <v>2</v>
      </c>
      <c r="L135" s="8" t="s">
        <v>1391</v>
      </c>
    </row>
    <row r="136" spans="1:12" ht="90" x14ac:dyDescent="0.25">
      <c r="A136" s="3" t="s">
        <v>285</v>
      </c>
      <c r="B136" s="4"/>
      <c r="C136" s="4"/>
      <c r="D136" s="4"/>
      <c r="E136" s="4">
        <v>1</v>
      </c>
      <c r="F136" s="4"/>
      <c r="G136" s="4"/>
      <c r="H136" s="4"/>
      <c r="I136" s="4"/>
      <c r="J136" s="4"/>
      <c r="K136" s="4">
        <v>1</v>
      </c>
      <c r="L136" s="8" t="s">
        <v>1392</v>
      </c>
    </row>
    <row r="137" spans="1:12" ht="90" x14ac:dyDescent="0.25">
      <c r="A137" s="3" t="s">
        <v>287</v>
      </c>
      <c r="B137" s="4"/>
      <c r="C137" s="4">
        <v>1</v>
      </c>
      <c r="D137" s="4"/>
      <c r="E137" s="4">
        <v>1</v>
      </c>
      <c r="F137" s="4"/>
      <c r="G137" s="4"/>
      <c r="H137" s="4">
        <v>1</v>
      </c>
      <c r="I137" s="4"/>
      <c r="J137" s="4"/>
      <c r="K137" s="4">
        <v>3</v>
      </c>
      <c r="L137" s="8" t="s">
        <v>1393</v>
      </c>
    </row>
    <row r="138" spans="1:12" ht="105" x14ac:dyDescent="0.25">
      <c r="A138" s="3" t="s">
        <v>289</v>
      </c>
      <c r="B138" s="4"/>
      <c r="C138" s="4"/>
      <c r="D138" s="4"/>
      <c r="E138" s="4">
        <v>1</v>
      </c>
      <c r="F138" s="4"/>
      <c r="G138" s="4"/>
      <c r="H138" s="4">
        <v>1</v>
      </c>
      <c r="I138" s="4"/>
      <c r="J138" s="4"/>
      <c r="K138" s="4">
        <v>2</v>
      </c>
      <c r="L138" s="8" t="s">
        <v>1394</v>
      </c>
    </row>
    <row r="139" spans="1:12" ht="75" x14ac:dyDescent="0.25">
      <c r="A139" s="3" t="s">
        <v>291</v>
      </c>
      <c r="B139" s="4"/>
      <c r="C139" s="4"/>
      <c r="D139" s="4"/>
      <c r="E139" s="4">
        <v>1</v>
      </c>
      <c r="F139" s="4"/>
      <c r="G139" s="4"/>
      <c r="H139" s="4">
        <v>1</v>
      </c>
      <c r="I139" s="4">
        <v>1</v>
      </c>
      <c r="J139" s="4"/>
      <c r="K139" s="4">
        <v>3</v>
      </c>
      <c r="L139" s="8" t="s">
        <v>1395</v>
      </c>
    </row>
    <row r="140" spans="1:12" ht="75" x14ac:dyDescent="0.25">
      <c r="A140" s="3" t="s">
        <v>293</v>
      </c>
      <c r="B140" s="4"/>
      <c r="C140" s="4"/>
      <c r="D140" s="4"/>
      <c r="E140" s="4">
        <v>1</v>
      </c>
      <c r="F140" s="4"/>
      <c r="G140" s="4"/>
      <c r="H140" s="4">
        <v>1</v>
      </c>
      <c r="I140" s="4">
        <v>1</v>
      </c>
      <c r="J140" s="4"/>
      <c r="K140" s="4">
        <v>3</v>
      </c>
      <c r="L140" s="8" t="s">
        <v>1396</v>
      </c>
    </row>
    <row r="141" spans="1:12" ht="60" x14ac:dyDescent="0.25">
      <c r="A141" s="3" t="s">
        <v>295</v>
      </c>
      <c r="B141" s="4"/>
      <c r="C141" s="4"/>
      <c r="D141" s="4"/>
      <c r="E141" s="4">
        <v>1</v>
      </c>
      <c r="F141" s="4"/>
      <c r="G141" s="4"/>
      <c r="H141" s="4">
        <v>1</v>
      </c>
      <c r="I141" s="4">
        <v>1</v>
      </c>
      <c r="J141" s="4"/>
      <c r="K141" s="4">
        <v>3</v>
      </c>
      <c r="L141" s="8" t="s">
        <v>1397</v>
      </c>
    </row>
    <row r="142" spans="1:12" ht="60" x14ac:dyDescent="0.25">
      <c r="A142" s="3" t="s">
        <v>297</v>
      </c>
      <c r="B142" s="4"/>
      <c r="C142" s="4"/>
      <c r="D142" s="4"/>
      <c r="E142" s="4">
        <v>1</v>
      </c>
      <c r="F142" s="4"/>
      <c r="G142" s="4"/>
      <c r="H142" s="4"/>
      <c r="I142" s="4"/>
      <c r="J142" s="4"/>
      <c r="K142" s="4">
        <v>1</v>
      </c>
      <c r="L142" s="8" t="s">
        <v>1398</v>
      </c>
    </row>
    <row r="143" spans="1:12" ht="90" x14ac:dyDescent="0.25">
      <c r="A143" s="3" t="s">
        <v>299</v>
      </c>
      <c r="B143" s="4"/>
      <c r="C143" s="4"/>
      <c r="D143" s="4"/>
      <c r="E143" s="4">
        <v>1</v>
      </c>
      <c r="F143" s="4"/>
      <c r="G143" s="4"/>
      <c r="H143" s="4">
        <v>1</v>
      </c>
      <c r="I143" s="4"/>
      <c r="J143" s="4"/>
      <c r="K143" s="4">
        <v>2</v>
      </c>
      <c r="L143" s="8" t="s">
        <v>1399</v>
      </c>
    </row>
    <row r="144" spans="1:12" ht="75" x14ac:dyDescent="0.25">
      <c r="A144" s="3" t="s">
        <v>301</v>
      </c>
      <c r="B144" s="4"/>
      <c r="C144" s="4"/>
      <c r="D144" s="4"/>
      <c r="E144" s="4">
        <v>1</v>
      </c>
      <c r="F144" s="4"/>
      <c r="G144" s="4"/>
      <c r="H144" s="4"/>
      <c r="I144" s="4"/>
      <c r="J144" s="4"/>
      <c r="K144" s="4">
        <v>1</v>
      </c>
      <c r="L144" s="8" t="s">
        <v>1400</v>
      </c>
    </row>
    <row r="145" spans="1:12" ht="75" x14ac:dyDescent="0.25">
      <c r="A145" s="3" t="s">
        <v>303</v>
      </c>
      <c r="B145" s="4"/>
      <c r="C145" s="4"/>
      <c r="D145" s="4"/>
      <c r="E145" s="4">
        <v>1</v>
      </c>
      <c r="F145" s="4"/>
      <c r="G145" s="4"/>
      <c r="H145" s="4"/>
      <c r="I145" s="4"/>
      <c r="J145" s="4"/>
      <c r="K145" s="4">
        <v>1</v>
      </c>
      <c r="L145" s="8" t="s">
        <v>1401</v>
      </c>
    </row>
    <row r="146" spans="1:12" ht="60" x14ac:dyDescent="0.25">
      <c r="A146" s="3" t="s">
        <v>305</v>
      </c>
      <c r="B146" s="4"/>
      <c r="C146" s="4"/>
      <c r="D146" s="4"/>
      <c r="E146" s="4">
        <v>1</v>
      </c>
      <c r="F146" s="4"/>
      <c r="G146" s="4"/>
      <c r="H146" s="4">
        <v>1</v>
      </c>
      <c r="I146" s="4"/>
      <c r="J146" s="4"/>
      <c r="K146" s="4">
        <v>2</v>
      </c>
      <c r="L146" s="8" t="s">
        <v>1402</v>
      </c>
    </row>
    <row r="147" spans="1:12" ht="75" x14ac:dyDescent="0.25">
      <c r="A147" s="3" t="s">
        <v>307</v>
      </c>
      <c r="B147" s="4"/>
      <c r="C147" s="4"/>
      <c r="D147" s="4"/>
      <c r="E147" s="4">
        <v>1</v>
      </c>
      <c r="F147" s="4"/>
      <c r="G147" s="4"/>
      <c r="H147" s="4">
        <v>1</v>
      </c>
      <c r="I147" s="4">
        <v>1</v>
      </c>
      <c r="J147" s="4"/>
      <c r="K147" s="4">
        <v>3</v>
      </c>
      <c r="L147" s="8" t="s">
        <v>1403</v>
      </c>
    </row>
    <row r="148" spans="1:12" ht="75" x14ac:dyDescent="0.25">
      <c r="A148" s="3" t="s">
        <v>309</v>
      </c>
      <c r="B148" s="4"/>
      <c r="C148" s="4"/>
      <c r="D148" s="4"/>
      <c r="E148" s="4">
        <v>1</v>
      </c>
      <c r="F148" s="4"/>
      <c r="G148" s="4"/>
      <c r="H148" s="4">
        <v>1</v>
      </c>
      <c r="I148" s="4">
        <v>1</v>
      </c>
      <c r="J148" s="4"/>
      <c r="K148" s="4">
        <v>3</v>
      </c>
      <c r="L148" s="8" t="s">
        <v>1404</v>
      </c>
    </row>
    <row r="149" spans="1:12" ht="75" x14ac:dyDescent="0.25">
      <c r="A149" s="3" t="s">
        <v>311</v>
      </c>
      <c r="B149" s="4"/>
      <c r="C149" s="4"/>
      <c r="D149" s="4"/>
      <c r="E149" s="4">
        <v>1</v>
      </c>
      <c r="F149" s="4"/>
      <c r="G149" s="4"/>
      <c r="H149" s="4">
        <v>1</v>
      </c>
      <c r="I149" s="4">
        <v>1</v>
      </c>
      <c r="J149" s="4"/>
      <c r="K149" s="4">
        <v>3</v>
      </c>
      <c r="L149" s="8" t="s">
        <v>1405</v>
      </c>
    </row>
    <row r="150" spans="1:12" ht="75" x14ac:dyDescent="0.25">
      <c r="A150" s="3" t="s">
        <v>313</v>
      </c>
      <c r="B150" s="4"/>
      <c r="C150" s="4"/>
      <c r="D150" s="4"/>
      <c r="E150" s="4">
        <v>1</v>
      </c>
      <c r="F150" s="4"/>
      <c r="G150" s="4"/>
      <c r="H150" s="4">
        <v>1</v>
      </c>
      <c r="I150" s="4"/>
      <c r="J150" s="4"/>
      <c r="K150" s="4">
        <v>2</v>
      </c>
      <c r="L150" s="8" t="s">
        <v>1406</v>
      </c>
    </row>
    <row r="151" spans="1:12" ht="75" x14ac:dyDescent="0.25">
      <c r="A151" s="3" t="s">
        <v>315</v>
      </c>
      <c r="B151" s="4"/>
      <c r="C151" s="4"/>
      <c r="D151" s="4"/>
      <c r="E151" s="4">
        <v>1</v>
      </c>
      <c r="F151" s="4"/>
      <c r="G151" s="4"/>
      <c r="H151" s="4">
        <v>1</v>
      </c>
      <c r="I151" s="4"/>
      <c r="J151" s="4"/>
      <c r="K151" s="4">
        <v>2</v>
      </c>
      <c r="L151" s="8" t="s">
        <v>1407</v>
      </c>
    </row>
    <row r="152" spans="1:12" ht="75" x14ac:dyDescent="0.25">
      <c r="A152" s="3" t="s">
        <v>317</v>
      </c>
      <c r="B152" s="4"/>
      <c r="C152" s="4"/>
      <c r="D152" s="4"/>
      <c r="E152" s="4">
        <v>1</v>
      </c>
      <c r="F152" s="4"/>
      <c r="G152" s="4"/>
      <c r="H152" s="4"/>
      <c r="I152" s="4"/>
      <c r="J152" s="4"/>
      <c r="K152" s="4">
        <v>1</v>
      </c>
      <c r="L152" s="8" t="s">
        <v>1408</v>
      </c>
    </row>
    <row r="153" spans="1:12" ht="75" x14ac:dyDescent="0.25">
      <c r="A153" s="3" t="s">
        <v>319</v>
      </c>
      <c r="B153" s="4"/>
      <c r="C153" s="4"/>
      <c r="D153" s="4"/>
      <c r="E153" s="4">
        <v>1</v>
      </c>
      <c r="F153" s="4"/>
      <c r="G153" s="4"/>
      <c r="H153" s="4"/>
      <c r="I153" s="4"/>
      <c r="J153" s="4"/>
      <c r="K153" s="4">
        <v>1</v>
      </c>
      <c r="L153" s="8" t="s">
        <v>1409</v>
      </c>
    </row>
    <row r="154" spans="1:12" ht="75" x14ac:dyDescent="0.25">
      <c r="A154" s="3" t="s">
        <v>321</v>
      </c>
      <c r="B154" s="4"/>
      <c r="C154" s="4"/>
      <c r="D154" s="4"/>
      <c r="E154" s="4">
        <v>1</v>
      </c>
      <c r="F154" s="4"/>
      <c r="G154" s="4"/>
      <c r="H154" s="4">
        <v>1</v>
      </c>
      <c r="I154" s="4">
        <v>1</v>
      </c>
      <c r="J154" s="4"/>
      <c r="K154" s="4">
        <v>3</v>
      </c>
      <c r="L154" s="8" t="s">
        <v>1410</v>
      </c>
    </row>
    <row r="155" spans="1:12" ht="75" x14ac:dyDescent="0.25">
      <c r="A155" s="3" t="s">
        <v>323</v>
      </c>
      <c r="B155" s="4"/>
      <c r="C155" s="4"/>
      <c r="D155" s="4"/>
      <c r="E155" s="4">
        <v>1</v>
      </c>
      <c r="F155" s="4"/>
      <c r="G155" s="4"/>
      <c r="H155" s="4"/>
      <c r="I155" s="4"/>
      <c r="J155" s="4"/>
      <c r="K155" s="4">
        <v>1</v>
      </c>
      <c r="L155" s="8" t="s">
        <v>1411</v>
      </c>
    </row>
    <row r="156" spans="1:12" ht="60" x14ac:dyDescent="0.25">
      <c r="A156" s="3" t="s">
        <v>325</v>
      </c>
      <c r="B156" s="4"/>
      <c r="C156" s="4"/>
      <c r="D156" s="4"/>
      <c r="E156" s="4">
        <v>1</v>
      </c>
      <c r="F156" s="4"/>
      <c r="G156" s="4"/>
      <c r="H156" s="4">
        <v>1</v>
      </c>
      <c r="I156" s="4">
        <v>1</v>
      </c>
      <c r="J156" s="4"/>
      <c r="K156" s="4">
        <v>3</v>
      </c>
      <c r="L156" s="8" t="s">
        <v>1412</v>
      </c>
    </row>
    <row r="157" spans="1:12" ht="90" x14ac:dyDescent="0.25">
      <c r="A157" s="3" t="s">
        <v>327</v>
      </c>
      <c r="B157" s="4"/>
      <c r="C157" s="4"/>
      <c r="D157" s="4"/>
      <c r="E157" s="4">
        <v>1</v>
      </c>
      <c r="F157" s="4"/>
      <c r="G157" s="4"/>
      <c r="H157" s="4">
        <v>1</v>
      </c>
      <c r="I157" s="4">
        <v>1</v>
      </c>
      <c r="J157" s="4"/>
      <c r="K157" s="4">
        <v>3</v>
      </c>
      <c r="L157" s="8" t="s">
        <v>1413</v>
      </c>
    </row>
    <row r="158" spans="1:12" ht="60" x14ac:dyDescent="0.25">
      <c r="A158" s="3" t="s">
        <v>329</v>
      </c>
      <c r="B158" s="4"/>
      <c r="C158" s="4"/>
      <c r="D158" s="4"/>
      <c r="E158" s="4">
        <v>1</v>
      </c>
      <c r="F158" s="4"/>
      <c r="G158" s="4"/>
      <c r="H158" s="4">
        <v>1</v>
      </c>
      <c r="I158" s="4">
        <v>1</v>
      </c>
      <c r="J158" s="4"/>
      <c r="K158" s="4">
        <v>3</v>
      </c>
      <c r="L158" s="8" t="s">
        <v>1414</v>
      </c>
    </row>
    <row r="159" spans="1:12" ht="75" x14ac:dyDescent="0.25">
      <c r="A159" s="3" t="s">
        <v>331</v>
      </c>
      <c r="B159" s="4"/>
      <c r="C159" s="4"/>
      <c r="D159" s="4"/>
      <c r="E159" s="4">
        <v>1</v>
      </c>
      <c r="F159" s="4"/>
      <c r="G159" s="4"/>
      <c r="H159" s="4">
        <v>1</v>
      </c>
      <c r="I159" s="4"/>
      <c r="J159" s="4"/>
      <c r="K159" s="4">
        <v>2</v>
      </c>
      <c r="L159" s="8" t="s">
        <v>1415</v>
      </c>
    </row>
    <row r="160" spans="1:12" ht="75" x14ac:dyDescent="0.25">
      <c r="A160" s="3" t="s">
        <v>333</v>
      </c>
      <c r="B160" s="4"/>
      <c r="C160" s="4"/>
      <c r="D160" s="4"/>
      <c r="E160" s="4">
        <v>1</v>
      </c>
      <c r="F160" s="4"/>
      <c r="G160" s="4"/>
      <c r="H160" s="4"/>
      <c r="I160" s="4"/>
      <c r="J160" s="4"/>
      <c r="K160" s="4">
        <v>1</v>
      </c>
      <c r="L160" s="8" t="s">
        <v>1416</v>
      </c>
    </row>
    <row r="161" spans="1:12" ht="90" x14ac:dyDescent="0.25">
      <c r="A161" s="3" t="s">
        <v>335</v>
      </c>
      <c r="B161" s="4"/>
      <c r="C161" s="4">
        <v>1</v>
      </c>
      <c r="D161" s="4"/>
      <c r="E161" s="4">
        <v>1</v>
      </c>
      <c r="F161" s="4"/>
      <c r="G161" s="4"/>
      <c r="H161" s="4">
        <v>1</v>
      </c>
      <c r="I161" s="4">
        <v>1</v>
      </c>
      <c r="J161" s="4"/>
      <c r="K161" s="4">
        <v>4</v>
      </c>
      <c r="L161" s="8" t="s">
        <v>1417</v>
      </c>
    </row>
    <row r="162" spans="1:12" ht="90" x14ac:dyDescent="0.25">
      <c r="A162" s="3" t="s">
        <v>337</v>
      </c>
      <c r="B162" s="4"/>
      <c r="C162" s="4">
        <v>1</v>
      </c>
      <c r="D162" s="4"/>
      <c r="E162" s="4">
        <v>1</v>
      </c>
      <c r="F162" s="4"/>
      <c r="G162" s="4"/>
      <c r="H162" s="4">
        <v>1</v>
      </c>
      <c r="I162" s="4"/>
      <c r="J162" s="4"/>
      <c r="K162" s="4">
        <v>3</v>
      </c>
      <c r="L162" s="8" t="s">
        <v>1418</v>
      </c>
    </row>
    <row r="163" spans="1:12" ht="75" x14ac:dyDescent="0.25">
      <c r="A163" s="3" t="s">
        <v>339</v>
      </c>
      <c r="B163" s="4"/>
      <c r="C163" s="4">
        <v>2</v>
      </c>
      <c r="D163" s="4"/>
      <c r="E163" s="4">
        <v>1</v>
      </c>
      <c r="F163" s="4"/>
      <c r="G163" s="4"/>
      <c r="H163" s="4">
        <v>1</v>
      </c>
      <c r="I163" s="4">
        <v>1</v>
      </c>
      <c r="J163" s="4"/>
      <c r="K163" s="4">
        <v>5</v>
      </c>
      <c r="L163" s="8" t="s">
        <v>1419</v>
      </c>
    </row>
    <row r="164" spans="1:12" ht="75" x14ac:dyDescent="0.25">
      <c r="A164" s="3" t="s">
        <v>341</v>
      </c>
      <c r="B164" s="4"/>
      <c r="C164" s="4"/>
      <c r="D164" s="4"/>
      <c r="E164" s="4">
        <v>1</v>
      </c>
      <c r="F164" s="4"/>
      <c r="G164" s="4"/>
      <c r="H164" s="4">
        <v>1</v>
      </c>
      <c r="I164" s="4"/>
      <c r="J164" s="4"/>
      <c r="K164" s="4">
        <v>2</v>
      </c>
      <c r="L164" s="8" t="s">
        <v>1420</v>
      </c>
    </row>
    <row r="165" spans="1:12" ht="90" x14ac:dyDescent="0.25">
      <c r="A165" s="3" t="s">
        <v>343</v>
      </c>
      <c r="B165" s="4"/>
      <c r="C165" s="4"/>
      <c r="D165" s="4"/>
      <c r="E165" s="4">
        <v>1</v>
      </c>
      <c r="F165" s="4"/>
      <c r="G165" s="4"/>
      <c r="H165" s="4">
        <v>1</v>
      </c>
      <c r="I165" s="4"/>
      <c r="J165" s="4"/>
      <c r="K165" s="4">
        <v>2</v>
      </c>
      <c r="L165" s="8" t="s">
        <v>1421</v>
      </c>
    </row>
    <row r="166" spans="1:12" ht="90" x14ac:dyDescent="0.25">
      <c r="A166" s="3" t="s">
        <v>345</v>
      </c>
      <c r="B166" s="4"/>
      <c r="C166" s="4">
        <v>1</v>
      </c>
      <c r="D166" s="4"/>
      <c r="E166" s="4">
        <v>1</v>
      </c>
      <c r="F166" s="4"/>
      <c r="G166" s="4"/>
      <c r="H166" s="4">
        <v>1</v>
      </c>
      <c r="I166" s="4">
        <v>1</v>
      </c>
      <c r="J166" s="4"/>
      <c r="K166" s="4">
        <v>4</v>
      </c>
      <c r="L166" s="8" t="s">
        <v>1422</v>
      </c>
    </row>
    <row r="167" spans="1:12" ht="75" x14ac:dyDescent="0.25">
      <c r="A167" s="3" t="s">
        <v>347</v>
      </c>
      <c r="B167" s="4"/>
      <c r="C167" s="4">
        <v>1</v>
      </c>
      <c r="D167" s="4"/>
      <c r="E167" s="4">
        <v>1</v>
      </c>
      <c r="F167" s="4"/>
      <c r="G167" s="4"/>
      <c r="H167" s="4">
        <v>1</v>
      </c>
      <c r="I167" s="4">
        <v>1</v>
      </c>
      <c r="J167" s="4"/>
      <c r="K167" s="4">
        <v>4</v>
      </c>
      <c r="L167" s="8" t="s">
        <v>1423</v>
      </c>
    </row>
    <row r="168" spans="1:12" ht="60" x14ac:dyDescent="0.25">
      <c r="A168" s="3" t="s">
        <v>349</v>
      </c>
      <c r="B168" s="4"/>
      <c r="C168" s="4"/>
      <c r="D168" s="4"/>
      <c r="E168" s="4">
        <v>1</v>
      </c>
      <c r="F168" s="4"/>
      <c r="G168" s="4"/>
      <c r="H168" s="4"/>
      <c r="I168" s="4"/>
      <c r="J168" s="4"/>
      <c r="K168" s="4">
        <v>1</v>
      </c>
      <c r="L168" s="8" t="s">
        <v>1424</v>
      </c>
    </row>
    <row r="169" spans="1:12" ht="90" x14ac:dyDescent="0.25">
      <c r="A169" s="3" t="s">
        <v>351</v>
      </c>
      <c r="B169" s="4"/>
      <c r="C169" s="4"/>
      <c r="D169" s="4"/>
      <c r="E169" s="4">
        <v>1</v>
      </c>
      <c r="F169" s="4"/>
      <c r="G169" s="4"/>
      <c r="H169" s="4">
        <v>1</v>
      </c>
      <c r="I169" s="4">
        <v>1</v>
      </c>
      <c r="J169" s="4"/>
      <c r="K169" s="4">
        <v>3</v>
      </c>
      <c r="L169" s="8" t="s">
        <v>1425</v>
      </c>
    </row>
    <row r="170" spans="1:12" ht="75" x14ac:dyDescent="0.25">
      <c r="A170" s="3" t="s">
        <v>353</v>
      </c>
      <c r="B170" s="4"/>
      <c r="C170" s="4"/>
      <c r="D170" s="4"/>
      <c r="E170" s="4">
        <v>1</v>
      </c>
      <c r="F170" s="4"/>
      <c r="G170" s="4"/>
      <c r="H170" s="4">
        <v>1</v>
      </c>
      <c r="I170" s="4"/>
      <c r="J170" s="4"/>
      <c r="K170" s="4">
        <v>2</v>
      </c>
      <c r="L170" s="8" t="s">
        <v>1426</v>
      </c>
    </row>
    <row r="171" spans="1:12" ht="75" x14ac:dyDescent="0.25">
      <c r="A171" s="3" t="s">
        <v>355</v>
      </c>
      <c r="B171" s="4"/>
      <c r="C171" s="4"/>
      <c r="D171" s="4"/>
      <c r="E171" s="4">
        <v>1</v>
      </c>
      <c r="F171" s="4"/>
      <c r="G171" s="4"/>
      <c r="H171" s="4">
        <v>1</v>
      </c>
      <c r="I171" s="4">
        <v>1</v>
      </c>
      <c r="J171" s="4"/>
      <c r="K171" s="4">
        <v>3</v>
      </c>
      <c r="L171" s="8" t="s">
        <v>1427</v>
      </c>
    </row>
    <row r="172" spans="1:12" ht="60" x14ac:dyDescent="0.25">
      <c r="A172" s="3" t="s">
        <v>357</v>
      </c>
      <c r="B172" s="4"/>
      <c r="C172" s="4"/>
      <c r="D172" s="4"/>
      <c r="E172" s="4">
        <v>1</v>
      </c>
      <c r="F172" s="4"/>
      <c r="G172" s="4"/>
      <c r="H172" s="4"/>
      <c r="I172" s="4"/>
      <c r="J172" s="4"/>
      <c r="K172" s="4">
        <v>1</v>
      </c>
      <c r="L172" s="8" t="s">
        <v>1428</v>
      </c>
    </row>
    <row r="173" spans="1:12" ht="75" x14ac:dyDescent="0.25">
      <c r="A173" s="3" t="s">
        <v>363</v>
      </c>
      <c r="B173" s="4"/>
      <c r="C173" s="4"/>
      <c r="D173" s="4"/>
      <c r="E173" s="4">
        <v>1</v>
      </c>
      <c r="F173" s="4"/>
      <c r="G173" s="4"/>
      <c r="H173" s="4"/>
      <c r="I173" s="4"/>
      <c r="J173" s="4"/>
      <c r="K173" s="4">
        <v>1</v>
      </c>
      <c r="L173" s="8" t="s">
        <v>1429</v>
      </c>
    </row>
    <row r="174" spans="1:12" ht="90" x14ac:dyDescent="0.25">
      <c r="A174" s="3" t="s">
        <v>365</v>
      </c>
      <c r="B174" s="4"/>
      <c r="C174" s="4">
        <v>1</v>
      </c>
      <c r="D174" s="4"/>
      <c r="E174" s="4">
        <v>1</v>
      </c>
      <c r="F174" s="4"/>
      <c r="G174" s="4"/>
      <c r="H174" s="4">
        <v>1</v>
      </c>
      <c r="I174" s="4"/>
      <c r="J174" s="4"/>
      <c r="K174" s="4">
        <v>3</v>
      </c>
      <c r="L174" s="8" t="s">
        <v>1430</v>
      </c>
    </row>
    <row r="175" spans="1:12" ht="60" x14ac:dyDescent="0.25">
      <c r="A175" s="3" t="s">
        <v>367</v>
      </c>
      <c r="B175" s="4"/>
      <c r="C175" s="4"/>
      <c r="D175" s="4"/>
      <c r="E175" s="4">
        <v>1</v>
      </c>
      <c r="F175" s="4"/>
      <c r="G175" s="4"/>
      <c r="H175" s="4">
        <v>1</v>
      </c>
      <c r="I175" s="4">
        <v>1</v>
      </c>
      <c r="J175" s="4"/>
      <c r="K175" s="4">
        <v>3</v>
      </c>
      <c r="L175" s="8" t="s">
        <v>1431</v>
      </c>
    </row>
    <row r="176" spans="1:12" ht="90" x14ac:dyDescent="0.25">
      <c r="A176" s="3" t="s">
        <v>369</v>
      </c>
      <c r="B176" s="4"/>
      <c r="C176" s="4">
        <v>1</v>
      </c>
      <c r="D176" s="4"/>
      <c r="E176" s="4">
        <v>1</v>
      </c>
      <c r="F176" s="4"/>
      <c r="G176" s="4">
        <v>1</v>
      </c>
      <c r="H176" s="4">
        <v>1</v>
      </c>
      <c r="I176" s="4"/>
      <c r="J176" s="4"/>
      <c r="K176" s="4">
        <v>4</v>
      </c>
      <c r="L176" s="8" t="s">
        <v>1432</v>
      </c>
    </row>
    <row r="177" spans="1:12" ht="90" x14ac:dyDescent="0.25">
      <c r="A177" s="3" t="s">
        <v>373</v>
      </c>
      <c r="B177" s="4"/>
      <c r="C177" s="4"/>
      <c r="D177" s="4"/>
      <c r="E177" s="4">
        <v>1</v>
      </c>
      <c r="F177" s="4"/>
      <c r="G177" s="4"/>
      <c r="H177" s="4">
        <v>1</v>
      </c>
      <c r="I177" s="4"/>
      <c r="J177" s="4"/>
      <c r="K177" s="4">
        <v>2</v>
      </c>
      <c r="L177" s="8" t="s">
        <v>1433</v>
      </c>
    </row>
    <row r="178" spans="1:12" ht="60" x14ac:dyDescent="0.25">
      <c r="A178" s="3" t="s">
        <v>375</v>
      </c>
      <c r="B178" s="4"/>
      <c r="C178" s="4"/>
      <c r="D178" s="4">
        <v>1</v>
      </c>
      <c r="E178" s="4">
        <v>1</v>
      </c>
      <c r="F178" s="4"/>
      <c r="G178" s="4"/>
      <c r="H178" s="4"/>
      <c r="I178" s="4"/>
      <c r="J178" s="4"/>
      <c r="K178" s="4">
        <v>2</v>
      </c>
      <c r="L178" s="8" t="s">
        <v>1434</v>
      </c>
    </row>
    <row r="179" spans="1:12" ht="75" x14ac:dyDescent="0.25">
      <c r="A179" s="3" t="s">
        <v>379</v>
      </c>
      <c r="B179" s="4"/>
      <c r="C179" s="4"/>
      <c r="D179" s="4"/>
      <c r="E179" s="4">
        <v>1</v>
      </c>
      <c r="F179" s="4"/>
      <c r="G179" s="4"/>
      <c r="H179" s="4">
        <v>1</v>
      </c>
      <c r="I179" s="4"/>
      <c r="J179" s="4"/>
      <c r="K179" s="4">
        <v>2</v>
      </c>
      <c r="L179" s="8" t="s">
        <v>1435</v>
      </c>
    </row>
    <row r="180" spans="1:12" ht="90" x14ac:dyDescent="0.25">
      <c r="A180" s="3" t="s">
        <v>381</v>
      </c>
      <c r="B180" s="4"/>
      <c r="C180" s="4"/>
      <c r="D180" s="4"/>
      <c r="E180" s="4">
        <v>1</v>
      </c>
      <c r="F180" s="4"/>
      <c r="G180" s="4"/>
      <c r="H180" s="4"/>
      <c r="I180" s="4"/>
      <c r="J180" s="4"/>
      <c r="K180" s="4">
        <v>1</v>
      </c>
      <c r="L180" s="8" t="s">
        <v>1436</v>
      </c>
    </row>
    <row r="181" spans="1:12" ht="90" x14ac:dyDescent="0.25">
      <c r="A181" s="3" t="s">
        <v>383</v>
      </c>
      <c r="B181" s="4"/>
      <c r="C181" s="4"/>
      <c r="D181" s="4"/>
      <c r="E181" s="4">
        <v>1</v>
      </c>
      <c r="F181" s="4"/>
      <c r="G181" s="4"/>
      <c r="H181" s="4">
        <v>1</v>
      </c>
      <c r="I181" s="4">
        <v>1</v>
      </c>
      <c r="J181" s="4"/>
      <c r="K181" s="4">
        <v>3</v>
      </c>
      <c r="L181" s="8" t="s">
        <v>1437</v>
      </c>
    </row>
    <row r="182" spans="1:12" ht="90" x14ac:dyDescent="0.25">
      <c r="A182" s="3" t="s">
        <v>385</v>
      </c>
      <c r="B182" s="4"/>
      <c r="C182" s="4"/>
      <c r="D182" s="4"/>
      <c r="E182" s="4">
        <v>1</v>
      </c>
      <c r="F182" s="4"/>
      <c r="G182" s="4"/>
      <c r="H182" s="4">
        <v>1</v>
      </c>
      <c r="I182" s="4">
        <v>1</v>
      </c>
      <c r="J182" s="4"/>
      <c r="K182" s="4">
        <v>3</v>
      </c>
      <c r="L182" s="8" t="s">
        <v>1438</v>
      </c>
    </row>
    <row r="183" spans="1:12" ht="75" x14ac:dyDescent="0.25">
      <c r="A183" s="3" t="s">
        <v>387</v>
      </c>
      <c r="B183" s="4"/>
      <c r="C183" s="4">
        <v>1</v>
      </c>
      <c r="D183" s="4"/>
      <c r="E183" s="4">
        <v>1</v>
      </c>
      <c r="F183" s="4"/>
      <c r="G183" s="4"/>
      <c r="H183" s="4">
        <v>1</v>
      </c>
      <c r="I183" s="4">
        <v>1</v>
      </c>
      <c r="J183" s="4"/>
      <c r="K183" s="4">
        <v>4</v>
      </c>
      <c r="L183" s="8" t="s">
        <v>1439</v>
      </c>
    </row>
    <row r="184" spans="1:12" ht="75" x14ac:dyDescent="0.25">
      <c r="A184" s="3" t="s">
        <v>389</v>
      </c>
      <c r="B184" s="4"/>
      <c r="C184" s="4"/>
      <c r="D184" s="4"/>
      <c r="E184" s="4">
        <v>1</v>
      </c>
      <c r="F184" s="4"/>
      <c r="G184" s="4"/>
      <c r="H184" s="4">
        <v>1</v>
      </c>
      <c r="I184" s="4"/>
      <c r="J184" s="4"/>
      <c r="K184" s="4">
        <v>2</v>
      </c>
      <c r="L184" s="8" t="s">
        <v>1440</v>
      </c>
    </row>
    <row r="185" spans="1:12" ht="90" x14ac:dyDescent="0.25">
      <c r="A185" s="3" t="s">
        <v>391</v>
      </c>
      <c r="B185" s="4"/>
      <c r="C185" s="4"/>
      <c r="D185" s="4"/>
      <c r="E185" s="4">
        <v>1</v>
      </c>
      <c r="F185" s="4"/>
      <c r="G185" s="4"/>
      <c r="H185" s="4">
        <v>1</v>
      </c>
      <c r="I185" s="4"/>
      <c r="J185" s="4"/>
      <c r="K185" s="4">
        <v>2</v>
      </c>
      <c r="L185" s="8" t="s">
        <v>1441</v>
      </c>
    </row>
    <row r="186" spans="1:12" ht="90" x14ac:dyDescent="0.25">
      <c r="A186" s="3" t="s">
        <v>393</v>
      </c>
      <c r="B186" s="4"/>
      <c r="C186" s="4"/>
      <c r="D186" s="4"/>
      <c r="E186" s="4">
        <v>1</v>
      </c>
      <c r="F186" s="4"/>
      <c r="G186" s="4"/>
      <c r="H186" s="4"/>
      <c r="I186" s="4"/>
      <c r="J186" s="4"/>
      <c r="K186" s="4">
        <v>1</v>
      </c>
      <c r="L186" s="8" t="s">
        <v>1442</v>
      </c>
    </row>
    <row r="187" spans="1:12" ht="75" x14ac:dyDescent="0.25">
      <c r="A187" s="3" t="s">
        <v>395</v>
      </c>
      <c r="B187" s="4"/>
      <c r="C187" s="4"/>
      <c r="D187" s="4"/>
      <c r="E187" s="4">
        <v>1</v>
      </c>
      <c r="F187" s="4"/>
      <c r="G187" s="4"/>
      <c r="H187" s="4">
        <v>1</v>
      </c>
      <c r="I187" s="4"/>
      <c r="J187" s="4"/>
      <c r="K187" s="4">
        <v>2</v>
      </c>
      <c r="L187" s="8" t="s">
        <v>1443</v>
      </c>
    </row>
    <row r="188" spans="1:12" ht="75" x14ac:dyDescent="0.25">
      <c r="A188" s="3" t="s">
        <v>397</v>
      </c>
      <c r="B188" s="4"/>
      <c r="C188" s="4"/>
      <c r="D188" s="4"/>
      <c r="E188" s="4">
        <v>1</v>
      </c>
      <c r="F188" s="4"/>
      <c r="G188" s="4"/>
      <c r="H188" s="4"/>
      <c r="I188" s="4"/>
      <c r="J188" s="4"/>
      <c r="K188" s="4">
        <v>1</v>
      </c>
      <c r="L188" s="8" t="s">
        <v>1444</v>
      </c>
    </row>
    <row r="189" spans="1:12" ht="75" x14ac:dyDescent="0.25">
      <c r="A189" s="3" t="s">
        <v>399</v>
      </c>
      <c r="B189" s="4"/>
      <c r="C189" s="4"/>
      <c r="D189" s="4"/>
      <c r="E189" s="4">
        <v>1</v>
      </c>
      <c r="F189" s="4"/>
      <c r="G189" s="4"/>
      <c r="H189" s="4">
        <v>1</v>
      </c>
      <c r="I189" s="4">
        <v>1</v>
      </c>
      <c r="J189" s="4"/>
      <c r="K189" s="4">
        <v>3</v>
      </c>
      <c r="L189" s="8" t="s">
        <v>1445</v>
      </c>
    </row>
    <row r="190" spans="1:12" ht="90" x14ac:dyDescent="0.25">
      <c r="A190" s="3" t="s">
        <v>401</v>
      </c>
      <c r="B190" s="4"/>
      <c r="C190" s="4"/>
      <c r="D190" s="4"/>
      <c r="E190" s="4">
        <v>1</v>
      </c>
      <c r="F190" s="4"/>
      <c r="G190" s="4"/>
      <c r="H190" s="4">
        <v>1</v>
      </c>
      <c r="I190" s="4"/>
      <c r="J190" s="4"/>
      <c r="K190" s="4">
        <v>2</v>
      </c>
      <c r="L190" s="8" t="s">
        <v>1446</v>
      </c>
    </row>
    <row r="191" spans="1:12" ht="105" x14ac:dyDescent="0.25">
      <c r="A191" s="3" t="s">
        <v>403</v>
      </c>
      <c r="B191" s="4"/>
      <c r="C191" s="4"/>
      <c r="D191" s="4"/>
      <c r="E191" s="4">
        <v>1</v>
      </c>
      <c r="F191" s="4"/>
      <c r="G191" s="4"/>
      <c r="H191" s="4">
        <v>1</v>
      </c>
      <c r="I191" s="4"/>
      <c r="J191" s="4"/>
      <c r="K191" s="4">
        <v>2</v>
      </c>
      <c r="L191" s="8" t="s">
        <v>1447</v>
      </c>
    </row>
    <row r="192" spans="1:12" ht="75" x14ac:dyDescent="0.25">
      <c r="A192" s="3" t="s">
        <v>405</v>
      </c>
      <c r="B192" s="4"/>
      <c r="C192" s="4"/>
      <c r="D192" s="4"/>
      <c r="E192" s="4">
        <v>1</v>
      </c>
      <c r="F192" s="4"/>
      <c r="G192" s="4"/>
      <c r="H192" s="4">
        <v>1</v>
      </c>
      <c r="I192" s="4"/>
      <c r="J192" s="4"/>
      <c r="K192" s="4">
        <v>2</v>
      </c>
      <c r="L192" s="8" t="s">
        <v>1448</v>
      </c>
    </row>
    <row r="193" spans="1:12" ht="60" x14ac:dyDescent="0.25">
      <c r="A193" s="3" t="s">
        <v>407</v>
      </c>
      <c r="B193" s="4"/>
      <c r="C193" s="4"/>
      <c r="D193" s="4"/>
      <c r="E193" s="4">
        <v>1</v>
      </c>
      <c r="F193" s="4"/>
      <c r="G193" s="4"/>
      <c r="H193" s="4">
        <v>1</v>
      </c>
      <c r="I193" s="4"/>
      <c r="J193" s="4"/>
      <c r="K193" s="4">
        <v>2</v>
      </c>
      <c r="L193" s="8" t="s">
        <v>1449</v>
      </c>
    </row>
    <row r="194" spans="1:12" ht="60" x14ac:dyDescent="0.25">
      <c r="A194" s="3" t="s">
        <v>409</v>
      </c>
      <c r="B194" s="4"/>
      <c r="C194" s="4"/>
      <c r="D194" s="4"/>
      <c r="E194" s="4">
        <v>1</v>
      </c>
      <c r="F194" s="4"/>
      <c r="G194" s="4"/>
      <c r="H194" s="4">
        <v>1</v>
      </c>
      <c r="I194" s="4"/>
      <c r="J194" s="4"/>
      <c r="K194" s="4">
        <v>2</v>
      </c>
      <c r="L194" s="8" t="s">
        <v>1450</v>
      </c>
    </row>
    <row r="195" spans="1:12" ht="60" x14ac:dyDescent="0.25">
      <c r="A195" s="3" t="s">
        <v>411</v>
      </c>
      <c r="B195" s="4"/>
      <c r="C195" s="4"/>
      <c r="D195" s="4"/>
      <c r="E195" s="4">
        <v>1</v>
      </c>
      <c r="F195" s="4"/>
      <c r="G195" s="4"/>
      <c r="H195" s="4">
        <v>1</v>
      </c>
      <c r="I195" s="4"/>
      <c r="J195" s="4"/>
      <c r="K195" s="4">
        <v>2</v>
      </c>
      <c r="L195" s="8" t="s">
        <v>1451</v>
      </c>
    </row>
    <row r="196" spans="1:12" ht="75" x14ac:dyDescent="0.25">
      <c r="A196" s="3" t="s">
        <v>413</v>
      </c>
      <c r="B196" s="4"/>
      <c r="C196" s="4"/>
      <c r="D196" s="4"/>
      <c r="E196" s="4">
        <v>1</v>
      </c>
      <c r="F196" s="4"/>
      <c r="G196" s="4"/>
      <c r="H196" s="4">
        <v>1</v>
      </c>
      <c r="I196" s="4">
        <v>1</v>
      </c>
      <c r="J196" s="4"/>
      <c r="K196" s="4">
        <v>3</v>
      </c>
      <c r="L196" s="8" t="s">
        <v>1452</v>
      </c>
    </row>
    <row r="197" spans="1:12" ht="60" x14ac:dyDescent="0.25">
      <c r="A197" s="3" t="s">
        <v>415</v>
      </c>
      <c r="B197" s="4"/>
      <c r="C197" s="4"/>
      <c r="D197" s="4"/>
      <c r="E197" s="4">
        <v>1</v>
      </c>
      <c r="F197" s="4"/>
      <c r="G197" s="4"/>
      <c r="H197" s="4">
        <v>1</v>
      </c>
      <c r="I197" s="4">
        <v>1</v>
      </c>
      <c r="J197" s="4"/>
      <c r="K197" s="4">
        <v>3</v>
      </c>
      <c r="L197" s="8" t="s">
        <v>1453</v>
      </c>
    </row>
    <row r="198" spans="1:12" ht="60" x14ac:dyDescent="0.25">
      <c r="A198" s="3" t="s">
        <v>417</v>
      </c>
      <c r="B198" s="4"/>
      <c r="C198" s="4"/>
      <c r="D198" s="4"/>
      <c r="E198" s="4">
        <v>1</v>
      </c>
      <c r="F198" s="4"/>
      <c r="G198" s="4"/>
      <c r="H198" s="4">
        <v>1</v>
      </c>
      <c r="I198" s="4">
        <v>1</v>
      </c>
      <c r="J198" s="4"/>
      <c r="K198" s="4">
        <v>3</v>
      </c>
      <c r="L198" s="8" t="s">
        <v>1454</v>
      </c>
    </row>
    <row r="199" spans="1:12" ht="60" x14ac:dyDescent="0.25">
      <c r="A199" s="3" t="s">
        <v>419</v>
      </c>
      <c r="B199" s="4"/>
      <c r="C199" s="4"/>
      <c r="D199" s="4"/>
      <c r="E199" s="4">
        <v>1</v>
      </c>
      <c r="F199" s="4"/>
      <c r="G199" s="4"/>
      <c r="H199" s="4">
        <v>1</v>
      </c>
      <c r="I199" s="4">
        <v>1</v>
      </c>
      <c r="J199" s="4"/>
      <c r="K199" s="4">
        <v>3</v>
      </c>
      <c r="L199" s="8" t="s">
        <v>1455</v>
      </c>
    </row>
    <row r="200" spans="1:12" ht="75" x14ac:dyDescent="0.25">
      <c r="A200" s="3" t="s">
        <v>421</v>
      </c>
      <c r="B200" s="4"/>
      <c r="C200" s="4"/>
      <c r="D200" s="4"/>
      <c r="E200" s="4">
        <v>1</v>
      </c>
      <c r="F200" s="4"/>
      <c r="G200" s="4"/>
      <c r="H200" s="4"/>
      <c r="I200" s="4"/>
      <c r="J200" s="4"/>
      <c r="K200" s="4">
        <v>1</v>
      </c>
      <c r="L200" s="8" t="s">
        <v>1456</v>
      </c>
    </row>
    <row r="201" spans="1:12" ht="60" x14ac:dyDescent="0.25">
      <c r="A201" s="3" t="s">
        <v>423</v>
      </c>
      <c r="B201" s="4"/>
      <c r="C201" s="4"/>
      <c r="D201" s="4"/>
      <c r="E201" s="4">
        <v>1</v>
      </c>
      <c r="F201" s="4"/>
      <c r="G201" s="4"/>
      <c r="H201" s="4"/>
      <c r="I201" s="4"/>
      <c r="J201" s="4"/>
      <c r="K201" s="4">
        <v>1</v>
      </c>
      <c r="L201" s="8" t="s">
        <v>1457</v>
      </c>
    </row>
    <row r="202" spans="1:12" ht="75" x14ac:dyDescent="0.25">
      <c r="A202" s="3" t="s">
        <v>425</v>
      </c>
      <c r="B202" s="4"/>
      <c r="C202" s="4"/>
      <c r="D202" s="4"/>
      <c r="E202" s="4">
        <v>1</v>
      </c>
      <c r="F202" s="4"/>
      <c r="G202" s="4"/>
      <c r="H202" s="4"/>
      <c r="I202" s="4"/>
      <c r="J202" s="4"/>
      <c r="K202" s="4">
        <v>1</v>
      </c>
      <c r="L202" s="8" t="s">
        <v>1458</v>
      </c>
    </row>
    <row r="203" spans="1:12" ht="75" x14ac:dyDescent="0.25">
      <c r="A203" s="3" t="s">
        <v>427</v>
      </c>
      <c r="B203" s="4"/>
      <c r="C203" s="4">
        <v>1</v>
      </c>
      <c r="D203" s="4"/>
      <c r="E203" s="4">
        <v>1</v>
      </c>
      <c r="F203" s="4"/>
      <c r="G203" s="4"/>
      <c r="H203" s="4">
        <v>1</v>
      </c>
      <c r="I203" s="4"/>
      <c r="J203" s="4"/>
      <c r="K203" s="4">
        <v>3</v>
      </c>
      <c r="L203" s="8" t="s">
        <v>1459</v>
      </c>
    </row>
    <row r="204" spans="1:12" ht="60" x14ac:dyDescent="0.25">
      <c r="A204" s="3" t="s">
        <v>429</v>
      </c>
      <c r="B204" s="4"/>
      <c r="C204" s="4"/>
      <c r="D204" s="4"/>
      <c r="E204" s="4">
        <v>1</v>
      </c>
      <c r="F204" s="4"/>
      <c r="G204" s="4"/>
      <c r="H204" s="4">
        <v>1</v>
      </c>
      <c r="I204" s="4">
        <v>1</v>
      </c>
      <c r="J204" s="4"/>
      <c r="K204" s="4">
        <v>3</v>
      </c>
      <c r="L204" s="8" t="s">
        <v>1460</v>
      </c>
    </row>
    <row r="205" spans="1:12" ht="75" x14ac:dyDescent="0.25">
      <c r="A205" s="3" t="s">
        <v>431</v>
      </c>
      <c r="B205" s="4"/>
      <c r="C205" s="4"/>
      <c r="D205" s="4"/>
      <c r="E205" s="4">
        <v>1</v>
      </c>
      <c r="F205" s="4"/>
      <c r="G205" s="4"/>
      <c r="H205" s="4"/>
      <c r="I205" s="4"/>
      <c r="J205" s="4"/>
      <c r="K205" s="4">
        <v>1</v>
      </c>
      <c r="L205" s="8" t="s">
        <v>1461</v>
      </c>
    </row>
    <row r="206" spans="1:12" ht="60" x14ac:dyDescent="0.25">
      <c r="A206" s="3" t="s">
        <v>433</v>
      </c>
      <c r="B206" s="4"/>
      <c r="C206" s="4">
        <v>1</v>
      </c>
      <c r="D206" s="4"/>
      <c r="E206" s="4">
        <v>1</v>
      </c>
      <c r="F206" s="4"/>
      <c r="G206" s="4"/>
      <c r="H206" s="4">
        <v>1</v>
      </c>
      <c r="I206" s="4">
        <v>1</v>
      </c>
      <c r="J206" s="4"/>
      <c r="K206" s="4">
        <v>4</v>
      </c>
      <c r="L206" s="8" t="s">
        <v>1462</v>
      </c>
    </row>
    <row r="207" spans="1:12" ht="75" x14ac:dyDescent="0.25">
      <c r="A207" s="3" t="s">
        <v>435</v>
      </c>
      <c r="B207" s="4"/>
      <c r="C207" s="4"/>
      <c r="D207" s="4"/>
      <c r="E207" s="4">
        <v>1</v>
      </c>
      <c r="F207" s="4"/>
      <c r="G207" s="4"/>
      <c r="H207" s="4"/>
      <c r="I207" s="4"/>
      <c r="J207" s="4"/>
      <c r="K207" s="4">
        <v>1</v>
      </c>
      <c r="L207" s="8" t="s">
        <v>1463</v>
      </c>
    </row>
    <row r="208" spans="1:12" ht="90" x14ac:dyDescent="0.25">
      <c r="A208" s="3" t="s">
        <v>437</v>
      </c>
      <c r="B208" s="4"/>
      <c r="C208" s="4"/>
      <c r="D208" s="4"/>
      <c r="E208" s="4">
        <v>1</v>
      </c>
      <c r="F208" s="4"/>
      <c r="G208" s="4"/>
      <c r="H208" s="4">
        <v>1</v>
      </c>
      <c r="I208" s="4"/>
      <c r="J208" s="4"/>
      <c r="K208" s="4">
        <v>2</v>
      </c>
      <c r="L208" s="8" t="s">
        <v>1464</v>
      </c>
    </row>
    <row r="209" spans="1:12" ht="75" x14ac:dyDescent="0.25">
      <c r="A209" s="3" t="s">
        <v>439</v>
      </c>
      <c r="B209" s="4"/>
      <c r="C209" s="4"/>
      <c r="D209" s="4"/>
      <c r="E209" s="4">
        <v>1</v>
      </c>
      <c r="F209" s="4"/>
      <c r="G209" s="4"/>
      <c r="H209" s="4">
        <v>1</v>
      </c>
      <c r="I209" s="4"/>
      <c r="J209" s="4"/>
      <c r="K209" s="4">
        <v>2</v>
      </c>
      <c r="L209" s="8" t="s">
        <v>1465</v>
      </c>
    </row>
    <row r="210" spans="1:12" ht="75" x14ac:dyDescent="0.25">
      <c r="A210" s="3" t="s">
        <v>441</v>
      </c>
      <c r="B210" s="4"/>
      <c r="C210" s="4">
        <v>1</v>
      </c>
      <c r="D210" s="4"/>
      <c r="E210" s="4">
        <v>1</v>
      </c>
      <c r="F210" s="4"/>
      <c r="G210" s="4"/>
      <c r="H210" s="4"/>
      <c r="I210" s="4"/>
      <c r="J210" s="4"/>
      <c r="K210" s="4">
        <v>2</v>
      </c>
      <c r="L210" s="8" t="s">
        <v>1466</v>
      </c>
    </row>
    <row r="211" spans="1:12" ht="60" x14ac:dyDescent="0.25">
      <c r="A211" s="3" t="s">
        <v>443</v>
      </c>
      <c r="B211" s="4"/>
      <c r="C211" s="4"/>
      <c r="D211" s="4"/>
      <c r="E211" s="4">
        <v>1</v>
      </c>
      <c r="F211" s="4"/>
      <c r="G211" s="4"/>
      <c r="H211" s="4">
        <v>1</v>
      </c>
      <c r="I211" s="4">
        <v>1</v>
      </c>
      <c r="J211" s="4"/>
      <c r="K211" s="4">
        <v>3</v>
      </c>
      <c r="L211" s="8" t="s">
        <v>1467</v>
      </c>
    </row>
    <row r="212" spans="1:12" ht="60" x14ac:dyDescent="0.25">
      <c r="A212" s="3" t="s">
        <v>445</v>
      </c>
      <c r="B212" s="4"/>
      <c r="C212" s="4"/>
      <c r="D212" s="4"/>
      <c r="E212" s="4">
        <v>1</v>
      </c>
      <c r="F212" s="4"/>
      <c r="G212" s="4"/>
      <c r="H212" s="4">
        <v>1</v>
      </c>
      <c r="I212" s="4">
        <v>1</v>
      </c>
      <c r="J212" s="4"/>
      <c r="K212" s="4">
        <v>3</v>
      </c>
      <c r="L212" s="8" t="s">
        <v>1468</v>
      </c>
    </row>
    <row r="213" spans="1:12" ht="60" x14ac:dyDescent="0.25">
      <c r="A213" s="3" t="s">
        <v>447</v>
      </c>
      <c r="B213" s="4"/>
      <c r="C213" s="4"/>
      <c r="D213" s="4"/>
      <c r="E213" s="4">
        <v>1</v>
      </c>
      <c r="F213" s="4"/>
      <c r="G213" s="4"/>
      <c r="H213" s="4">
        <v>1</v>
      </c>
      <c r="I213" s="4"/>
      <c r="J213" s="4"/>
      <c r="K213" s="4">
        <v>2</v>
      </c>
      <c r="L213" s="8" t="s">
        <v>1469</v>
      </c>
    </row>
    <row r="214" spans="1:12" ht="75" x14ac:dyDescent="0.25">
      <c r="A214" s="3" t="s">
        <v>449</v>
      </c>
      <c r="B214" s="4"/>
      <c r="C214" s="4"/>
      <c r="D214" s="4"/>
      <c r="E214" s="4">
        <v>1</v>
      </c>
      <c r="F214" s="4"/>
      <c r="G214" s="4"/>
      <c r="H214" s="4">
        <v>1</v>
      </c>
      <c r="I214" s="4">
        <v>1</v>
      </c>
      <c r="J214" s="4"/>
      <c r="K214" s="4">
        <v>3</v>
      </c>
      <c r="L214" s="8" t="s">
        <v>1470</v>
      </c>
    </row>
    <row r="215" spans="1:12" ht="60" x14ac:dyDescent="0.25">
      <c r="A215" s="3" t="s">
        <v>451</v>
      </c>
      <c r="B215" s="4"/>
      <c r="C215" s="4">
        <v>1</v>
      </c>
      <c r="D215" s="4"/>
      <c r="E215" s="4">
        <v>1</v>
      </c>
      <c r="F215" s="4"/>
      <c r="G215" s="4"/>
      <c r="H215" s="4">
        <v>1</v>
      </c>
      <c r="I215" s="4"/>
      <c r="J215" s="4"/>
      <c r="K215" s="4">
        <v>3</v>
      </c>
      <c r="L215" s="8" t="s">
        <v>1471</v>
      </c>
    </row>
    <row r="216" spans="1:12" ht="75" x14ac:dyDescent="0.25">
      <c r="A216" s="3" t="s">
        <v>453</v>
      </c>
      <c r="B216" s="4"/>
      <c r="C216" s="4"/>
      <c r="D216" s="4"/>
      <c r="E216" s="4">
        <v>1</v>
      </c>
      <c r="F216" s="4"/>
      <c r="G216" s="4"/>
      <c r="H216" s="4">
        <v>1</v>
      </c>
      <c r="I216" s="4"/>
      <c r="J216" s="4"/>
      <c r="K216" s="4">
        <v>2</v>
      </c>
      <c r="L216" s="8" t="s">
        <v>1472</v>
      </c>
    </row>
    <row r="217" spans="1:12" ht="90" x14ac:dyDescent="0.25">
      <c r="A217" s="3" t="s">
        <v>455</v>
      </c>
      <c r="B217" s="4"/>
      <c r="C217" s="4"/>
      <c r="D217" s="4"/>
      <c r="E217" s="4">
        <v>1</v>
      </c>
      <c r="F217" s="4"/>
      <c r="G217" s="4"/>
      <c r="H217" s="4"/>
      <c r="I217" s="4"/>
      <c r="J217" s="4"/>
      <c r="K217" s="4">
        <v>1</v>
      </c>
      <c r="L217" s="8" t="s">
        <v>1473</v>
      </c>
    </row>
    <row r="218" spans="1:12" ht="60" x14ac:dyDescent="0.25">
      <c r="A218" s="3" t="s">
        <v>457</v>
      </c>
      <c r="B218" s="4"/>
      <c r="C218" s="4"/>
      <c r="D218" s="4"/>
      <c r="E218" s="4">
        <v>1</v>
      </c>
      <c r="F218" s="4"/>
      <c r="G218" s="4"/>
      <c r="H218" s="4"/>
      <c r="I218" s="4"/>
      <c r="J218" s="4"/>
      <c r="K218" s="4">
        <v>1</v>
      </c>
      <c r="L218" s="8" t="s">
        <v>1474</v>
      </c>
    </row>
    <row r="219" spans="1:12" ht="75" x14ac:dyDescent="0.25">
      <c r="A219" s="3" t="s">
        <v>459</v>
      </c>
      <c r="B219" s="4"/>
      <c r="C219" s="4"/>
      <c r="D219" s="4"/>
      <c r="E219" s="4">
        <v>1</v>
      </c>
      <c r="F219" s="4"/>
      <c r="G219" s="4"/>
      <c r="H219" s="4">
        <v>1</v>
      </c>
      <c r="I219" s="4">
        <v>1</v>
      </c>
      <c r="J219" s="4"/>
      <c r="K219" s="4">
        <v>3</v>
      </c>
      <c r="L219" s="8" t="s">
        <v>1475</v>
      </c>
    </row>
    <row r="220" spans="1:12" ht="75" x14ac:dyDescent="0.25">
      <c r="A220" s="3" t="s">
        <v>461</v>
      </c>
      <c r="B220" s="4"/>
      <c r="C220" s="4"/>
      <c r="D220" s="4"/>
      <c r="E220" s="4">
        <v>1</v>
      </c>
      <c r="F220" s="4"/>
      <c r="G220" s="4"/>
      <c r="H220" s="4">
        <v>1</v>
      </c>
      <c r="I220" s="4"/>
      <c r="J220" s="4"/>
      <c r="K220" s="4">
        <v>2</v>
      </c>
      <c r="L220" s="8" t="s">
        <v>1476</v>
      </c>
    </row>
    <row r="221" spans="1:12" ht="60" x14ac:dyDescent="0.25">
      <c r="A221" s="3" t="s">
        <v>463</v>
      </c>
      <c r="B221" s="4"/>
      <c r="C221" s="4"/>
      <c r="D221" s="4"/>
      <c r="E221" s="4">
        <v>1</v>
      </c>
      <c r="F221" s="4"/>
      <c r="G221" s="4"/>
      <c r="H221" s="4"/>
      <c r="I221" s="4"/>
      <c r="J221" s="4"/>
      <c r="K221" s="4">
        <v>1</v>
      </c>
      <c r="L221" s="8" t="s">
        <v>1477</v>
      </c>
    </row>
    <row r="222" spans="1:12" ht="90" x14ac:dyDescent="0.25">
      <c r="A222" s="3" t="s">
        <v>465</v>
      </c>
      <c r="B222" s="4"/>
      <c r="C222" s="4">
        <v>2</v>
      </c>
      <c r="D222" s="4"/>
      <c r="E222" s="4">
        <v>1</v>
      </c>
      <c r="F222" s="4"/>
      <c r="G222" s="4"/>
      <c r="H222" s="4">
        <v>1</v>
      </c>
      <c r="I222" s="4"/>
      <c r="J222" s="4"/>
      <c r="K222" s="4">
        <v>4</v>
      </c>
      <c r="L222" s="8" t="s">
        <v>1478</v>
      </c>
    </row>
    <row r="223" spans="1:12" ht="60" x14ac:dyDescent="0.25">
      <c r="A223" s="3" t="s">
        <v>467</v>
      </c>
      <c r="B223" s="4"/>
      <c r="C223" s="4"/>
      <c r="D223" s="4"/>
      <c r="E223" s="4">
        <v>1</v>
      </c>
      <c r="F223" s="4"/>
      <c r="G223" s="4"/>
      <c r="H223" s="4">
        <v>1</v>
      </c>
      <c r="I223" s="4">
        <v>1</v>
      </c>
      <c r="J223" s="4"/>
      <c r="K223" s="4">
        <v>3</v>
      </c>
      <c r="L223" s="8" t="s">
        <v>1479</v>
      </c>
    </row>
    <row r="224" spans="1:12" ht="75" x14ac:dyDescent="0.25">
      <c r="A224" s="3" t="s">
        <v>469</v>
      </c>
      <c r="B224" s="4"/>
      <c r="C224" s="4"/>
      <c r="D224" s="4"/>
      <c r="E224" s="4">
        <v>1</v>
      </c>
      <c r="F224" s="4"/>
      <c r="G224" s="4"/>
      <c r="H224" s="4">
        <v>1</v>
      </c>
      <c r="I224" s="4"/>
      <c r="J224" s="4"/>
      <c r="K224" s="4">
        <v>2</v>
      </c>
      <c r="L224" s="8" t="s">
        <v>1480</v>
      </c>
    </row>
    <row r="225" spans="1:12" ht="60" x14ac:dyDescent="0.25">
      <c r="A225" s="3" t="s">
        <v>471</v>
      </c>
      <c r="B225" s="4"/>
      <c r="C225" s="4"/>
      <c r="D225" s="4"/>
      <c r="E225" s="4">
        <v>1</v>
      </c>
      <c r="F225" s="4"/>
      <c r="G225" s="4"/>
      <c r="H225" s="4">
        <v>1</v>
      </c>
      <c r="I225" s="4">
        <v>1</v>
      </c>
      <c r="J225" s="4"/>
      <c r="K225" s="4">
        <v>3</v>
      </c>
      <c r="L225" s="8" t="s">
        <v>1481</v>
      </c>
    </row>
    <row r="226" spans="1:12" ht="75" x14ac:dyDescent="0.25">
      <c r="A226" s="3" t="s">
        <v>473</v>
      </c>
      <c r="B226" s="4"/>
      <c r="C226" s="4"/>
      <c r="D226" s="4"/>
      <c r="E226" s="4">
        <v>1</v>
      </c>
      <c r="F226" s="4"/>
      <c r="G226" s="4"/>
      <c r="H226" s="4">
        <v>1</v>
      </c>
      <c r="I226" s="4">
        <v>1</v>
      </c>
      <c r="J226" s="4"/>
      <c r="K226" s="4">
        <v>3</v>
      </c>
      <c r="L226" s="8" t="s">
        <v>1482</v>
      </c>
    </row>
    <row r="227" spans="1:12" ht="75" x14ac:dyDescent="0.25">
      <c r="A227" s="3" t="s">
        <v>475</v>
      </c>
      <c r="B227" s="4"/>
      <c r="C227" s="4"/>
      <c r="D227" s="4"/>
      <c r="E227" s="4">
        <v>1</v>
      </c>
      <c r="F227" s="4"/>
      <c r="G227" s="4"/>
      <c r="H227" s="4">
        <v>1</v>
      </c>
      <c r="I227" s="4">
        <v>1</v>
      </c>
      <c r="J227" s="4"/>
      <c r="K227" s="4">
        <v>3</v>
      </c>
      <c r="L227" s="8" t="s">
        <v>1483</v>
      </c>
    </row>
    <row r="228" spans="1:12" ht="90" x14ac:dyDescent="0.25">
      <c r="A228" s="3" t="s">
        <v>477</v>
      </c>
      <c r="B228" s="4"/>
      <c r="C228" s="4"/>
      <c r="D228" s="4"/>
      <c r="E228" s="4">
        <v>1</v>
      </c>
      <c r="F228" s="4"/>
      <c r="G228" s="4"/>
      <c r="H228" s="4">
        <v>1</v>
      </c>
      <c r="I228" s="4">
        <v>1</v>
      </c>
      <c r="J228" s="4"/>
      <c r="K228" s="4">
        <v>3</v>
      </c>
      <c r="L228" s="8" t="s">
        <v>1484</v>
      </c>
    </row>
    <row r="229" spans="1:12" ht="60" x14ac:dyDescent="0.25">
      <c r="A229" s="3" t="s">
        <v>479</v>
      </c>
      <c r="B229" s="4"/>
      <c r="C229" s="4"/>
      <c r="D229" s="4"/>
      <c r="E229" s="4">
        <v>1</v>
      </c>
      <c r="F229" s="4"/>
      <c r="G229" s="4"/>
      <c r="H229" s="4">
        <v>1</v>
      </c>
      <c r="I229" s="4"/>
      <c r="J229" s="4"/>
      <c r="K229" s="4">
        <v>2</v>
      </c>
      <c r="L229" s="8" t="s">
        <v>1485</v>
      </c>
    </row>
    <row r="230" spans="1:12" ht="60" x14ac:dyDescent="0.25">
      <c r="A230" s="3" t="s">
        <v>481</v>
      </c>
      <c r="B230" s="4"/>
      <c r="C230" s="4">
        <v>1</v>
      </c>
      <c r="D230" s="4"/>
      <c r="E230" s="4">
        <v>1</v>
      </c>
      <c r="F230" s="4"/>
      <c r="G230" s="4"/>
      <c r="H230" s="4">
        <v>1</v>
      </c>
      <c r="I230" s="4">
        <v>1</v>
      </c>
      <c r="J230" s="4"/>
      <c r="K230" s="4">
        <v>4</v>
      </c>
      <c r="L230" s="8" t="s">
        <v>1486</v>
      </c>
    </row>
    <row r="231" spans="1:12" ht="75" x14ac:dyDescent="0.25">
      <c r="A231" s="3" t="s">
        <v>483</v>
      </c>
      <c r="B231" s="4"/>
      <c r="C231" s="4"/>
      <c r="D231" s="4"/>
      <c r="E231" s="4">
        <v>1</v>
      </c>
      <c r="F231" s="4"/>
      <c r="G231" s="4"/>
      <c r="H231" s="4">
        <v>1</v>
      </c>
      <c r="I231" s="4">
        <v>1</v>
      </c>
      <c r="J231" s="4"/>
      <c r="K231" s="4">
        <v>3</v>
      </c>
      <c r="L231" s="8" t="s">
        <v>1487</v>
      </c>
    </row>
    <row r="232" spans="1:12" ht="90" x14ac:dyDescent="0.25">
      <c r="A232" s="3" t="s">
        <v>485</v>
      </c>
      <c r="B232" s="4"/>
      <c r="C232" s="4"/>
      <c r="D232" s="4"/>
      <c r="E232" s="4">
        <v>1</v>
      </c>
      <c r="F232" s="4"/>
      <c r="G232" s="4"/>
      <c r="H232" s="4">
        <v>1</v>
      </c>
      <c r="I232" s="4"/>
      <c r="J232" s="4"/>
      <c r="K232" s="4">
        <v>2</v>
      </c>
      <c r="L232" s="8" t="s">
        <v>1488</v>
      </c>
    </row>
    <row r="233" spans="1:12" ht="60" x14ac:dyDescent="0.25">
      <c r="A233" s="3" t="s">
        <v>487</v>
      </c>
      <c r="B233" s="4"/>
      <c r="C233" s="4">
        <v>1</v>
      </c>
      <c r="D233" s="4"/>
      <c r="E233" s="4">
        <v>1</v>
      </c>
      <c r="F233" s="4"/>
      <c r="G233" s="4"/>
      <c r="H233" s="4">
        <v>1</v>
      </c>
      <c r="I233" s="4"/>
      <c r="J233" s="4"/>
      <c r="K233" s="4">
        <v>3</v>
      </c>
      <c r="L233" s="8" t="s">
        <v>1489</v>
      </c>
    </row>
    <row r="234" spans="1:12" ht="90" x14ac:dyDescent="0.25">
      <c r="A234" s="3" t="s">
        <v>489</v>
      </c>
      <c r="B234" s="4"/>
      <c r="C234" s="4"/>
      <c r="D234" s="4"/>
      <c r="E234" s="4">
        <v>1</v>
      </c>
      <c r="F234" s="4"/>
      <c r="G234" s="4"/>
      <c r="H234" s="4">
        <v>1</v>
      </c>
      <c r="I234" s="4"/>
      <c r="J234" s="4"/>
      <c r="K234" s="4">
        <v>2</v>
      </c>
      <c r="L234" s="8" t="s">
        <v>1490</v>
      </c>
    </row>
    <row r="235" spans="1:12" ht="90" x14ac:dyDescent="0.25">
      <c r="A235" s="3" t="s">
        <v>491</v>
      </c>
      <c r="B235" s="4"/>
      <c r="C235" s="4"/>
      <c r="D235" s="4"/>
      <c r="E235" s="4">
        <v>1</v>
      </c>
      <c r="F235" s="4"/>
      <c r="G235" s="4"/>
      <c r="H235" s="4"/>
      <c r="I235" s="4"/>
      <c r="J235" s="4"/>
      <c r="K235" s="4">
        <v>1</v>
      </c>
      <c r="L235" s="8" t="s">
        <v>1491</v>
      </c>
    </row>
    <row r="236" spans="1:12" ht="60" x14ac:dyDescent="0.25">
      <c r="A236" s="3" t="s">
        <v>493</v>
      </c>
      <c r="B236" s="4"/>
      <c r="C236" s="4"/>
      <c r="D236" s="4"/>
      <c r="E236" s="4">
        <v>1</v>
      </c>
      <c r="F236" s="4"/>
      <c r="G236" s="4"/>
      <c r="H236" s="4"/>
      <c r="I236" s="4"/>
      <c r="J236" s="4"/>
      <c r="K236" s="4">
        <v>1</v>
      </c>
      <c r="L236" s="8" t="s">
        <v>1492</v>
      </c>
    </row>
    <row r="237" spans="1:12" ht="75" x14ac:dyDescent="0.25">
      <c r="A237" s="3" t="s">
        <v>495</v>
      </c>
      <c r="B237" s="4"/>
      <c r="C237" s="4"/>
      <c r="D237" s="4"/>
      <c r="E237" s="4">
        <v>1</v>
      </c>
      <c r="F237" s="4"/>
      <c r="G237" s="4"/>
      <c r="H237" s="4"/>
      <c r="I237" s="4"/>
      <c r="J237" s="4"/>
      <c r="K237" s="4">
        <v>1</v>
      </c>
      <c r="L237" s="8" t="s">
        <v>1493</v>
      </c>
    </row>
    <row r="238" spans="1:12" ht="60" x14ac:dyDescent="0.25">
      <c r="A238" s="3" t="s">
        <v>497</v>
      </c>
      <c r="B238" s="4"/>
      <c r="C238" s="4">
        <v>1</v>
      </c>
      <c r="D238" s="4"/>
      <c r="E238" s="4">
        <v>1</v>
      </c>
      <c r="F238" s="4"/>
      <c r="G238" s="4">
        <v>1</v>
      </c>
      <c r="H238" s="4">
        <v>1</v>
      </c>
      <c r="I238" s="4"/>
      <c r="J238" s="4"/>
      <c r="K238" s="4">
        <v>4</v>
      </c>
      <c r="L238" s="8" t="s">
        <v>1494</v>
      </c>
    </row>
    <row r="239" spans="1:12" ht="75" x14ac:dyDescent="0.25">
      <c r="A239" s="3" t="s">
        <v>499</v>
      </c>
      <c r="B239" s="4"/>
      <c r="C239" s="4"/>
      <c r="D239" s="4"/>
      <c r="E239" s="4">
        <v>1</v>
      </c>
      <c r="F239" s="4"/>
      <c r="G239" s="4"/>
      <c r="H239" s="4">
        <v>1</v>
      </c>
      <c r="I239" s="4">
        <v>1</v>
      </c>
      <c r="J239" s="4"/>
      <c r="K239" s="4">
        <v>3</v>
      </c>
      <c r="L239" s="8" t="s">
        <v>1495</v>
      </c>
    </row>
    <row r="240" spans="1:12" ht="60" x14ac:dyDescent="0.25">
      <c r="A240" s="3" t="s">
        <v>501</v>
      </c>
      <c r="B240" s="4"/>
      <c r="C240" s="4"/>
      <c r="D240" s="4"/>
      <c r="E240" s="4">
        <v>1</v>
      </c>
      <c r="F240" s="4"/>
      <c r="G240" s="4"/>
      <c r="H240" s="4">
        <v>1</v>
      </c>
      <c r="I240" s="4">
        <v>1</v>
      </c>
      <c r="J240" s="4"/>
      <c r="K240" s="4">
        <v>3</v>
      </c>
      <c r="L240" s="8" t="s">
        <v>1496</v>
      </c>
    </row>
    <row r="241" spans="1:12" ht="60" x14ac:dyDescent="0.25">
      <c r="A241" s="3" t="s">
        <v>503</v>
      </c>
      <c r="B241" s="4"/>
      <c r="C241" s="4"/>
      <c r="D241" s="4"/>
      <c r="E241" s="4">
        <v>1</v>
      </c>
      <c r="F241" s="4"/>
      <c r="G241" s="4"/>
      <c r="H241" s="4">
        <v>1</v>
      </c>
      <c r="I241" s="4">
        <v>1</v>
      </c>
      <c r="J241" s="4"/>
      <c r="K241" s="4">
        <v>3</v>
      </c>
      <c r="L241" s="8" t="s">
        <v>1497</v>
      </c>
    </row>
    <row r="242" spans="1:12" ht="90" x14ac:dyDescent="0.25">
      <c r="A242" s="3" t="s">
        <v>505</v>
      </c>
      <c r="B242" s="4"/>
      <c r="C242" s="4"/>
      <c r="D242" s="4"/>
      <c r="E242" s="4">
        <v>1</v>
      </c>
      <c r="F242" s="4"/>
      <c r="G242" s="4"/>
      <c r="H242" s="4">
        <v>1</v>
      </c>
      <c r="I242" s="4"/>
      <c r="J242" s="4"/>
      <c r="K242" s="4">
        <v>2</v>
      </c>
      <c r="L242" s="8" t="s">
        <v>1498</v>
      </c>
    </row>
    <row r="243" spans="1:12" ht="90" x14ac:dyDescent="0.25">
      <c r="A243" s="3" t="s">
        <v>507</v>
      </c>
      <c r="B243" s="4"/>
      <c r="C243" s="4"/>
      <c r="D243" s="4"/>
      <c r="E243" s="4">
        <v>1</v>
      </c>
      <c r="F243" s="4"/>
      <c r="G243" s="4"/>
      <c r="H243" s="4">
        <v>1</v>
      </c>
      <c r="I243" s="4"/>
      <c r="J243" s="4"/>
      <c r="K243" s="4">
        <v>2</v>
      </c>
      <c r="L243" s="8" t="s">
        <v>1499</v>
      </c>
    </row>
    <row r="244" spans="1:12" ht="90" x14ac:dyDescent="0.25">
      <c r="A244" s="3" t="s">
        <v>509</v>
      </c>
      <c r="B244" s="4"/>
      <c r="C244" s="4"/>
      <c r="D244" s="4"/>
      <c r="E244" s="4">
        <v>1</v>
      </c>
      <c r="F244" s="4"/>
      <c r="G244" s="4"/>
      <c r="H244" s="4"/>
      <c r="I244" s="4"/>
      <c r="J244" s="4"/>
      <c r="K244" s="4">
        <v>1</v>
      </c>
      <c r="L244" s="8" t="s">
        <v>1500</v>
      </c>
    </row>
    <row r="245" spans="1:12" ht="90" x14ac:dyDescent="0.25">
      <c r="A245" s="3" t="s">
        <v>511</v>
      </c>
      <c r="B245" s="4"/>
      <c r="C245" s="4"/>
      <c r="D245" s="4"/>
      <c r="E245" s="4">
        <v>1</v>
      </c>
      <c r="F245" s="4"/>
      <c r="G245" s="4"/>
      <c r="H245" s="4">
        <v>1</v>
      </c>
      <c r="I245" s="4"/>
      <c r="J245" s="4"/>
      <c r="K245" s="4">
        <v>2</v>
      </c>
      <c r="L245" s="8" t="s">
        <v>1501</v>
      </c>
    </row>
    <row r="246" spans="1:12" ht="75" x14ac:dyDescent="0.25">
      <c r="A246" s="3" t="s">
        <v>513</v>
      </c>
      <c r="B246" s="4"/>
      <c r="C246" s="4"/>
      <c r="D246" s="4"/>
      <c r="E246" s="4">
        <v>1</v>
      </c>
      <c r="F246" s="4"/>
      <c r="G246" s="4"/>
      <c r="H246" s="4"/>
      <c r="I246" s="4"/>
      <c r="J246" s="4"/>
      <c r="K246" s="4">
        <v>1</v>
      </c>
      <c r="L246" s="8" t="s">
        <v>1502</v>
      </c>
    </row>
    <row r="247" spans="1:12" ht="90" x14ac:dyDescent="0.25">
      <c r="A247" s="3" t="s">
        <v>515</v>
      </c>
      <c r="B247" s="4"/>
      <c r="C247" s="4"/>
      <c r="D247" s="4"/>
      <c r="E247" s="4">
        <v>1</v>
      </c>
      <c r="F247" s="4"/>
      <c r="G247" s="4"/>
      <c r="H247" s="4">
        <v>1</v>
      </c>
      <c r="I247" s="4"/>
      <c r="J247" s="4"/>
      <c r="K247" s="4">
        <v>2</v>
      </c>
      <c r="L247" s="8" t="s">
        <v>1503</v>
      </c>
    </row>
    <row r="248" spans="1:12" ht="90" x14ac:dyDescent="0.25">
      <c r="A248" s="3" t="s">
        <v>517</v>
      </c>
      <c r="B248" s="4"/>
      <c r="C248" s="4"/>
      <c r="D248" s="4"/>
      <c r="E248" s="4">
        <v>1</v>
      </c>
      <c r="F248" s="4"/>
      <c r="G248" s="4"/>
      <c r="H248" s="4">
        <v>1</v>
      </c>
      <c r="I248" s="4">
        <v>1</v>
      </c>
      <c r="J248" s="4"/>
      <c r="K248" s="4">
        <v>3</v>
      </c>
      <c r="L248" s="8" t="s">
        <v>1504</v>
      </c>
    </row>
    <row r="249" spans="1:12" ht="75" x14ac:dyDescent="0.25">
      <c r="A249" s="3" t="s">
        <v>519</v>
      </c>
      <c r="B249" s="4"/>
      <c r="C249" s="4"/>
      <c r="D249" s="4"/>
      <c r="E249" s="4">
        <v>1</v>
      </c>
      <c r="F249" s="4"/>
      <c r="G249" s="4"/>
      <c r="H249" s="4">
        <v>1</v>
      </c>
      <c r="I249" s="4"/>
      <c r="J249" s="4"/>
      <c r="K249" s="4">
        <v>2</v>
      </c>
      <c r="L249" s="8" t="s">
        <v>1505</v>
      </c>
    </row>
    <row r="250" spans="1:12" ht="90" x14ac:dyDescent="0.25">
      <c r="A250" s="3" t="s">
        <v>521</v>
      </c>
      <c r="B250" s="4"/>
      <c r="C250" s="4"/>
      <c r="D250" s="4"/>
      <c r="E250" s="4">
        <v>1</v>
      </c>
      <c r="F250" s="4"/>
      <c r="G250" s="4"/>
      <c r="H250" s="4">
        <v>1</v>
      </c>
      <c r="I250" s="4"/>
      <c r="J250" s="4"/>
      <c r="K250" s="4">
        <v>2</v>
      </c>
      <c r="L250" s="8" t="s">
        <v>1506</v>
      </c>
    </row>
    <row r="251" spans="1:12" ht="60" x14ac:dyDescent="0.25">
      <c r="A251" s="3" t="s">
        <v>523</v>
      </c>
      <c r="B251" s="4"/>
      <c r="C251" s="4"/>
      <c r="D251" s="4"/>
      <c r="E251" s="4">
        <v>1</v>
      </c>
      <c r="F251" s="4"/>
      <c r="G251" s="4"/>
      <c r="H251" s="4">
        <v>1</v>
      </c>
      <c r="I251" s="4">
        <v>1</v>
      </c>
      <c r="J251" s="4"/>
      <c r="K251" s="4">
        <v>3</v>
      </c>
      <c r="L251" s="8" t="s">
        <v>1507</v>
      </c>
    </row>
    <row r="252" spans="1:12" ht="75" x14ac:dyDescent="0.25">
      <c r="A252" s="3" t="s">
        <v>525</v>
      </c>
      <c r="B252" s="4"/>
      <c r="C252" s="4">
        <v>1</v>
      </c>
      <c r="D252" s="4"/>
      <c r="E252" s="4">
        <v>1</v>
      </c>
      <c r="F252" s="4"/>
      <c r="G252" s="4"/>
      <c r="H252" s="4">
        <v>1</v>
      </c>
      <c r="I252" s="4">
        <v>1</v>
      </c>
      <c r="J252" s="4"/>
      <c r="K252" s="4">
        <v>4</v>
      </c>
      <c r="L252" s="8" t="s">
        <v>1508</v>
      </c>
    </row>
    <row r="253" spans="1:12" ht="75" x14ac:dyDescent="0.25">
      <c r="A253" s="3" t="s">
        <v>527</v>
      </c>
      <c r="B253" s="4"/>
      <c r="C253" s="4"/>
      <c r="D253" s="4"/>
      <c r="E253" s="4">
        <v>1</v>
      </c>
      <c r="F253" s="4"/>
      <c r="G253" s="4"/>
      <c r="H253" s="4">
        <v>1</v>
      </c>
      <c r="I253" s="4">
        <v>1</v>
      </c>
      <c r="J253" s="4"/>
      <c r="K253" s="4">
        <v>3</v>
      </c>
      <c r="L253" s="8" t="s">
        <v>1509</v>
      </c>
    </row>
    <row r="254" spans="1:12" ht="75" x14ac:dyDescent="0.25">
      <c r="A254" s="3" t="s">
        <v>529</v>
      </c>
      <c r="B254" s="4"/>
      <c r="C254" s="4"/>
      <c r="D254" s="4"/>
      <c r="E254" s="4">
        <v>1</v>
      </c>
      <c r="F254" s="4"/>
      <c r="G254" s="4"/>
      <c r="H254" s="4">
        <v>1</v>
      </c>
      <c r="I254" s="4"/>
      <c r="J254" s="4"/>
      <c r="K254" s="4">
        <v>2</v>
      </c>
      <c r="L254" s="8" t="s">
        <v>1510</v>
      </c>
    </row>
    <row r="255" spans="1:12" ht="60" x14ac:dyDescent="0.25">
      <c r="A255" s="3" t="s">
        <v>531</v>
      </c>
      <c r="B255" s="4"/>
      <c r="C255" s="4"/>
      <c r="D255" s="4"/>
      <c r="E255" s="4">
        <v>1</v>
      </c>
      <c r="F255" s="4"/>
      <c r="G255" s="4"/>
      <c r="H255" s="4">
        <v>1</v>
      </c>
      <c r="I255" s="4">
        <v>1</v>
      </c>
      <c r="J255" s="4"/>
      <c r="K255" s="4">
        <v>3</v>
      </c>
      <c r="L255" s="8" t="s">
        <v>1511</v>
      </c>
    </row>
    <row r="256" spans="1:12" ht="75" x14ac:dyDescent="0.25">
      <c r="A256" s="3" t="s">
        <v>533</v>
      </c>
      <c r="B256" s="4"/>
      <c r="C256" s="4"/>
      <c r="D256" s="4"/>
      <c r="E256" s="4">
        <v>1</v>
      </c>
      <c r="F256" s="4"/>
      <c r="G256" s="4"/>
      <c r="H256" s="4">
        <v>1</v>
      </c>
      <c r="I256" s="4"/>
      <c r="J256" s="4"/>
      <c r="K256" s="4">
        <v>2</v>
      </c>
      <c r="L256" s="8" t="s">
        <v>1512</v>
      </c>
    </row>
    <row r="257" spans="1:12" ht="90" x14ac:dyDescent="0.25">
      <c r="A257" s="3" t="s">
        <v>535</v>
      </c>
      <c r="B257" s="4"/>
      <c r="C257" s="4"/>
      <c r="D257" s="4"/>
      <c r="E257" s="4">
        <v>1</v>
      </c>
      <c r="F257" s="4"/>
      <c r="G257" s="4"/>
      <c r="H257" s="4"/>
      <c r="I257" s="4"/>
      <c r="J257" s="4"/>
      <c r="K257" s="4">
        <v>1</v>
      </c>
      <c r="L257" s="8" t="s">
        <v>1513</v>
      </c>
    </row>
    <row r="258" spans="1:12" ht="90" x14ac:dyDescent="0.25">
      <c r="A258" s="3" t="s">
        <v>537</v>
      </c>
      <c r="B258" s="4"/>
      <c r="C258" s="4"/>
      <c r="D258" s="4"/>
      <c r="E258" s="4">
        <v>1</v>
      </c>
      <c r="F258" s="4"/>
      <c r="G258" s="4"/>
      <c r="H258" s="4">
        <v>1</v>
      </c>
      <c r="I258" s="4"/>
      <c r="J258" s="4"/>
      <c r="K258" s="4">
        <v>2</v>
      </c>
      <c r="L258" s="8" t="s">
        <v>1514</v>
      </c>
    </row>
    <row r="259" spans="1:12" ht="75" x14ac:dyDescent="0.25">
      <c r="A259" s="3" t="s">
        <v>539</v>
      </c>
      <c r="B259" s="4"/>
      <c r="C259" s="4"/>
      <c r="D259" s="4"/>
      <c r="E259" s="4">
        <v>1</v>
      </c>
      <c r="F259" s="4"/>
      <c r="G259" s="4"/>
      <c r="H259" s="4"/>
      <c r="I259" s="4"/>
      <c r="J259" s="4"/>
      <c r="K259" s="4">
        <v>1</v>
      </c>
      <c r="L259" s="8" t="s">
        <v>1515</v>
      </c>
    </row>
    <row r="260" spans="1:12" ht="60" x14ac:dyDescent="0.25">
      <c r="A260" s="3" t="s">
        <v>541</v>
      </c>
      <c r="B260" s="4"/>
      <c r="C260" s="4"/>
      <c r="D260" s="4"/>
      <c r="E260" s="4">
        <v>1</v>
      </c>
      <c r="F260" s="4"/>
      <c r="G260" s="4"/>
      <c r="H260" s="4"/>
      <c r="I260" s="4"/>
      <c r="J260" s="4"/>
      <c r="K260" s="4">
        <v>1</v>
      </c>
      <c r="L260" s="8" t="s">
        <v>1516</v>
      </c>
    </row>
    <row r="261" spans="1:12" ht="75" x14ac:dyDescent="0.25">
      <c r="A261" s="3" t="s">
        <v>543</v>
      </c>
      <c r="B261" s="4"/>
      <c r="C261" s="4"/>
      <c r="D261" s="4"/>
      <c r="E261" s="4">
        <v>1</v>
      </c>
      <c r="F261" s="4"/>
      <c r="G261" s="4"/>
      <c r="H261" s="4">
        <v>1</v>
      </c>
      <c r="I261" s="4">
        <v>1</v>
      </c>
      <c r="J261" s="4"/>
      <c r="K261" s="4">
        <v>3</v>
      </c>
      <c r="L261" s="8" t="s">
        <v>1517</v>
      </c>
    </row>
    <row r="262" spans="1:12" ht="60" x14ac:dyDescent="0.25">
      <c r="A262" s="3" t="s">
        <v>545</v>
      </c>
      <c r="B262" s="4"/>
      <c r="C262" s="4"/>
      <c r="D262" s="4"/>
      <c r="E262" s="4">
        <v>1</v>
      </c>
      <c r="F262" s="4"/>
      <c r="G262" s="4"/>
      <c r="H262" s="4">
        <v>1</v>
      </c>
      <c r="I262" s="4"/>
      <c r="J262" s="4"/>
      <c r="K262" s="4">
        <v>2</v>
      </c>
      <c r="L262" s="8" t="s">
        <v>1518</v>
      </c>
    </row>
    <row r="263" spans="1:12" ht="75" x14ac:dyDescent="0.25">
      <c r="A263" s="3" t="s">
        <v>547</v>
      </c>
      <c r="B263" s="4"/>
      <c r="C263" s="4"/>
      <c r="D263" s="4"/>
      <c r="E263" s="4">
        <v>1</v>
      </c>
      <c r="F263" s="4"/>
      <c r="G263" s="4"/>
      <c r="H263" s="4">
        <v>1</v>
      </c>
      <c r="I263" s="4"/>
      <c r="J263" s="4"/>
      <c r="K263" s="4">
        <v>2</v>
      </c>
      <c r="L263" s="8" t="s">
        <v>1519</v>
      </c>
    </row>
    <row r="264" spans="1:12" ht="60" x14ac:dyDescent="0.25">
      <c r="A264" s="3" t="s">
        <v>549</v>
      </c>
      <c r="B264" s="4"/>
      <c r="C264" s="4"/>
      <c r="D264" s="4"/>
      <c r="E264" s="4">
        <v>1</v>
      </c>
      <c r="F264" s="4"/>
      <c r="G264" s="4"/>
      <c r="H264" s="4">
        <v>1</v>
      </c>
      <c r="I264" s="4">
        <v>1</v>
      </c>
      <c r="J264" s="4"/>
      <c r="K264" s="4">
        <v>3</v>
      </c>
      <c r="L264" s="8" t="s">
        <v>1520</v>
      </c>
    </row>
    <row r="265" spans="1:12" ht="60" x14ac:dyDescent="0.25">
      <c r="A265" s="3" t="s">
        <v>551</v>
      </c>
      <c r="B265" s="4"/>
      <c r="C265" s="4">
        <v>1</v>
      </c>
      <c r="D265" s="4"/>
      <c r="E265" s="4">
        <v>1</v>
      </c>
      <c r="F265" s="4"/>
      <c r="G265" s="4"/>
      <c r="H265" s="4">
        <v>1</v>
      </c>
      <c r="I265" s="4"/>
      <c r="J265" s="4"/>
      <c r="K265" s="4">
        <v>3</v>
      </c>
      <c r="L265" s="8" t="s">
        <v>1521</v>
      </c>
    </row>
    <row r="266" spans="1:12" ht="75" x14ac:dyDescent="0.25">
      <c r="A266" s="3" t="s">
        <v>553</v>
      </c>
      <c r="B266" s="4"/>
      <c r="C266" s="4"/>
      <c r="D266" s="4"/>
      <c r="E266" s="4">
        <v>1</v>
      </c>
      <c r="F266" s="4"/>
      <c r="G266" s="4"/>
      <c r="H266" s="4">
        <v>1</v>
      </c>
      <c r="I266" s="4"/>
      <c r="J266" s="4"/>
      <c r="K266" s="4">
        <v>2</v>
      </c>
      <c r="L266" s="8" t="s">
        <v>1522</v>
      </c>
    </row>
    <row r="267" spans="1:12" ht="75" x14ac:dyDescent="0.25">
      <c r="A267" s="3" t="s">
        <v>555</v>
      </c>
      <c r="B267" s="4"/>
      <c r="C267" s="4"/>
      <c r="D267" s="4"/>
      <c r="E267" s="4">
        <v>1</v>
      </c>
      <c r="F267" s="4"/>
      <c r="G267" s="4"/>
      <c r="H267" s="4">
        <v>1</v>
      </c>
      <c r="I267" s="4"/>
      <c r="J267" s="4"/>
      <c r="K267" s="4">
        <v>2</v>
      </c>
      <c r="L267" s="8" t="s">
        <v>1523</v>
      </c>
    </row>
    <row r="268" spans="1:12" ht="75" x14ac:dyDescent="0.25">
      <c r="A268" s="3" t="s">
        <v>557</v>
      </c>
      <c r="B268" s="4"/>
      <c r="C268" s="4"/>
      <c r="D268" s="4"/>
      <c r="E268" s="4">
        <v>1</v>
      </c>
      <c r="F268" s="4"/>
      <c r="G268" s="4"/>
      <c r="H268" s="4"/>
      <c r="I268" s="4"/>
      <c r="J268" s="4"/>
      <c r="K268" s="4">
        <v>1</v>
      </c>
      <c r="L268" s="8" t="s">
        <v>1524</v>
      </c>
    </row>
    <row r="269" spans="1:12" ht="75" x14ac:dyDescent="0.25">
      <c r="A269" s="3" t="s">
        <v>559</v>
      </c>
      <c r="B269" s="4"/>
      <c r="C269" s="4"/>
      <c r="D269" s="4"/>
      <c r="E269" s="4">
        <v>1</v>
      </c>
      <c r="F269" s="4"/>
      <c r="G269" s="4"/>
      <c r="H269" s="4">
        <v>1</v>
      </c>
      <c r="I269" s="4"/>
      <c r="J269" s="4"/>
      <c r="K269" s="4">
        <v>2</v>
      </c>
      <c r="L269" s="8" t="s">
        <v>1525</v>
      </c>
    </row>
    <row r="270" spans="1:12" ht="75" x14ac:dyDescent="0.25">
      <c r="A270" s="3" t="s">
        <v>561</v>
      </c>
      <c r="B270" s="4"/>
      <c r="C270" s="4"/>
      <c r="D270" s="4"/>
      <c r="E270" s="4">
        <v>1</v>
      </c>
      <c r="F270" s="4"/>
      <c r="G270" s="4"/>
      <c r="H270" s="4">
        <v>1</v>
      </c>
      <c r="I270" s="4">
        <v>1</v>
      </c>
      <c r="J270" s="4"/>
      <c r="K270" s="4">
        <v>3</v>
      </c>
      <c r="L270" s="8" t="s">
        <v>1526</v>
      </c>
    </row>
    <row r="271" spans="1:12" ht="75" x14ac:dyDescent="0.25">
      <c r="A271" s="3" t="s">
        <v>563</v>
      </c>
      <c r="B271" s="4"/>
      <c r="C271" s="4"/>
      <c r="D271" s="4"/>
      <c r="E271" s="4">
        <v>1</v>
      </c>
      <c r="F271" s="4"/>
      <c r="G271" s="4"/>
      <c r="H271" s="4">
        <v>1</v>
      </c>
      <c r="I271" s="4">
        <v>1</v>
      </c>
      <c r="J271" s="4"/>
      <c r="K271" s="4">
        <v>3</v>
      </c>
      <c r="L271" s="8" t="s">
        <v>1527</v>
      </c>
    </row>
    <row r="272" spans="1:12" ht="60" x14ac:dyDescent="0.25">
      <c r="A272" s="3" t="s">
        <v>565</v>
      </c>
      <c r="B272" s="4">
        <v>1</v>
      </c>
      <c r="C272" s="4"/>
      <c r="D272" s="4"/>
      <c r="E272" s="4">
        <v>1</v>
      </c>
      <c r="F272" s="4"/>
      <c r="G272" s="4"/>
      <c r="H272" s="4"/>
      <c r="I272" s="4"/>
      <c r="J272" s="4"/>
      <c r="K272" s="4">
        <v>2</v>
      </c>
      <c r="L272" s="8" t="s">
        <v>1528</v>
      </c>
    </row>
    <row r="273" spans="1:12" ht="60" x14ac:dyDescent="0.25">
      <c r="A273" s="3" t="s">
        <v>567</v>
      </c>
      <c r="B273" s="4"/>
      <c r="C273" s="4">
        <v>1</v>
      </c>
      <c r="D273" s="4"/>
      <c r="E273" s="4">
        <v>1</v>
      </c>
      <c r="F273" s="4"/>
      <c r="G273" s="4"/>
      <c r="H273" s="4">
        <v>1</v>
      </c>
      <c r="I273" s="4">
        <v>1</v>
      </c>
      <c r="J273" s="4"/>
      <c r="K273" s="4">
        <v>4</v>
      </c>
      <c r="L273" s="8" t="s">
        <v>1529</v>
      </c>
    </row>
    <row r="274" spans="1:12" ht="75" x14ac:dyDescent="0.25">
      <c r="A274" s="3" t="s">
        <v>569</v>
      </c>
      <c r="B274" s="4"/>
      <c r="C274" s="4"/>
      <c r="D274" s="4"/>
      <c r="E274" s="4">
        <v>1</v>
      </c>
      <c r="F274" s="4"/>
      <c r="G274" s="4"/>
      <c r="H274" s="4">
        <v>1</v>
      </c>
      <c r="I274" s="4">
        <v>1</v>
      </c>
      <c r="J274" s="4"/>
      <c r="K274" s="4">
        <v>3</v>
      </c>
      <c r="L274" s="8" t="s">
        <v>1530</v>
      </c>
    </row>
    <row r="275" spans="1:12" ht="60" x14ac:dyDescent="0.25">
      <c r="A275" s="3" t="s">
        <v>571</v>
      </c>
      <c r="B275" s="4"/>
      <c r="C275" s="4"/>
      <c r="D275" s="4"/>
      <c r="E275" s="4">
        <v>1</v>
      </c>
      <c r="F275" s="4"/>
      <c r="G275" s="4"/>
      <c r="H275" s="4">
        <v>1</v>
      </c>
      <c r="I275" s="4"/>
      <c r="J275" s="4"/>
      <c r="K275" s="4">
        <v>2</v>
      </c>
      <c r="L275" s="8" t="s">
        <v>1531</v>
      </c>
    </row>
    <row r="276" spans="1:12" ht="90" x14ac:dyDescent="0.25">
      <c r="A276" s="3" t="s">
        <v>573</v>
      </c>
      <c r="B276" s="4"/>
      <c r="C276" s="4"/>
      <c r="D276" s="4"/>
      <c r="E276" s="4">
        <v>1</v>
      </c>
      <c r="F276" s="4"/>
      <c r="G276" s="4"/>
      <c r="H276" s="4">
        <v>1</v>
      </c>
      <c r="I276" s="4"/>
      <c r="J276" s="4"/>
      <c r="K276" s="4">
        <v>2</v>
      </c>
      <c r="L276" s="8" t="s">
        <v>1532</v>
      </c>
    </row>
    <row r="277" spans="1:12" ht="75" x14ac:dyDescent="0.25">
      <c r="A277" s="3" t="s">
        <v>575</v>
      </c>
      <c r="B277" s="4"/>
      <c r="C277" s="4"/>
      <c r="D277" s="4"/>
      <c r="E277" s="4">
        <v>1</v>
      </c>
      <c r="F277" s="4"/>
      <c r="G277" s="4"/>
      <c r="H277" s="4"/>
      <c r="I277" s="4"/>
      <c r="J277" s="4"/>
      <c r="K277" s="4">
        <v>1</v>
      </c>
      <c r="L277" s="8" t="s">
        <v>1533</v>
      </c>
    </row>
    <row r="278" spans="1:12" ht="90" x14ac:dyDescent="0.25">
      <c r="A278" s="3" t="s">
        <v>577</v>
      </c>
      <c r="B278" s="4"/>
      <c r="C278" s="4">
        <v>1</v>
      </c>
      <c r="D278" s="4"/>
      <c r="E278" s="4">
        <v>1</v>
      </c>
      <c r="F278" s="4"/>
      <c r="G278" s="4"/>
      <c r="H278" s="4">
        <v>1</v>
      </c>
      <c r="I278" s="4">
        <v>1</v>
      </c>
      <c r="J278" s="4"/>
      <c r="K278" s="4">
        <v>4</v>
      </c>
      <c r="L278" s="8" t="s">
        <v>1534</v>
      </c>
    </row>
    <row r="279" spans="1:12" ht="60" x14ac:dyDescent="0.25">
      <c r="A279" s="3" t="s">
        <v>579</v>
      </c>
      <c r="B279" s="4"/>
      <c r="C279" s="4"/>
      <c r="D279" s="4"/>
      <c r="E279" s="4">
        <v>1</v>
      </c>
      <c r="F279" s="4"/>
      <c r="G279" s="4"/>
      <c r="H279" s="4">
        <v>1</v>
      </c>
      <c r="I279" s="4">
        <v>1</v>
      </c>
      <c r="J279" s="4"/>
      <c r="K279" s="4">
        <v>3</v>
      </c>
      <c r="L279" s="8" t="s">
        <v>1535</v>
      </c>
    </row>
    <row r="280" spans="1:12" ht="60" x14ac:dyDescent="0.25">
      <c r="A280" s="3" t="s">
        <v>581</v>
      </c>
      <c r="B280" s="4"/>
      <c r="C280" s="4"/>
      <c r="D280" s="4"/>
      <c r="E280" s="4">
        <v>1</v>
      </c>
      <c r="F280" s="4"/>
      <c r="G280" s="4"/>
      <c r="H280" s="4">
        <v>1</v>
      </c>
      <c r="I280" s="4"/>
      <c r="J280" s="4"/>
      <c r="K280" s="4">
        <v>2</v>
      </c>
      <c r="L280" s="8" t="s">
        <v>1536</v>
      </c>
    </row>
    <row r="281" spans="1:12" ht="75" x14ac:dyDescent="0.25">
      <c r="A281" s="3" t="s">
        <v>583</v>
      </c>
      <c r="B281" s="4"/>
      <c r="C281" s="4"/>
      <c r="D281" s="4"/>
      <c r="E281" s="4">
        <v>1</v>
      </c>
      <c r="F281" s="4"/>
      <c r="G281" s="4"/>
      <c r="H281" s="4"/>
      <c r="I281" s="4"/>
      <c r="J281" s="4"/>
      <c r="K281" s="4">
        <v>1</v>
      </c>
      <c r="L281" s="8" t="s">
        <v>1537</v>
      </c>
    </row>
    <row r="282" spans="1:12" ht="90" x14ac:dyDescent="0.25">
      <c r="A282" s="3" t="s">
        <v>585</v>
      </c>
      <c r="B282" s="4"/>
      <c r="C282" s="4"/>
      <c r="D282" s="4"/>
      <c r="E282" s="4">
        <v>1</v>
      </c>
      <c r="F282" s="4"/>
      <c r="G282" s="4"/>
      <c r="H282" s="4">
        <v>1</v>
      </c>
      <c r="I282" s="4">
        <v>1</v>
      </c>
      <c r="J282" s="4"/>
      <c r="K282" s="4">
        <v>3</v>
      </c>
      <c r="L282" s="8" t="s">
        <v>1538</v>
      </c>
    </row>
    <row r="283" spans="1:12" ht="75" x14ac:dyDescent="0.25">
      <c r="A283" s="3" t="s">
        <v>587</v>
      </c>
      <c r="B283" s="4"/>
      <c r="C283" s="4"/>
      <c r="D283" s="4"/>
      <c r="E283" s="4">
        <v>1</v>
      </c>
      <c r="F283" s="4"/>
      <c r="G283" s="4"/>
      <c r="H283" s="4">
        <v>1</v>
      </c>
      <c r="I283" s="4"/>
      <c r="J283" s="4"/>
      <c r="K283" s="4">
        <v>2</v>
      </c>
      <c r="L283" s="8" t="s">
        <v>1539</v>
      </c>
    </row>
    <row r="284" spans="1:12" ht="75" x14ac:dyDescent="0.25">
      <c r="A284" s="3" t="s">
        <v>589</v>
      </c>
      <c r="B284" s="4"/>
      <c r="C284" s="4"/>
      <c r="D284" s="4"/>
      <c r="E284" s="4">
        <v>1</v>
      </c>
      <c r="F284" s="4"/>
      <c r="G284" s="4"/>
      <c r="H284" s="4">
        <v>1</v>
      </c>
      <c r="I284" s="4">
        <v>1</v>
      </c>
      <c r="J284" s="4"/>
      <c r="K284" s="4">
        <v>3</v>
      </c>
      <c r="L284" s="8" t="s">
        <v>1540</v>
      </c>
    </row>
    <row r="285" spans="1:12" ht="75" x14ac:dyDescent="0.25">
      <c r="A285" s="3" t="s">
        <v>591</v>
      </c>
      <c r="B285" s="4"/>
      <c r="C285" s="4"/>
      <c r="D285" s="4"/>
      <c r="E285" s="4">
        <v>1</v>
      </c>
      <c r="F285" s="4"/>
      <c r="G285" s="4"/>
      <c r="H285" s="4">
        <v>1</v>
      </c>
      <c r="I285" s="4"/>
      <c r="J285" s="4"/>
      <c r="K285" s="4">
        <v>2</v>
      </c>
      <c r="L285" s="8" t="s">
        <v>1541</v>
      </c>
    </row>
    <row r="286" spans="1:12" ht="75" x14ac:dyDescent="0.25">
      <c r="A286" s="3" t="s">
        <v>593</v>
      </c>
      <c r="B286" s="4"/>
      <c r="C286" s="4"/>
      <c r="D286" s="4"/>
      <c r="E286" s="4">
        <v>1</v>
      </c>
      <c r="F286" s="4"/>
      <c r="G286" s="4"/>
      <c r="H286" s="4">
        <v>1</v>
      </c>
      <c r="I286" s="4">
        <v>1</v>
      </c>
      <c r="J286" s="4"/>
      <c r="K286" s="4">
        <v>3</v>
      </c>
      <c r="L286" s="8" t="s">
        <v>1542</v>
      </c>
    </row>
    <row r="287" spans="1:12" ht="60" x14ac:dyDescent="0.25">
      <c r="A287" s="3" t="s">
        <v>595</v>
      </c>
      <c r="B287" s="4"/>
      <c r="C287" s="4"/>
      <c r="D287" s="4"/>
      <c r="E287" s="4">
        <v>1</v>
      </c>
      <c r="F287" s="4"/>
      <c r="G287" s="4"/>
      <c r="H287" s="4"/>
      <c r="I287" s="4"/>
      <c r="J287" s="4"/>
      <c r="K287" s="4">
        <v>1</v>
      </c>
      <c r="L287" s="8" t="s">
        <v>1543</v>
      </c>
    </row>
    <row r="288" spans="1:12" ht="45" x14ac:dyDescent="0.25">
      <c r="A288" s="3" t="s">
        <v>597</v>
      </c>
      <c r="B288" s="4"/>
      <c r="C288" s="4"/>
      <c r="D288" s="4"/>
      <c r="E288" s="4">
        <v>1</v>
      </c>
      <c r="F288" s="4"/>
      <c r="G288" s="4"/>
      <c r="H288" s="4">
        <v>1</v>
      </c>
      <c r="I288" s="4"/>
      <c r="J288" s="4"/>
      <c r="K288" s="4">
        <v>2</v>
      </c>
      <c r="L288" s="8" t="s">
        <v>1544</v>
      </c>
    </row>
    <row r="289" spans="1:12" ht="90" x14ac:dyDescent="0.25">
      <c r="A289" s="3" t="s">
        <v>599</v>
      </c>
      <c r="B289" s="4"/>
      <c r="C289" s="4">
        <v>1</v>
      </c>
      <c r="D289" s="4"/>
      <c r="E289" s="4">
        <v>1</v>
      </c>
      <c r="F289" s="4"/>
      <c r="G289" s="4"/>
      <c r="H289" s="4">
        <v>1</v>
      </c>
      <c r="I289" s="4"/>
      <c r="J289" s="4"/>
      <c r="K289" s="4">
        <v>3</v>
      </c>
      <c r="L289" s="8" t="s">
        <v>1545</v>
      </c>
    </row>
    <row r="290" spans="1:12" ht="60" x14ac:dyDescent="0.25">
      <c r="A290" s="3" t="s">
        <v>601</v>
      </c>
      <c r="B290" s="4"/>
      <c r="C290" s="4">
        <v>1</v>
      </c>
      <c r="D290" s="4"/>
      <c r="E290" s="4">
        <v>1</v>
      </c>
      <c r="F290" s="4"/>
      <c r="G290" s="4"/>
      <c r="H290" s="4">
        <v>1</v>
      </c>
      <c r="I290" s="4">
        <v>1</v>
      </c>
      <c r="J290" s="4"/>
      <c r="K290" s="4">
        <v>4</v>
      </c>
      <c r="L290" s="8" t="s">
        <v>1546</v>
      </c>
    </row>
    <row r="291" spans="1:12" ht="60" x14ac:dyDescent="0.25">
      <c r="A291" s="3" t="s">
        <v>603</v>
      </c>
      <c r="B291" s="4"/>
      <c r="C291" s="4"/>
      <c r="D291" s="4"/>
      <c r="E291" s="4">
        <v>1</v>
      </c>
      <c r="F291" s="4"/>
      <c r="G291" s="4"/>
      <c r="H291" s="4">
        <v>1</v>
      </c>
      <c r="I291" s="4"/>
      <c r="J291" s="4"/>
      <c r="K291" s="4">
        <v>2</v>
      </c>
      <c r="L291" s="8" t="s">
        <v>1547</v>
      </c>
    </row>
    <row r="292" spans="1:12" ht="75" x14ac:dyDescent="0.25">
      <c r="A292" s="3" t="s">
        <v>605</v>
      </c>
      <c r="B292" s="4"/>
      <c r="C292" s="4"/>
      <c r="D292" s="4"/>
      <c r="E292" s="4">
        <v>1</v>
      </c>
      <c r="F292" s="4"/>
      <c r="G292" s="4"/>
      <c r="H292" s="4">
        <v>1</v>
      </c>
      <c r="I292" s="4">
        <v>1</v>
      </c>
      <c r="J292" s="4"/>
      <c r="K292" s="4">
        <v>3</v>
      </c>
      <c r="L292" s="8" t="s">
        <v>1548</v>
      </c>
    </row>
    <row r="293" spans="1:12" ht="75" x14ac:dyDescent="0.25">
      <c r="A293" s="3" t="s">
        <v>607</v>
      </c>
      <c r="B293" s="4"/>
      <c r="C293" s="4"/>
      <c r="D293" s="4"/>
      <c r="E293" s="4">
        <v>1</v>
      </c>
      <c r="F293" s="4"/>
      <c r="G293" s="4"/>
      <c r="H293" s="4"/>
      <c r="I293" s="4"/>
      <c r="J293" s="4"/>
      <c r="K293" s="4">
        <v>1</v>
      </c>
      <c r="L293" s="8" t="s">
        <v>1549</v>
      </c>
    </row>
    <row r="294" spans="1:12" ht="75" x14ac:dyDescent="0.25">
      <c r="A294" s="3" t="s">
        <v>609</v>
      </c>
      <c r="B294" s="4"/>
      <c r="C294" s="4">
        <v>1</v>
      </c>
      <c r="D294" s="4"/>
      <c r="E294" s="4">
        <v>1</v>
      </c>
      <c r="F294" s="4"/>
      <c r="G294" s="4"/>
      <c r="H294" s="4">
        <v>1</v>
      </c>
      <c r="I294" s="4"/>
      <c r="J294" s="4"/>
      <c r="K294" s="4">
        <v>3</v>
      </c>
      <c r="L294" s="8" t="s">
        <v>1550</v>
      </c>
    </row>
    <row r="295" spans="1:12" ht="60" x14ac:dyDescent="0.25">
      <c r="A295" s="3" t="s">
        <v>611</v>
      </c>
      <c r="B295" s="4"/>
      <c r="C295" s="4"/>
      <c r="D295" s="4"/>
      <c r="E295" s="4">
        <v>1</v>
      </c>
      <c r="F295" s="4"/>
      <c r="G295" s="4"/>
      <c r="H295" s="4">
        <v>1</v>
      </c>
      <c r="I295" s="4"/>
      <c r="J295" s="4"/>
      <c r="K295" s="4">
        <v>2</v>
      </c>
      <c r="L295" s="8" t="s">
        <v>1551</v>
      </c>
    </row>
    <row r="296" spans="1:12" ht="90" x14ac:dyDescent="0.25">
      <c r="A296" s="3" t="s">
        <v>613</v>
      </c>
      <c r="B296" s="4"/>
      <c r="C296" s="4">
        <v>1</v>
      </c>
      <c r="D296" s="4"/>
      <c r="E296" s="4">
        <v>1</v>
      </c>
      <c r="F296" s="4"/>
      <c r="G296" s="4"/>
      <c r="H296" s="4">
        <v>1</v>
      </c>
      <c r="I296" s="4">
        <v>1</v>
      </c>
      <c r="J296" s="4"/>
      <c r="K296" s="4">
        <v>4</v>
      </c>
      <c r="L296" s="8" t="s">
        <v>1552</v>
      </c>
    </row>
    <row r="297" spans="1:12" ht="75" x14ac:dyDescent="0.25">
      <c r="A297" s="3" t="s">
        <v>615</v>
      </c>
      <c r="B297" s="4"/>
      <c r="C297" s="4"/>
      <c r="D297" s="4"/>
      <c r="E297" s="4">
        <v>1</v>
      </c>
      <c r="F297" s="4"/>
      <c r="G297" s="4"/>
      <c r="H297" s="4">
        <v>1</v>
      </c>
      <c r="I297" s="4"/>
      <c r="J297" s="4"/>
      <c r="K297" s="4">
        <v>2</v>
      </c>
      <c r="L297" s="8" t="s">
        <v>1553</v>
      </c>
    </row>
    <row r="298" spans="1:12" ht="75" x14ac:dyDescent="0.25">
      <c r="A298" s="3" t="s">
        <v>617</v>
      </c>
      <c r="B298" s="4"/>
      <c r="C298" s="4"/>
      <c r="D298" s="4"/>
      <c r="E298" s="4">
        <v>1</v>
      </c>
      <c r="F298" s="4"/>
      <c r="G298" s="4"/>
      <c r="H298" s="4">
        <v>1</v>
      </c>
      <c r="I298" s="4"/>
      <c r="J298" s="4"/>
      <c r="K298" s="4">
        <v>2</v>
      </c>
      <c r="L298" s="8" t="s">
        <v>1554</v>
      </c>
    </row>
    <row r="299" spans="1:12" ht="60" x14ac:dyDescent="0.25">
      <c r="A299" s="3" t="s">
        <v>619</v>
      </c>
      <c r="B299" s="4"/>
      <c r="C299" s="4"/>
      <c r="D299" s="4"/>
      <c r="E299" s="4">
        <v>1</v>
      </c>
      <c r="F299" s="4"/>
      <c r="G299" s="4"/>
      <c r="H299" s="4">
        <v>1</v>
      </c>
      <c r="I299" s="4"/>
      <c r="J299" s="4"/>
      <c r="K299" s="4">
        <v>2</v>
      </c>
      <c r="L299" s="8" t="s">
        <v>1555</v>
      </c>
    </row>
    <row r="300" spans="1:12" ht="60" x14ac:dyDescent="0.25">
      <c r="A300" s="3" t="s">
        <v>621</v>
      </c>
      <c r="B300" s="4">
        <v>1</v>
      </c>
      <c r="C300" s="4"/>
      <c r="D300" s="4"/>
      <c r="E300" s="4">
        <v>1</v>
      </c>
      <c r="F300" s="4"/>
      <c r="G300" s="4"/>
      <c r="H300" s="4"/>
      <c r="I300" s="4"/>
      <c r="J300" s="4"/>
      <c r="K300" s="4">
        <v>2</v>
      </c>
      <c r="L300" s="8" t="s">
        <v>1556</v>
      </c>
    </row>
    <row r="301" spans="1:12" ht="60" x14ac:dyDescent="0.25">
      <c r="A301" s="3" t="s">
        <v>623</v>
      </c>
      <c r="B301" s="4"/>
      <c r="C301" s="4"/>
      <c r="D301" s="4"/>
      <c r="E301" s="4">
        <v>1</v>
      </c>
      <c r="F301" s="4"/>
      <c r="G301" s="4"/>
      <c r="H301" s="4"/>
      <c r="I301" s="4"/>
      <c r="J301" s="4"/>
      <c r="K301" s="4">
        <v>1</v>
      </c>
      <c r="L301" s="8" t="s">
        <v>1557</v>
      </c>
    </row>
    <row r="302" spans="1:12" ht="60" x14ac:dyDescent="0.25">
      <c r="A302" s="3" t="s">
        <v>625</v>
      </c>
      <c r="B302" s="4"/>
      <c r="C302" s="4"/>
      <c r="D302" s="4"/>
      <c r="E302" s="4">
        <v>1</v>
      </c>
      <c r="F302" s="4"/>
      <c r="G302" s="4"/>
      <c r="H302" s="4">
        <v>1</v>
      </c>
      <c r="I302" s="4"/>
      <c r="J302" s="4"/>
      <c r="K302" s="4">
        <v>2</v>
      </c>
      <c r="L302" s="8" t="s">
        <v>1558</v>
      </c>
    </row>
    <row r="303" spans="1:12" ht="75" x14ac:dyDescent="0.25">
      <c r="A303" s="3" t="s">
        <v>627</v>
      </c>
      <c r="B303" s="4"/>
      <c r="C303" s="4"/>
      <c r="D303" s="4"/>
      <c r="E303" s="4">
        <v>1</v>
      </c>
      <c r="F303" s="4"/>
      <c r="G303" s="4"/>
      <c r="H303" s="4">
        <v>1</v>
      </c>
      <c r="I303" s="4"/>
      <c r="J303" s="4"/>
      <c r="K303" s="4">
        <v>2</v>
      </c>
      <c r="L303" s="8" t="s">
        <v>1559</v>
      </c>
    </row>
    <row r="304" spans="1:12" ht="90" x14ac:dyDescent="0.25">
      <c r="A304" s="3" t="s">
        <v>629</v>
      </c>
      <c r="B304" s="4"/>
      <c r="C304" s="4"/>
      <c r="D304" s="4"/>
      <c r="E304" s="4">
        <v>1</v>
      </c>
      <c r="F304" s="4"/>
      <c r="G304" s="4"/>
      <c r="H304" s="4">
        <v>1</v>
      </c>
      <c r="I304" s="4"/>
      <c r="J304" s="4"/>
      <c r="K304" s="4">
        <v>2</v>
      </c>
      <c r="L304" s="8" t="s">
        <v>1560</v>
      </c>
    </row>
    <row r="305" spans="1:12" ht="75" x14ac:dyDescent="0.25">
      <c r="A305" s="3" t="s">
        <v>631</v>
      </c>
      <c r="B305" s="4"/>
      <c r="C305" s="4"/>
      <c r="D305" s="4"/>
      <c r="E305" s="4">
        <v>1</v>
      </c>
      <c r="F305" s="4"/>
      <c r="G305" s="4"/>
      <c r="H305" s="4"/>
      <c r="I305" s="4"/>
      <c r="J305" s="4"/>
      <c r="K305" s="4">
        <v>1</v>
      </c>
      <c r="L305" s="8" t="s">
        <v>1561</v>
      </c>
    </row>
    <row r="306" spans="1:12" ht="75" x14ac:dyDescent="0.25">
      <c r="A306" s="3" t="s">
        <v>633</v>
      </c>
      <c r="B306" s="4"/>
      <c r="C306" s="4"/>
      <c r="D306" s="4"/>
      <c r="E306" s="4">
        <v>1</v>
      </c>
      <c r="F306" s="4"/>
      <c r="G306" s="4"/>
      <c r="H306" s="4">
        <v>1</v>
      </c>
      <c r="I306" s="4">
        <v>1</v>
      </c>
      <c r="J306" s="4"/>
      <c r="K306" s="4">
        <v>3</v>
      </c>
      <c r="L306" s="8" t="s">
        <v>1562</v>
      </c>
    </row>
    <row r="307" spans="1:12" ht="60" x14ac:dyDescent="0.25">
      <c r="A307" s="3" t="s">
        <v>635</v>
      </c>
      <c r="B307" s="4"/>
      <c r="C307" s="4"/>
      <c r="D307" s="4"/>
      <c r="E307" s="4">
        <v>1</v>
      </c>
      <c r="F307" s="4"/>
      <c r="G307" s="4"/>
      <c r="H307" s="4">
        <v>1</v>
      </c>
      <c r="I307" s="4"/>
      <c r="J307" s="4"/>
      <c r="K307" s="4">
        <v>2</v>
      </c>
      <c r="L307" s="8" t="s">
        <v>1563</v>
      </c>
    </row>
    <row r="308" spans="1:12" ht="75" x14ac:dyDescent="0.25">
      <c r="A308" s="3" t="s">
        <v>637</v>
      </c>
      <c r="B308" s="4"/>
      <c r="C308" s="4"/>
      <c r="D308" s="4"/>
      <c r="E308" s="4">
        <v>1</v>
      </c>
      <c r="F308" s="4"/>
      <c r="G308" s="4"/>
      <c r="H308" s="4">
        <v>1</v>
      </c>
      <c r="I308" s="4">
        <v>1</v>
      </c>
      <c r="J308" s="4"/>
      <c r="K308" s="4">
        <v>3</v>
      </c>
      <c r="L308" s="8" t="s">
        <v>1564</v>
      </c>
    </row>
    <row r="309" spans="1:12" ht="75" x14ac:dyDescent="0.25">
      <c r="A309" s="3" t="s">
        <v>639</v>
      </c>
      <c r="B309" s="4"/>
      <c r="C309" s="4"/>
      <c r="D309" s="4"/>
      <c r="E309" s="4">
        <v>1</v>
      </c>
      <c r="F309" s="4"/>
      <c r="G309" s="4"/>
      <c r="H309" s="4">
        <v>1</v>
      </c>
      <c r="I309" s="4"/>
      <c r="J309" s="4"/>
      <c r="K309" s="4">
        <v>2</v>
      </c>
      <c r="L309" s="8" t="s">
        <v>1565</v>
      </c>
    </row>
    <row r="310" spans="1:12" ht="105" x14ac:dyDescent="0.25">
      <c r="A310" s="3" t="s">
        <v>641</v>
      </c>
      <c r="B310" s="4"/>
      <c r="C310" s="4"/>
      <c r="D310" s="4"/>
      <c r="E310" s="4">
        <v>1</v>
      </c>
      <c r="F310" s="4"/>
      <c r="G310" s="4"/>
      <c r="H310" s="4"/>
      <c r="I310" s="4"/>
      <c r="J310" s="4"/>
      <c r="K310" s="4">
        <v>1</v>
      </c>
      <c r="L310" s="8" t="s">
        <v>1566</v>
      </c>
    </row>
    <row r="311" spans="1:12" ht="105" x14ac:dyDescent="0.25">
      <c r="A311" s="3" t="s">
        <v>643</v>
      </c>
      <c r="B311" s="4"/>
      <c r="C311" s="4"/>
      <c r="D311" s="4"/>
      <c r="E311" s="4">
        <v>1</v>
      </c>
      <c r="F311" s="4"/>
      <c r="G311" s="4"/>
      <c r="H311" s="4"/>
      <c r="I311" s="4"/>
      <c r="J311" s="4"/>
      <c r="K311" s="4">
        <v>1</v>
      </c>
      <c r="L311" s="8" t="s">
        <v>1567</v>
      </c>
    </row>
    <row r="312" spans="1:12" ht="75" x14ac:dyDescent="0.25">
      <c r="A312" s="3" t="s">
        <v>645</v>
      </c>
      <c r="B312" s="4"/>
      <c r="C312" s="4"/>
      <c r="D312" s="4"/>
      <c r="E312" s="4">
        <v>1</v>
      </c>
      <c r="F312" s="4"/>
      <c r="G312" s="4"/>
      <c r="H312" s="4">
        <v>1</v>
      </c>
      <c r="I312" s="4"/>
      <c r="J312" s="4"/>
      <c r="K312" s="4">
        <v>2</v>
      </c>
      <c r="L312" s="8" t="s">
        <v>1568</v>
      </c>
    </row>
    <row r="313" spans="1:12" ht="75" x14ac:dyDescent="0.25">
      <c r="A313" s="3" t="s">
        <v>647</v>
      </c>
      <c r="B313" s="4"/>
      <c r="C313" s="4"/>
      <c r="D313" s="4"/>
      <c r="E313" s="4">
        <v>1</v>
      </c>
      <c r="F313" s="4"/>
      <c r="G313" s="4"/>
      <c r="H313" s="4"/>
      <c r="I313" s="4"/>
      <c r="J313" s="4"/>
      <c r="K313" s="4">
        <v>1</v>
      </c>
      <c r="L313" s="8" t="s">
        <v>1569</v>
      </c>
    </row>
    <row r="314" spans="1:12" ht="75" x14ac:dyDescent="0.25">
      <c r="A314" s="3" t="s">
        <v>649</v>
      </c>
      <c r="B314" s="4"/>
      <c r="C314" s="4"/>
      <c r="D314" s="4"/>
      <c r="E314" s="4">
        <v>1</v>
      </c>
      <c r="F314" s="4"/>
      <c r="G314" s="4"/>
      <c r="H314" s="4"/>
      <c r="I314" s="4"/>
      <c r="J314" s="4"/>
      <c r="K314" s="4">
        <v>1</v>
      </c>
      <c r="L314" s="8" t="s">
        <v>1570</v>
      </c>
    </row>
    <row r="315" spans="1:12" ht="75" x14ac:dyDescent="0.25">
      <c r="A315" s="3" t="s">
        <v>651</v>
      </c>
      <c r="B315" s="4"/>
      <c r="C315" s="4"/>
      <c r="D315" s="4"/>
      <c r="E315" s="4">
        <v>1</v>
      </c>
      <c r="F315" s="4"/>
      <c r="G315" s="4"/>
      <c r="H315" s="4">
        <v>1</v>
      </c>
      <c r="I315" s="4"/>
      <c r="J315" s="4"/>
      <c r="K315" s="4">
        <v>2</v>
      </c>
      <c r="L315" s="8" t="s">
        <v>1571</v>
      </c>
    </row>
    <row r="316" spans="1:12" ht="75" x14ac:dyDescent="0.25">
      <c r="A316" s="3" t="s">
        <v>653</v>
      </c>
      <c r="B316" s="4"/>
      <c r="C316" s="4">
        <v>1</v>
      </c>
      <c r="D316" s="4"/>
      <c r="E316" s="4">
        <v>1</v>
      </c>
      <c r="F316" s="4"/>
      <c r="G316" s="4"/>
      <c r="H316" s="4">
        <v>1</v>
      </c>
      <c r="I316" s="4"/>
      <c r="J316" s="4"/>
      <c r="K316" s="4">
        <v>3</v>
      </c>
      <c r="L316" s="8" t="s">
        <v>1572</v>
      </c>
    </row>
    <row r="317" spans="1:12" ht="75" x14ac:dyDescent="0.25">
      <c r="A317" s="3" t="s">
        <v>655</v>
      </c>
      <c r="B317" s="4"/>
      <c r="C317" s="4"/>
      <c r="D317" s="4"/>
      <c r="E317" s="4">
        <v>1</v>
      </c>
      <c r="F317" s="4"/>
      <c r="G317" s="4"/>
      <c r="H317" s="4"/>
      <c r="I317" s="4"/>
      <c r="J317" s="4"/>
      <c r="K317" s="4">
        <v>1</v>
      </c>
      <c r="L317" s="8" t="s">
        <v>1573</v>
      </c>
    </row>
    <row r="318" spans="1:12" ht="90" x14ac:dyDescent="0.25">
      <c r="A318" s="3" t="s">
        <v>657</v>
      </c>
      <c r="B318" s="4"/>
      <c r="C318" s="4"/>
      <c r="D318" s="4"/>
      <c r="E318" s="4">
        <v>1</v>
      </c>
      <c r="F318" s="4"/>
      <c r="G318" s="4"/>
      <c r="H318" s="4"/>
      <c r="I318" s="4"/>
      <c r="J318" s="4"/>
      <c r="K318" s="4">
        <v>1</v>
      </c>
      <c r="L318" s="8" t="s">
        <v>1574</v>
      </c>
    </row>
    <row r="319" spans="1:12" ht="60" x14ac:dyDescent="0.25">
      <c r="A319" s="3" t="s">
        <v>659</v>
      </c>
      <c r="B319" s="4"/>
      <c r="C319" s="4"/>
      <c r="D319" s="4"/>
      <c r="E319" s="4">
        <v>1</v>
      </c>
      <c r="F319" s="4"/>
      <c r="G319" s="4"/>
      <c r="H319" s="4"/>
      <c r="I319" s="4"/>
      <c r="J319" s="4"/>
      <c r="K319" s="4">
        <v>1</v>
      </c>
      <c r="L319" s="8" t="s">
        <v>1575</v>
      </c>
    </row>
    <row r="320" spans="1:12" ht="90" x14ac:dyDescent="0.25">
      <c r="A320" s="3" t="s">
        <v>661</v>
      </c>
      <c r="B320" s="4"/>
      <c r="C320" s="4">
        <v>1</v>
      </c>
      <c r="D320" s="4"/>
      <c r="E320" s="4">
        <v>1</v>
      </c>
      <c r="F320" s="4"/>
      <c r="G320" s="4"/>
      <c r="H320" s="4">
        <v>1</v>
      </c>
      <c r="I320" s="4">
        <v>1</v>
      </c>
      <c r="J320" s="4"/>
      <c r="K320" s="4">
        <v>4</v>
      </c>
      <c r="L320" s="8" t="s">
        <v>1576</v>
      </c>
    </row>
    <row r="321" spans="1:12" ht="75" x14ac:dyDescent="0.25">
      <c r="A321" s="3" t="s">
        <v>663</v>
      </c>
      <c r="B321" s="4"/>
      <c r="C321" s="4">
        <v>1</v>
      </c>
      <c r="D321" s="4"/>
      <c r="E321" s="4">
        <v>1</v>
      </c>
      <c r="F321" s="4"/>
      <c r="G321" s="4"/>
      <c r="H321" s="4">
        <v>1</v>
      </c>
      <c r="I321" s="4">
        <v>1</v>
      </c>
      <c r="J321" s="4"/>
      <c r="K321" s="4">
        <v>4</v>
      </c>
      <c r="L321" s="8" t="s">
        <v>1577</v>
      </c>
    </row>
    <row r="322" spans="1:12" ht="75" x14ac:dyDescent="0.25">
      <c r="A322" s="3" t="s">
        <v>665</v>
      </c>
      <c r="B322" s="4"/>
      <c r="C322" s="4"/>
      <c r="D322" s="4"/>
      <c r="E322" s="4">
        <v>1</v>
      </c>
      <c r="F322" s="4"/>
      <c r="G322" s="4"/>
      <c r="H322" s="4">
        <v>1</v>
      </c>
      <c r="I322" s="4">
        <v>1</v>
      </c>
      <c r="J322" s="4"/>
      <c r="K322" s="4">
        <v>3</v>
      </c>
      <c r="L322" s="8" t="s">
        <v>1578</v>
      </c>
    </row>
    <row r="323" spans="1:12" ht="75" x14ac:dyDescent="0.25">
      <c r="A323" s="3" t="s">
        <v>667</v>
      </c>
      <c r="B323" s="4"/>
      <c r="C323" s="4"/>
      <c r="D323" s="4"/>
      <c r="E323" s="4">
        <v>1</v>
      </c>
      <c r="F323" s="4"/>
      <c r="G323" s="4"/>
      <c r="H323" s="4"/>
      <c r="I323" s="4"/>
      <c r="J323" s="4"/>
      <c r="K323" s="4">
        <v>1</v>
      </c>
      <c r="L323" s="8" t="s">
        <v>1579</v>
      </c>
    </row>
    <row r="324" spans="1:12" ht="60" x14ac:dyDescent="0.25">
      <c r="A324" s="3" t="s">
        <v>669</v>
      </c>
      <c r="B324" s="4"/>
      <c r="C324" s="4"/>
      <c r="D324" s="4"/>
      <c r="E324" s="4">
        <v>1</v>
      </c>
      <c r="F324" s="4"/>
      <c r="G324" s="4"/>
      <c r="H324" s="4">
        <v>1</v>
      </c>
      <c r="I324" s="4"/>
      <c r="J324" s="4"/>
      <c r="K324" s="4">
        <v>2</v>
      </c>
      <c r="L324" s="8" t="s">
        <v>1580</v>
      </c>
    </row>
    <row r="325" spans="1:12" ht="75" x14ac:dyDescent="0.25">
      <c r="A325" s="3" t="s">
        <v>671</v>
      </c>
      <c r="B325" s="4"/>
      <c r="C325" s="4"/>
      <c r="D325" s="4"/>
      <c r="E325" s="4">
        <v>1</v>
      </c>
      <c r="F325" s="4"/>
      <c r="G325" s="4"/>
      <c r="H325" s="4">
        <v>1</v>
      </c>
      <c r="I325" s="4"/>
      <c r="J325" s="4"/>
      <c r="K325" s="4">
        <v>2</v>
      </c>
      <c r="L325" s="8" t="s">
        <v>1581</v>
      </c>
    </row>
    <row r="326" spans="1:12" ht="60" x14ac:dyDescent="0.25">
      <c r="A326" s="3" t="s">
        <v>673</v>
      </c>
      <c r="B326" s="4"/>
      <c r="C326" s="4">
        <v>1</v>
      </c>
      <c r="D326" s="4"/>
      <c r="E326" s="4">
        <v>1</v>
      </c>
      <c r="F326" s="4"/>
      <c r="G326" s="4"/>
      <c r="H326" s="4">
        <v>1</v>
      </c>
      <c r="I326" s="4"/>
      <c r="J326" s="4"/>
      <c r="K326" s="4">
        <v>3</v>
      </c>
      <c r="L326" s="8" t="s">
        <v>1582</v>
      </c>
    </row>
    <row r="327" spans="1:12" ht="75" x14ac:dyDescent="0.25">
      <c r="A327" s="3" t="s">
        <v>675</v>
      </c>
      <c r="B327" s="4"/>
      <c r="C327" s="4"/>
      <c r="D327" s="4"/>
      <c r="E327" s="4">
        <v>1</v>
      </c>
      <c r="F327" s="4"/>
      <c r="G327" s="4"/>
      <c r="H327" s="4">
        <v>1</v>
      </c>
      <c r="I327" s="4"/>
      <c r="J327" s="4"/>
      <c r="K327" s="4">
        <v>2</v>
      </c>
      <c r="L327" s="8" t="s">
        <v>1583</v>
      </c>
    </row>
    <row r="328" spans="1:12" ht="60" x14ac:dyDescent="0.25">
      <c r="A328" s="3" t="s">
        <v>677</v>
      </c>
      <c r="B328" s="4"/>
      <c r="C328" s="4"/>
      <c r="D328" s="4"/>
      <c r="E328" s="4">
        <v>1</v>
      </c>
      <c r="F328" s="4"/>
      <c r="G328" s="4"/>
      <c r="H328" s="4">
        <v>1</v>
      </c>
      <c r="I328" s="4">
        <v>1</v>
      </c>
      <c r="J328" s="4"/>
      <c r="K328" s="4">
        <v>3</v>
      </c>
      <c r="L328" s="8" t="s">
        <v>1584</v>
      </c>
    </row>
    <row r="329" spans="1:12" ht="60" x14ac:dyDescent="0.25">
      <c r="A329" s="3" t="s">
        <v>679</v>
      </c>
      <c r="B329" s="4"/>
      <c r="C329" s="4"/>
      <c r="D329" s="4"/>
      <c r="E329" s="4">
        <v>1</v>
      </c>
      <c r="F329" s="4"/>
      <c r="G329" s="4"/>
      <c r="H329" s="4"/>
      <c r="I329" s="4"/>
      <c r="J329" s="4"/>
      <c r="K329" s="4">
        <v>1</v>
      </c>
      <c r="L329" s="8" t="s">
        <v>1585</v>
      </c>
    </row>
    <row r="330" spans="1:12" ht="90" x14ac:dyDescent="0.25">
      <c r="A330" s="3" t="s">
        <v>681</v>
      </c>
      <c r="B330" s="4"/>
      <c r="C330" s="4"/>
      <c r="D330" s="4"/>
      <c r="E330" s="4">
        <v>1</v>
      </c>
      <c r="F330" s="4"/>
      <c r="G330" s="4"/>
      <c r="H330" s="4">
        <v>1</v>
      </c>
      <c r="I330" s="4"/>
      <c r="J330" s="4"/>
      <c r="K330" s="4">
        <v>2</v>
      </c>
      <c r="L330" s="8" t="s">
        <v>1586</v>
      </c>
    </row>
    <row r="331" spans="1:12" ht="90" x14ac:dyDescent="0.25">
      <c r="A331" s="3" t="s">
        <v>683</v>
      </c>
      <c r="B331" s="4"/>
      <c r="C331" s="4"/>
      <c r="D331" s="4"/>
      <c r="E331" s="4">
        <v>1</v>
      </c>
      <c r="F331" s="4"/>
      <c r="G331" s="4"/>
      <c r="H331" s="4"/>
      <c r="I331" s="4"/>
      <c r="J331" s="4"/>
      <c r="K331" s="4">
        <v>1</v>
      </c>
      <c r="L331" s="8" t="s">
        <v>1587</v>
      </c>
    </row>
    <row r="332" spans="1:12" ht="75" x14ac:dyDescent="0.25">
      <c r="A332" s="3" t="s">
        <v>685</v>
      </c>
      <c r="B332" s="4"/>
      <c r="C332" s="4"/>
      <c r="D332" s="4"/>
      <c r="E332" s="4">
        <v>1</v>
      </c>
      <c r="F332" s="4"/>
      <c r="G332" s="4"/>
      <c r="H332" s="4">
        <v>1</v>
      </c>
      <c r="I332" s="4"/>
      <c r="J332" s="4"/>
      <c r="K332" s="4">
        <v>2</v>
      </c>
      <c r="L332" s="8" t="s">
        <v>1588</v>
      </c>
    </row>
    <row r="333" spans="1:12" ht="75" x14ac:dyDescent="0.25">
      <c r="A333" s="3" t="s">
        <v>687</v>
      </c>
      <c r="B333" s="4"/>
      <c r="C333" s="4"/>
      <c r="D333" s="4"/>
      <c r="E333" s="4">
        <v>1</v>
      </c>
      <c r="F333" s="4"/>
      <c r="G333" s="4"/>
      <c r="H333" s="4"/>
      <c r="I333" s="4"/>
      <c r="J333" s="4"/>
      <c r="K333" s="4">
        <v>1</v>
      </c>
      <c r="L333" s="8" t="s">
        <v>1589</v>
      </c>
    </row>
    <row r="334" spans="1:12" ht="60" x14ac:dyDescent="0.25">
      <c r="A334" s="3" t="s">
        <v>689</v>
      </c>
      <c r="B334" s="4"/>
      <c r="C334" s="4"/>
      <c r="D334" s="4"/>
      <c r="E334" s="4">
        <v>1</v>
      </c>
      <c r="F334" s="4"/>
      <c r="G334" s="4"/>
      <c r="H334" s="4"/>
      <c r="I334" s="4"/>
      <c r="J334" s="4"/>
      <c r="K334" s="4">
        <v>1</v>
      </c>
      <c r="L334" s="8" t="s">
        <v>1590</v>
      </c>
    </row>
    <row r="335" spans="1:12" ht="75" x14ac:dyDescent="0.25">
      <c r="A335" s="3" t="s">
        <v>691</v>
      </c>
      <c r="B335" s="4"/>
      <c r="C335" s="4">
        <v>1</v>
      </c>
      <c r="D335" s="4"/>
      <c r="E335" s="4">
        <v>1</v>
      </c>
      <c r="F335" s="4"/>
      <c r="G335" s="4"/>
      <c r="H335" s="4">
        <v>1</v>
      </c>
      <c r="I335" s="4">
        <v>1</v>
      </c>
      <c r="J335" s="4"/>
      <c r="K335" s="4">
        <v>4</v>
      </c>
      <c r="L335" s="8" t="s">
        <v>1591</v>
      </c>
    </row>
    <row r="336" spans="1:12" ht="60" x14ac:dyDescent="0.25">
      <c r="A336" s="3" t="s">
        <v>693</v>
      </c>
      <c r="B336" s="4"/>
      <c r="C336" s="4"/>
      <c r="D336" s="4"/>
      <c r="E336" s="4">
        <v>1</v>
      </c>
      <c r="F336" s="4"/>
      <c r="G336" s="4"/>
      <c r="H336" s="4">
        <v>1</v>
      </c>
      <c r="I336" s="4">
        <v>1</v>
      </c>
      <c r="J336" s="4"/>
      <c r="K336" s="4">
        <v>3</v>
      </c>
      <c r="L336" s="8" t="s">
        <v>1592</v>
      </c>
    </row>
    <row r="337" spans="1:12" ht="60" x14ac:dyDescent="0.25">
      <c r="A337" s="3" t="s">
        <v>695</v>
      </c>
      <c r="B337" s="4"/>
      <c r="C337" s="4"/>
      <c r="D337" s="4"/>
      <c r="E337" s="4">
        <v>1</v>
      </c>
      <c r="F337" s="4"/>
      <c r="G337" s="4"/>
      <c r="H337" s="4">
        <v>1</v>
      </c>
      <c r="I337" s="4">
        <v>1</v>
      </c>
      <c r="J337" s="4"/>
      <c r="K337" s="4">
        <v>3</v>
      </c>
      <c r="L337" s="8" t="s">
        <v>1593</v>
      </c>
    </row>
    <row r="338" spans="1:12" ht="90" x14ac:dyDescent="0.25">
      <c r="A338" s="3" t="s">
        <v>697</v>
      </c>
      <c r="B338" s="4"/>
      <c r="C338" s="4"/>
      <c r="D338" s="4"/>
      <c r="E338" s="4">
        <v>1</v>
      </c>
      <c r="F338" s="4"/>
      <c r="G338" s="4"/>
      <c r="H338" s="4">
        <v>1</v>
      </c>
      <c r="I338" s="4">
        <v>1</v>
      </c>
      <c r="J338" s="4"/>
      <c r="K338" s="4">
        <v>3</v>
      </c>
      <c r="L338" s="8" t="s">
        <v>1594</v>
      </c>
    </row>
    <row r="339" spans="1:12" ht="135" x14ac:dyDescent="0.25">
      <c r="A339" s="3" t="s">
        <v>699</v>
      </c>
      <c r="B339" s="4"/>
      <c r="C339" s="4"/>
      <c r="D339" s="4"/>
      <c r="E339" s="4">
        <v>1</v>
      </c>
      <c r="F339" s="4"/>
      <c r="G339" s="4"/>
      <c r="H339" s="4">
        <v>1</v>
      </c>
      <c r="I339" s="4"/>
      <c r="J339" s="4"/>
      <c r="K339" s="4">
        <v>2</v>
      </c>
      <c r="L339" s="8" t="s">
        <v>1595</v>
      </c>
    </row>
    <row r="340" spans="1:12" ht="75" x14ac:dyDescent="0.25">
      <c r="A340" s="3" t="s">
        <v>701</v>
      </c>
      <c r="B340" s="4"/>
      <c r="C340" s="4">
        <v>1</v>
      </c>
      <c r="D340" s="4"/>
      <c r="E340" s="4">
        <v>1</v>
      </c>
      <c r="F340" s="4"/>
      <c r="G340" s="4"/>
      <c r="H340" s="4">
        <v>1</v>
      </c>
      <c r="I340" s="4"/>
      <c r="J340" s="4"/>
      <c r="K340" s="4">
        <v>3</v>
      </c>
      <c r="L340" s="8" t="s">
        <v>1596</v>
      </c>
    </row>
    <row r="341" spans="1:12" ht="90" x14ac:dyDescent="0.25">
      <c r="A341" s="3" t="s">
        <v>703</v>
      </c>
      <c r="B341" s="4"/>
      <c r="C341" s="4"/>
      <c r="D341" s="4"/>
      <c r="E341" s="4">
        <v>1</v>
      </c>
      <c r="F341" s="4"/>
      <c r="G341" s="4"/>
      <c r="H341" s="4">
        <v>1</v>
      </c>
      <c r="I341" s="4">
        <v>1</v>
      </c>
      <c r="J341" s="4"/>
      <c r="K341" s="4">
        <v>3</v>
      </c>
      <c r="L341" s="8" t="s">
        <v>1597</v>
      </c>
    </row>
    <row r="342" spans="1:12" ht="90" x14ac:dyDescent="0.25">
      <c r="A342" s="3" t="s">
        <v>705</v>
      </c>
      <c r="B342" s="4"/>
      <c r="C342" s="4"/>
      <c r="D342" s="4"/>
      <c r="E342" s="4">
        <v>1</v>
      </c>
      <c r="F342" s="4"/>
      <c r="G342" s="4"/>
      <c r="H342" s="4"/>
      <c r="I342" s="4"/>
      <c r="J342" s="4"/>
      <c r="K342" s="4">
        <v>1</v>
      </c>
      <c r="L342" s="8" t="s">
        <v>1598</v>
      </c>
    </row>
    <row r="343" spans="1:12" ht="75" x14ac:dyDescent="0.25">
      <c r="A343" s="3" t="s">
        <v>707</v>
      </c>
      <c r="B343" s="4"/>
      <c r="C343" s="4"/>
      <c r="D343" s="4"/>
      <c r="E343" s="4">
        <v>1</v>
      </c>
      <c r="F343" s="4"/>
      <c r="G343" s="4"/>
      <c r="H343" s="4">
        <v>1</v>
      </c>
      <c r="I343" s="4"/>
      <c r="J343" s="4"/>
      <c r="K343" s="4">
        <v>2</v>
      </c>
      <c r="L343" s="8" t="s">
        <v>1599</v>
      </c>
    </row>
    <row r="344" spans="1:12" ht="60" x14ac:dyDescent="0.25">
      <c r="A344" s="3" t="s">
        <v>709</v>
      </c>
      <c r="B344" s="4"/>
      <c r="C344" s="4"/>
      <c r="D344" s="4"/>
      <c r="E344" s="4">
        <v>1</v>
      </c>
      <c r="F344" s="4"/>
      <c r="G344" s="4"/>
      <c r="H344" s="4">
        <v>1</v>
      </c>
      <c r="I344" s="4">
        <v>1</v>
      </c>
      <c r="J344" s="4"/>
      <c r="K344" s="4">
        <v>3</v>
      </c>
      <c r="L344" s="8" t="s">
        <v>1600</v>
      </c>
    </row>
    <row r="345" spans="1:12" ht="60" x14ac:dyDescent="0.25">
      <c r="A345" s="3" t="s">
        <v>711</v>
      </c>
      <c r="B345" s="4">
        <v>1</v>
      </c>
      <c r="C345" s="4"/>
      <c r="D345" s="4"/>
      <c r="E345" s="4">
        <v>1</v>
      </c>
      <c r="F345" s="4"/>
      <c r="G345" s="4"/>
      <c r="H345" s="4"/>
      <c r="I345" s="4"/>
      <c r="J345" s="4"/>
      <c r="K345" s="4">
        <v>2</v>
      </c>
      <c r="L345" s="8" t="s">
        <v>1601</v>
      </c>
    </row>
    <row r="346" spans="1:12" ht="60" x14ac:dyDescent="0.25">
      <c r="A346" s="3" t="s">
        <v>713</v>
      </c>
      <c r="B346" s="4"/>
      <c r="C346" s="4"/>
      <c r="D346" s="4"/>
      <c r="E346" s="4">
        <v>1</v>
      </c>
      <c r="F346" s="4"/>
      <c r="G346" s="4"/>
      <c r="H346" s="4">
        <v>1</v>
      </c>
      <c r="I346" s="4">
        <v>1</v>
      </c>
      <c r="J346" s="4"/>
      <c r="K346" s="4">
        <v>3</v>
      </c>
      <c r="L346" s="8" t="s">
        <v>1602</v>
      </c>
    </row>
    <row r="347" spans="1:12" ht="75" x14ac:dyDescent="0.25">
      <c r="A347" s="3" t="s">
        <v>715</v>
      </c>
      <c r="B347" s="4"/>
      <c r="C347" s="4"/>
      <c r="D347" s="4"/>
      <c r="E347" s="4">
        <v>1</v>
      </c>
      <c r="F347" s="4"/>
      <c r="G347" s="4"/>
      <c r="H347" s="4">
        <v>1</v>
      </c>
      <c r="I347" s="4">
        <v>1</v>
      </c>
      <c r="J347" s="4"/>
      <c r="K347" s="4">
        <v>3</v>
      </c>
      <c r="L347" s="8" t="s">
        <v>1603</v>
      </c>
    </row>
    <row r="348" spans="1:12" ht="75" x14ac:dyDescent="0.25">
      <c r="A348" s="3" t="s">
        <v>717</v>
      </c>
      <c r="B348" s="4"/>
      <c r="C348" s="4">
        <v>2</v>
      </c>
      <c r="D348" s="4"/>
      <c r="E348" s="4">
        <v>1</v>
      </c>
      <c r="F348" s="4"/>
      <c r="G348" s="4"/>
      <c r="H348" s="4">
        <v>1</v>
      </c>
      <c r="I348" s="4"/>
      <c r="J348" s="4"/>
      <c r="K348" s="4">
        <v>4</v>
      </c>
      <c r="L348" s="8" t="s">
        <v>1604</v>
      </c>
    </row>
    <row r="349" spans="1:12" ht="60" x14ac:dyDescent="0.25">
      <c r="A349" s="3" t="s">
        <v>719</v>
      </c>
      <c r="B349" s="4"/>
      <c r="C349" s="4"/>
      <c r="D349" s="4"/>
      <c r="E349" s="4">
        <v>1</v>
      </c>
      <c r="F349" s="4"/>
      <c r="G349" s="4"/>
      <c r="H349" s="4">
        <v>1</v>
      </c>
      <c r="I349" s="4"/>
      <c r="J349" s="4"/>
      <c r="K349" s="4">
        <v>2</v>
      </c>
      <c r="L349" s="8" t="s">
        <v>1605</v>
      </c>
    </row>
    <row r="350" spans="1:12" ht="90" x14ac:dyDescent="0.25">
      <c r="A350" s="3" t="s">
        <v>721</v>
      </c>
      <c r="B350" s="4"/>
      <c r="C350" s="4"/>
      <c r="D350" s="4"/>
      <c r="E350" s="4">
        <v>1</v>
      </c>
      <c r="F350" s="4"/>
      <c r="G350" s="4"/>
      <c r="H350" s="4"/>
      <c r="I350" s="4"/>
      <c r="J350" s="4"/>
      <c r="K350" s="4">
        <v>1</v>
      </c>
      <c r="L350" s="8" t="s">
        <v>1606</v>
      </c>
    </row>
    <row r="351" spans="1:12" ht="75" x14ac:dyDescent="0.25">
      <c r="A351" s="3" t="s">
        <v>723</v>
      </c>
      <c r="B351" s="4"/>
      <c r="C351" s="4"/>
      <c r="D351" s="4"/>
      <c r="E351" s="4">
        <v>1</v>
      </c>
      <c r="F351" s="4"/>
      <c r="G351" s="4"/>
      <c r="H351" s="4">
        <v>1</v>
      </c>
      <c r="I351" s="4">
        <v>1</v>
      </c>
      <c r="J351" s="4"/>
      <c r="K351" s="4">
        <v>3</v>
      </c>
      <c r="L351" s="8" t="s">
        <v>1607</v>
      </c>
    </row>
    <row r="352" spans="1:12" ht="75" x14ac:dyDescent="0.25">
      <c r="A352" s="3" t="s">
        <v>725</v>
      </c>
      <c r="B352" s="4"/>
      <c r="C352" s="4"/>
      <c r="D352" s="4"/>
      <c r="E352" s="4">
        <v>1</v>
      </c>
      <c r="F352" s="4"/>
      <c r="G352" s="4"/>
      <c r="H352" s="4"/>
      <c r="I352" s="4"/>
      <c r="J352" s="4"/>
      <c r="K352" s="4">
        <v>1</v>
      </c>
      <c r="L352" s="8" t="s">
        <v>1608</v>
      </c>
    </row>
    <row r="353" spans="1:12" ht="75" x14ac:dyDescent="0.25">
      <c r="A353" s="3" t="s">
        <v>727</v>
      </c>
      <c r="B353" s="4"/>
      <c r="C353" s="4"/>
      <c r="D353" s="4"/>
      <c r="E353" s="4">
        <v>1</v>
      </c>
      <c r="F353" s="4"/>
      <c r="G353" s="4"/>
      <c r="H353" s="4">
        <v>1</v>
      </c>
      <c r="I353" s="4"/>
      <c r="J353" s="4"/>
      <c r="K353" s="4">
        <v>2</v>
      </c>
      <c r="L353" s="8" t="s">
        <v>1609</v>
      </c>
    </row>
    <row r="354" spans="1:12" ht="75" x14ac:dyDescent="0.25">
      <c r="A354" s="3" t="s">
        <v>729</v>
      </c>
      <c r="B354" s="4"/>
      <c r="C354" s="4"/>
      <c r="D354" s="4"/>
      <c r="E354" s="4">
        <v>1</v>
      </c>
      <c r="F354" s="4"/>
      <c r="G354" s="4"/>
      <c r="H354" s="4">
        <v>1</v>
      </c>
      <c r="I354" s="4">
        <v>1</v>
      </c>
      <c r="J354" s="4"/>
      <c r="K354" s="4">
        <v>3</v>
      </c>
      <c r="L354" s="8" t="s">
        <v>1610</v>
      </c>
    </row>
    <row r="355" spans="1:12" ht="75" x14ac:dyDescent="0.25">
      <c r="A355" s="3" t="s">
        <v>731</v>
      </c>
      <c r="B355" s="4"/>
      <c r="C355" s="4"/>
      <c r="D355" s="4"/>
      <c r="E355" s="4">
        <v>1</v>
      </c>
      <c r="F355" s="4"/>
      <c r="G355" s="4"/>
      <c r="H355" s="4"/>
      <c r="I355" s="4"/>
      <c r="J355" s="4"/>
      <c r="K355" s="4">
        <v>1</v>
      </c>
      <c r="L355" s="8" t="s">
        <v>1611</v>
      </c>
    </row>
    <row r="356" spans="1:12" ht="75" x14ac:dyDescent="0.25">
      <c r="A356" s="3" t="s">
        <v>733</v>
      </c>
      <c r="B356" s="4"/>
      <c r="C356" s="4"/>
      <c r="D356" s="4"/>
      <c r="E356" s="4">
        <v>1</v>
      </c>
      <c r="F356" s="4"/>
      <c r="G356" s="4"/>
      <c r="H356" s="4">
        <v>1</v>
      </c>
      <c r="I356" s="4"/>
      <c r="J356" s="4"/>
      <c r="K356" s="4">
        <v>2</v>
      </c>
      <c r="L356" s="8" t="s">
        <v>1612</v>
      </c>
    </row>
    <row r="357" spans="1:12" ht="60" x14ac:dyDescent="0.25">
      <c r="A357" s="3" t="s">
        <v>735</v>
      </c>
      <c r="B357" s="4"/>
      <c r="C357" s="4"/>
      <c r="D357" s="4"/>
      <c r="E357" s="4">
        <v>1</v>
      </c>
      <c r="F357" s="4"/>
      <c r="G357" s="4"/>
      <c r="H357" s="4">
        <v>1</v>
      </c>
      <c r="I357" s="4">
        <v>1</v>
      </c>
      <c r="J357" s="4"/>
      <c r="K357" s="4">
        <v>3</v>
      </c>
      <c r="L357" s="8" t="s">
        <v>1613</v>
      </c>
    </row>
    <row r="358" spans="1:12" ht="60" x14ac:dyDescent="0.25">
      <c r="A358" s="3" t="s">
        <v>737</v>
      </c>
      <c r="B358" s="4"/>
      <c r="C358" s="4"/>
      <c r="D358" s="4"/>
      <c r="E358" s="4">
        <v>1</v>
      </c>
      <c r="F358" s="4"/>
      <c r="G358" s="4"/>
      <c r="H358" s="4">
        <v>1</v>
      </c>
      <c r="I358" s="4">
        <v>1</v>
      </c>
      <c r="J358" s="4"/>
      <c r="K358" s="4">
        <v>3</v>
      </c>
      <c r="L358" s="8" t="s">
        <v>1614</v>
      </c>
    </row>
    <row r="359" spans="1:12" ht="60" x14ac:dyDescent="0.25">
      <c r="A359" s="3" t="s">
        <v>739</v>
      </c>
      <c r="B359" s="4"/>
      <c r="C359" s="4"/>
      <c r="D359" s="4"/>
      <c r="E359" s="4">
        <v>1</v>
      </c>
      <c r="F359" s="4"/>
      <c r="G359" s="4"/>
      <c r="H359" s="4"/>
      <c r="I359" s="4"/>
      <c r="J359" s="4"/>
      <c r="K359" s="4">
        <v>1</v>
      </c>
      <c r="L359" s="8" t="s">
        <v>1615</v>
      </c>
    </row>
    <row r="360" spans="1:12" ht="75" x14ac:dyDescent="0.25">
      <c r="A360" s="3" t="s">
        <v>741</v>
      </c>
      <c r="B360" s="4"/>
      <c r="C360" s="4"/>
      <c r="D360" s="4"/>
      <c r="E360" s="4">
        <v>1</v>
      </c>
      <c r="F360" s="4"/>
      <c r="G360" s="4"/>
      <c r="H360" s="4">
        <v>1</v>
      </c>
      <c r="I360" s="4">
        <v>1</v>
      </c>
      <c r="J360" s="4"/>
      <c r="K360" s="4">
        <v>3</v>
      </c>
      <c r="L360" s="8" t="s">
        <v>1616</v>
      </c>
    </row>
    <row r="361" spans="1:12" ht="75" x14ac:dyDescent="0.25">
      <c r="A361" s="3" t="s">
        <v>743</v>
      </c>
      <c r="B361" s="4"/>
      <c r="C361" s="4"/>
      <c r="D361" s="4"/>
      <c r="E361" s="4">
        <v>1</v>
      </c>
      <c r="F361" s="4"/>
      <c r="G361" s="4"/>
      <c r="H361" s="4">
        <v>1</v>
      </c>
      <c r="I361" s="4"/>
      <c r="J361" s="4"/>
      <c r="K361" s="4">
        <v>2</v>
      </c>
      <c r="L361" s="8" t="s">
        <v>1617</v>
      </c>
    </row>
    <row r="362" spans="1:12" ht="75" x14ac:dyDescent="0.25">
      <c r="A362" s="3" t="s">
        <v>745</v>
      </c>
      <c r="B362" s="4"/>
      <c r="C362" s="4"/>
      <c r="D362" s="4"/>
      <c r="E362" s="4">
        <v>1</v>
      </c>
      <c r="F362" s="4"/>
      <c r="G362" s="4"/>
      <c r="H362" s="4">
        <v>1</v>
      </c>
      <c r="I362" s="4">
        <v>1</v>
      </c>
      <c r="J362" s="4"/>
      <c r="K362" s="4">
        <v>3</v>
      </c>
      <c r="L362" s="8" t="s">
        <v>1618</v>
      </c>
    </row>
    <row r="363" spans="1:12" ht="75" x14ac:dyDescent="0.25">
      <c r="A363" s="3" t="s">
        <v>747</v>
      </c>
      <c r="B363" s="4"/>
      <c r="C363" s="4"/>
      <c r="D363" s="4"/>
      <c r="E363" s="4">
        <v>1</v>
      </c>
      <c r="F363" s="4"/>
      <c r="G363" s="4"/>
      <c r="H363" s="4"/>
      <c r="I363" s="4"/>
      <c r="J363" s="4"/>
      <c r="K363" s="4">
        <v>1</v>
      </c>
      <c r="L363" s="8" t="s">
        <v>1619</v>
      </c>
    </row>
    <row r="364" spans="1:12" ht="60" x14ac:dyDescent="0.25">
      <c r="A364" s="3" t="s">
        <v>749</v>
      </c>
      <c r="B364" s="4"/>
      <c r="C364" s="4"/>
      <c r="D364" s="4"/>
      <c r="E364" s="4">
        <v>1</v>
      </c>
      <c r="F364" s="4"/>
      <c r="G364" s="4"/>
      <c r="H364" s="4">
        <v>1</v>
      </c>
      <c r="I364" s="4"/>
      <c r="J364" s="4"/>
      <c r="K364" s="4">
        <v>2</v>
      </c>
      <c r="L364" s="8" t="s">
        <v>1620</v>
      </c>
    </row>
    <row r="365" spans="1:12" ht="75" x14ac:dyDescent="0.25">
      <c r="A365" s="3" t="s">
        <v>751</v>
      </c>
      <c r="B365" s="4"/>
      <c r="C365" s="4"/>
      <c r="D365" s="4"/>
      <c r="E365" s="4">
        <v>1</v>
      </c>
      <c r="F365" s="4"/>
      <c r="G365" s="4"/>
      <c r="H365" s="4">
        <v>1</v>
      </c>
      <c r="I365" s="4">
        <v>1</v>
      </c>
      <c r="J365" s="4"/>
      <c r="K365" s="4">
        <v>3</v>
      </c>
      <c r="L365" s="8" t="s">
        <v>1621</v>
      </c>
    </row>
    <row r="366" spans="1:12" ht="75" x14ac:dyDescent="0.25">
      <c r="A366" s="3" t="s">
        <v>753</v>
      </c>
      <c r="B366" s="4"/>
      <c r="C366" s="4"/>
      <c r="D366" s="4"/>
      <c r="E366" s="4">
        <v>1</v>
      </c>
      <c r="F366" s="4"/>
      <c r="G366" s="4"/>
      <c r="H366" s="4"/>
      <c r="I366" s="4"/>
      <c r="J366" s="4"/>
      <c r="K366" s="4">
        <v>1</v>
      </c>
      <c r="L366" s="8" t="s">
        <v>1622</v>
      </c>
    </row>
    <row r="367" spans="1:12" ht="60" x14ac:dyDescent="0.25">
      <c r="A367" s="3" t="s">
        <v>755</v>
      </c>
      <c r="B367" s="4"/>
      <c r="C367" s="4">
        <v>1</v>
      </c>
      <c r="D367" s="4"/>
      <c r="E367" s="4">
        <v>1</v>
      </c>
      <c r="F367" s="4"/>
      <c r="G367" s="4"/>
      <c r="H367" s="4">
        <v>1</v>
      </c>
      <c r="I367" s="4"/>
      <c r="J367" s="4"/>
      <c r="K367" s="4">
        <v>3</v>
      </c>
      <c r="L367" s="8" t="s">
        <v>1623</v>
      </c>
    </row>
    <row r="368" spans="1:12" ht="90" x14ac:dyDescent="0.25">
      <c r="A368" s="3" t="s">
        <v>757</v>
      </c>
      <c r="B368" s="4"/>
      <c r="C368" s="4">
        <v>2</v>
      </c>
      <c r="D368" s="4"/>
      <c r="E368" s="4">
        <v>1</v>
      </c>
      <c r="F368" s="4"/>
      <c r="G368" s="4"/>
      <c r="H368" s="4">
        <v>1</v>
      </c>
      <c r="I368" s="4"/>
      <c r="J368" s="4"/>
      <c r="K368" s="4">
        <v>4</v>
      </c>
      <c r="L368" s="8" t="s">
        <v>1624</v>
      </c>
    </row>
    <row r="369" spans="1:12" ht="75" x14ac:dyDescent="0.25">
      <c r="A369" s="3" t="s">
        <v>759</v>
      </c>
      <c r="B369" s="4"/>
      <c r="C369" s="4"/>
      <c r="D369" s="4"/>
      <c r="E369" s="4">
        <v>1</v>
      </c>
      <c r="F369" s="4"/>
      <c r="G369" s="4"/>
      <c r="H369" s="4"/>
      <c r="I369" s="4"/>
      <c r="J369" s="4"/>
      <c r="K369" s="4">
        <v>1</v>
      </c>
      <c r="L369" s="8" t="s">
        <v>1625</v>
      </c>
    </row>
    <row r="370" spans="1:12" ht="60" x14ac:dyDescent="0.25">
      <c r="A370" s="3" t="s">
        <v>761</v>
      </c>
      <c r="B370" s="4"/>
      <c r="C370" s="4"/>
      <c r="D370" s="4"/>
      <c r="E370" s="4">
        <v>1</v>
      </c>
      <c r="F370" s="4"/>
      <c r="G370" s="4"/>
      <c r="H370" s="4"/>
      <c r="I370" s="4"/>
      <c r="J370" s="4"/>
      <c r="K370" s="4">
        <v>1</v>
      </c>
      <c r="L370" s="8" t="s">
        <v>1626</v>
      </c>
    </row>
    <row r="371" spans="1:12" ht="60" x14ac:dyDescent="0.25">
      <c r="A371" s="3" t="s">
        <v>763</v>
      </c>
      <c r="B371" s="4"/>
      <c r="C371" s="4"/>
      <c r="D371" s="4"/>
      <c r="E371" s="4">
        <v>1</v>
      </c>
      <c r="F371" s="4"/>
      <c r="G371" s="4"/>
      <c r="H371" s="4">
        <v>1</v>
      </c>
      <c r="I371" s="4">
        <v>1</v>
      </c>
      <c r="J371" s="4"/>
      <c r="K371" s="4">
        <v>3</v>
      </c>
      <c r="L371" s="8" t="s">
        <v>1627</v>
      </c>
    </row>
    <row r="372" spans="1:12" ht="60" x14ac:dyDescent="0.25">
      <c r="A372" s="3" t="s">
        <v>765</v>
      </c>
      <c r="B372" s="4"/>
      <c r="C372" s="4">
        <v>1</v>
      </c>
      <c r="D372" s="4"/>
      <c r="E372" s="4">
        <v>1</v>
      </c>
      <c r="F372" s="4"/>
      <c r="G372" s="4"/>
      <c r="H372" s="4">
        <v>1</v>
      </c>
      <c r="I372" s="4"/>
      <c r="J372" s="4"/>
      <c r="K372" s="4">
        <v>3</v>
      </c>
      <c r="L372" s="8" t="s">
        <v>1628</v>
      </c>
    </row>
    <row r="373" spans="1:12" ht="60" x14ac:dyDescent="0.25">
      <c r="A373" s="3" t="s">
        <v>767</v>
      </c>
      <c r="B373" s="4"/>
      <c r="C373" s="4"/>
      <c r="D373" s="4"/>
      <c r="E373" s="4">
        <v>1</v>
      </c>
      <c r="F373" s="4"/>
      <c r="G373" s="4"/>
      <c r="H373" s="4"/>
      <c r="I373" s="4"/>
      <c r="J373" s="4"/>
      <c r="K373" s="4">
        <v>1</v>
      </c>
      <c r="L373" s="8" t="s">
        <v>1629</v>
      </c>
    </row>
    <row r="374" spans="1:12" ht="60" x14ac:dyDescent="0.25">
      <c r="A374" s="3" t="s">
        <v>769</v>
      </c>
      <c r="B374" s="4"/>
      <c r="C374" s="4">
        <v>1</v>
      </c>
      <c r="D374" s="4"/>
      <c r="E374" s="4">
        <v>1</v>
      </c>
      <c r="F374" s="4"/>
      <c r="G374" s="4"/>
      <c r="H374" s="4">
        <v>1</v>
      </c>
      <c r="I374" s="4"/>
      <c r="J374" s="4"/>
      <c r="K374" s="4">
        <v>3</v>
      </c>
      <c r="L374" s="8" t="s">
        <v>1630</v>
      </c>
    </row>
    <row r="375" spans="1:12" ht="60" x14ac:dyDescent="0.25">
      <c r="A375" s="3" t="s">
        <v>771</v>
      </c>
      <c r="B375" s="4"/>
      <c r="C375" s="4"/>
      <c r="D375" s="4"/>
      <c r="E375" s="4">
        <v>1</v>
      </c>
      <c r="F375" s="4"/>
      <c r="G375" s="4"/>
      <c r="H375" s="4"/>
      <c r="I375" s="4"/>
      <c r="J375" s="4"/>
      <c r="K375" s="4">
        <v>1</v>
      </c>
      <c r="L375" s="8" t="s">
        <v>1631</v>
      </c>
    </row>
    <row r="376" spans="1:12" ht="60" x14ac:dyDescent="0.25">
      <c r="A376" s="3" t="s">
        <v>773</v>
      </c>
      <c r="B376" s="4"/>
      <c r="C376" s="4"/>
      <c r="D376" s="4"/>
      <c r="E376" s="4">
        <v>1</v>
      </c>
      <c r="F376" s="4"/>
      <c r="G376" s="4"/>
      <c r="H376" s="4"/>
      <c r="I376" s="4"/>
      <c r="J376" s="4"/>
      <c r="K376" s="4">
        <v>1</v>
      </c>
      <c r="L376" s="8" t="s">
        <v>1632</v>
      </c>
    </row>
    <row r="377" spans="1:12" ht="60" x14ac:dyDescent="0.25">
      <c r="A377" s="3" t="s">
        <v>775</v>
      </c>
      <c r="B377" s="4"/>
      <c r="C377" s="4">
        <v>1</v>
      </c>
      <c r="D377" s="4"/>
      <c r="E377" s="4">
        <v>1</v>
      </c>
      <c r="F377" s="4"/>
      <c r="G377" s="4"/>
      <c r="H377" s="4">
        <v>1</v>
      </c>
      <c r="I377" s="4">
        <v>1</v>
      </c>
      <c r="J377" s="4"/>
      <c r="K377" s="4">
        <v>4</v>
      </c>
      <c r="L377" s="8" t="s">
        <v>1633</v>
      </c>
    </row>
    <row r="378" spans="1:12" ht="60" x14ac:dyDescent="0.25">
      <c r="A378" s="3" t="s">
        <v>777</v>
      </c>
      <c r="B378" s="4"/>
      <c r="C378" s="4"/>
      <c r="D378" s="4"/>
      <c r="E378" s="4">
        <v>1</v>
      </c>
      <c r="F378" s="4"/>
      <c r="G378" s="4"/>
      <c r="H378" s="4"/>
      <c r="I378" s="4"/>
      <c r="J378" s="4"/>
      <c r="K378" s="4">
        <v>1</v>
      </c>
      <c r="L378" s="8" t="s">
        <v>1634</v>
      </c>
    </row>
    <row r="379" spans="1:12" ht="60" x14ac:dyDescent="0.25">
      <c r="A379" s="3" t="s">
        <v>779</v>
      </c>
      <c r="B379" s="4"/>
      <c r="C379" s="4">
        <v>1</v>
      </c>
      <c r="D379" s="4"/>
      <c r="E379" s="4">
        <v>1</v>
      </c>
      <c r="F379" s="4"/>
      <c r="G379" s="4"/>
      <c r="H379" s="4">
        <v>1</v>
      </c>
      <c r="I379" s="4">
        <v>1</v>
      </c>
      <c r="J379" s="4"/>
      <c r="K379" s="4">
        <v>4</v>
      </c>
      <c r="L379" s="8" t="s">
        <v>1635</v>
      </c>
    </row>
    <row r="380" spans="1:12" ht="60" x14ac:dyDescent="0.25">
      <c r="A380" s="3" t="s">
        <v>781</v>
      </c>
      <c r="B380" s="4"/>
      <c r="C380" s="4">
        <v>1</v>
      </c>
      <c r="D380" s="4"/>
      <c r="E380" s="4">
        <v>1</v>
      </c>
      <c r="F380" s="4"/>
      <c r="G380" s="4"/>
      <c r="H380" s="4">
        <v>1</v>
      </c>
      <c r="I380" s="4">
        <v>1</v>
      </c>
      <c r="J380" s="4"/>
      <c r="K380" s="4">
        <v>4</v>
      </c>
      <c r="L380" s="8" t="s">
        <v>1636</v>
      </c>
    </row>
    <row r="381" spans="1:12" ht="60" x14ac:dyDescent="0.25">
      <c r="A381" s="3" t="s">
        <v>783</v>
      </c>
      <c r="B381" s="4"/>
      <c r="C381" s="4">
        <v>1</v>
      </c>
      <c r="D381" s="4"/>
      <c r="E381" s="4">
        <v>1</v>
      </c>
      <c r="F381" s="4"/>
      <c r="G381" s="4"/>
      <c r="H381" s="4">
        <v>1</v>
      </c>
      <c r="I381" s="4">
        <v>1</v>
      </c>
      <c r="J381" s="4"/>
      <c r="K381" s="4">
        <v>4</v>
      </c>
      <c r="L381" s="8" t="s">
        <v>1637</v>
      </c>
    </row>
    <row r="382" spans="1:12" ht="60" x14ac:dyDescent="0.25">
      <c r="A382" s="3" t="s">
        <v>785</v>
      </c>
      <c r="B382" s="4"/>
      <c r="C382" s="4"/>
      <c r="D382" s="4"/>
      <c r="E382" s="4">
        <v>1</v>
      </c>
      <c r="F382" s="4"/>
      <c r="G382" s="4"/>
      <c r="H382" s="4"/>
      <c r="I382" s="4">
        <v>1</v>
      </c>
      <c r="J382" s="4"/>
      <c r="K382" s="4">
        <v>2</v>
      </c>
      <c r="L382" s="8" t="s">
        <v>1638</v>
      </c>
    </row>
    <row r="383" spans="1:12" ht="60" x14ac:dyDescent="0.25">
      <c r="A383" s="3" t="s">
        <v>787</v>
      </c>
      <c r="B383" s="4"/>
      <c r="C383" s="4">
        <v>1</v>
      </c>
      <c r="D383" s="4"/>
      <c r="E383" s="4">
        <v>1</v>
      </c>
      <c r="F383" s="4"/>
      <c r="G383" s="4"/>
      <c r="H383" s="4">
        <v>1</v>
      </c>
      <c r="I383" s="4">
        <v>1</v>
      </c>
      <c r="J383" s="4"/>
      <c r="K383" s="4">
        <v>4</v>
      </c>
      <c r="L383" s="8" t="s">
        <v>1639</v>
      </c>
    </row>
    <row r="384" spans="1:12" ht="60" x14ac:dyDescent="0.25">
      <c r="A384" s="3" t="s">
        <v>789</v>
      </c>
      <c r="B384" s="4"/>
      <c r="C384" s="4"/>
      <c r="D384" s="4"/>
      <c r="E384" s="4">
        <v>1</v>
      </c>
      <c r="F384" s="4"/>
      <c r="G384" s="4"/>
      <c r="H384" s="4"/>
      <c r="I384" s="4"/>
      <c r="J384" s="4"/>
      <c r="K384" s="4">
        <v>1</v>
      </c>
      <c r="L384" s="8" t="s">
        <v>1640</v>
      </c>
    </row>
    <row r="385" spans="1:12" ht="60" x14ac:dyDescent="0.25">
      <c r="A385" s="3" t="s">
        <v>791</v>
      </c>
      <c r="B385" s="4"/>
      <c r="C385" s="4"/>
      <c r="D385" s="4"/>
      <c r="E385" s="4">
        <v>1</v>
      </c>
      <c r="F385" s="4"/>
      <c r="G385" s="4"/>
      <c r="H385" s="4"/>
      <c r="I385" s="4"/>
      <c r="J385" s="4"/>
      <c r="K385" s="4">
        <v>1</v>
      </c>
      <c r="L385" s="8" t="s">
        <v>1641</v>
      </c>
    </row>
    <row r="386" spans="1:12" ht="60" x14ac:dyDescent="0.25">
      <c r="A386" s="3" t="s">
        <v>793</v>
      </c>
      <c r="B386" s="4"/>
      <c r="C386" s="4"/>
      <c r="D386" s="4"/>
      <c r="E386" s="4">
        <v>1</v>
      </c>
      <c r="F386" s="4"/>
      <c r="G386" s="4"/>
      <c r="H386" s="4"/>
      <c r="I386" s="4">
        <v>1</v>
      </c>
      <c r="J386" s="4"/>
      <c r="K386" s="4">
        <v>2</v>
      </c>
      <c r="L386" s="8" t="s">
        <v>1642</v>
      </c>
    </row>
    <row r="387" spans="1:12" ht="60" x14ac:dyDescent="0.25">
      <c r="A387" s="3" t="s">
        <v>795</v>
      </c>
      <c r="B387" s="4"/>
      <c r="C387" s="4">
        <v>1</v>
      </c>
      <c r="D387" s="4"/>
      <c r="E387" s="4">
        <v>1</v>
      </c>
      <c r="F387" s="4"/>
      <c r="G387" s="4"/>
      <c r="H387" s="4">
        <v>1</v>
      </c>
      <c r="I387" s="4">
        <v>1</v>
      </c>
      <c r="J387" s="4"/>
      <c r="K387" s="4">
        <v>4</v>
      </c>
      <c r="L387" s="8" t="s">
        <v>1643</v>
      </c>
    </row>
    <row r="388" spans="1:12" ht="60" x14ac:dyDescent="0.25">
      <c r="A388" s="3" t="s">
        <v>797</v>
      </c>
      <c r="B388" s="4"/>
      <c r="C388" s="4">
        <v>1</v>
      </c>
      <c r="D388" s="4"/>
      <c r="E388" s="4">
        <v>1</v>
      </c>
      <c r="F388" s="4"/>
      <c r="G388" s="4"/>
      <c r="H388" s="4">
        <v>1</v>
      </c>
      <c r="I388" s="4">
        <v>1</v>
      </c>
      <c r="J388" s="4"/>
      <c r="K388" s="4">
        <v>4</v>
      </c>
      <c r="L388" s="8" t="s">
        <v>1644</v>
      </c>
    </row>
    <row r="389" spans="1:12" ht="60" x14ac:dyDescent="0.25">
      <c r="A389" s="3" t="s">
        <v>799</v>
      </c>
      <c r="B389" s="4"/>
      <c r="C389" s="4"/>
      <c r="D389" s="4"/>
      <c r="E389" s="4">
        <v>1</v>
      </c>
      <c r="F389" s="4"/>
      <c r="G389" s="4"/>
      <c r="H389" s="4"/>
      <c r="I389" s="4"/>
      <c r="J389" s="4"/>
      <c r="K389" s="4">
        <v>1</v>
      </c>
      <c r="L389" s="8" t="s">
        <v>1645</v>
      </c>
    </row>
    <row r="390" spans="1:12" ht="60" x14ac:dyDescent="0.25">
      <c r="A390" s="3" t="s">
        <v>801</v>
      </c>
      <c r="B390" s="4"/>
      <c r="C390" s="4">
        <v>1</v>
      </c>
      <c r="D390" s="4"/>
      <c r="E390" s="4">
        <v>1</v>
      </c>
      <c r="F390" s="4"/>
      <c r="G390" s="4"/>
      <c r="H390" s="4">
        <v>1</v>
      </c>
      <c r="I390" s="4">
        <v>1</v>
      </c>
      <c r="J390" s="4"/>
      <c r="K390" s="4">
        <v>4</v>
      </c>
      <c r="L390" s="8" t="s">
        <v>1646</v>
      </c>
    </row>
    <row r="391" spans="1:12" ht="60" x14ac:dyDescent="0.25">
      <c r="A391" s="3" t="s">
        <v>803</v>
      </c>
      <c r="B391" s="4"/>
      <c r="C391" s="4">
        <v>1</v>
      </c>
      <c r="D391" s="4"/>
      <c r="E391" s="4">
        <v>1</v>
      </c>
      <c r="F391" s="4"/>
      <c r="G391" s="4"/>
      <c r="H391" s="4">
        <v>1</v>
      </c>
      <c r="I391" s="4">
        <v>1</v>
      </c>
      <c r="J391" s="4"/>
      <c r="K391" s="4">
        <v>4</v>
      </c>
      <c r="L391" s="8" t="s">
        <v>1647</v>
      </c>
    </row>
    <row r="392" spans="1:12" ht="75" x14ac:dyDescent="0.25">
      <c r="A392" s="3" t="s">
        <v>805</v>
      </c>
      <c r="B392" s="4"/>
      <c r="C392" s="4">
        <v>1</v>
      </c>
      <c r="D392" s="4"/>
      <c r="E392" s="4">
        <v>1</v>
      </c>
      <c r="F392" s="4"/>
      <c r="G392" s="4"/>
      <c r="H392" s="4">
        <v>1</v>
      </c>
      <c r="I392" s="4">
        <v>1</v>
      </c>
      <c r="J392" s="4"/>
      <c r="K392" s="4">
        <v>4</v>
      </c>
      <c r="L392" s="8" t="s">
        <v>1648</v>
      </c>
    </row>
    <row r="393" spans="1:12" ht="60" x14ac:dyDescent="0.25">
      <c r="A393" s="3" t="s">
        <v>807</v>
      </c>
      <c r="B393" s="4"/>
      <c r="C393" s="4">
        <v>1</v>
      </c>
      <c r="D393" s="4"/>
      <c r="E393" s="4">
        <v>1</v>
      </c>
      <c r="F393" s="4"/>
      <c r="G393" s="4"/>
      <c r="H393" s="4">
        <v>1</v>
      </c>
      <c r="I393" s="4">
        <v>1</v>
      </c>
      <c r="J393" s="4"/>
      <c r="K393" s="4">
        <v>4</v>
      </c>
      <c r="L393" s="8" t="s">
        <v>1649</v>
      </c>
    </row>
    <row r="394" spans="1:12" ht="60" x14ac:dyDescent="0.25">
      <c r="A394" s="3" t="s">
        <v>809</v>
      </c>
      <c r="B394" s="4"/>
      <c r="C394" s="4">
        <v>1</v>
      </c>
      <c r="D394" s="4"/>
      <c r="E394" s="4">
        <v>1</v>
      </c>
      <c r="F394" s="4"/>
      <c r="G394" s="4"/>
      <c r="H394" s="4">
        <v>1</v>
      </c>
      <c r="I394" s="4">
        <v>1</v>
      </c>
      <c r="J394" s="4"/>
      <c r="K394" s="4">
        <v>4</v>
      </c>
      <c r="L394" s="8" t="s">
        <v>1650</v>
      </c>
    </row>
    <row r="395" spans="1:12" ht="60" x14ac:dyDescent="0.25">
      <c r="A395" s="3" t="s">
        <v>811</v>
      </c>
      <c r="B395" s="4"/>
      <c r="C395" s="4"/>
      <c r="D395" s="4"/>
      <c r="E395" s="4">
        <v>1</v>
      </c>
      <c r="F395" s="4"/>
      <c r="G395" s="4"/>
      <c r="H395" s="4"/>
      <c r="I395" s="4"/>
      <c r="J395" s="4"/>
      <c r="K395" s="4">
        <v>1</v>
      </c>
      <c r="L395" s="8" t="s">
        <v>1651</v>
      </c>
    </row>
    <row r="396" spans="1:12" ht="90" x14ac:dyDescent="0.25">
      <c r="A396" s="3" t="s">
        <v>813</v>
      </c>
      <c r="B396" s="4"/>
      <c r="C396" s="4"/>
      <c r="D396" s="4"/>
      <c r="E396" s="4">
        <v>1</v>
      </c>
      <c r="F396" s="4"/>
      <c r="G396" s="4"/>
      <c r="H396" s="4">
        <v>1</v>
      </c>
      <c r="I396" s="4"/>
      <c r="J396" s="4"/>
      <c r="K396" s="4">
        <v>2</v>
      </c>
      <c r="L396" s="8" t="s">
        <v>1652</v>
      </c>
    </row>
    <row r="397" spans="1:12" ht="90" x14ac:dyDescent="0.25">
      <c r="A397" s="3" t="s">
        <v>815</v>
      </c>
      <c r="B397" s="4"/>
      <c r="C397" s="4"/>
      <c r="D397" s="4"/>
      <c r="E397" s="4">
        <v>1</v>
      </c>
      <c r="F397" s="4"/>
      <c r="G397" s="4"/>
      <c r="H397" s="4">
        <v>1</v>
      </c>
      <c r="I397" s="4"/>
      <c r="J397" s="4"/>
      <c r="K397" s="4">
        <v>2</v>
      </c>
      <c r="L397" s="8" t="s">
        <v>1653</v>
      </c>
    </row>
    <row r="398" spans="1:12" ht="90" x14ac:dyDescent="0.25">
      <c r="A398" s="3" t="s">
        <v>817</v>
      </c>
      <c r="B398" s="4"/>
      <c r="C398" s="4"/>
      <c r="D398" s="4"/>
      <c r="E398" s="4">
        <v>1</v>
      </c>
      <c r="F398" s="4"/>
      <c r="G398" s="4"/>
      <c r="H398" s="4">
        <v>1</v>
      </c>
      <c r="I398" s="4">
        <v>1</v>
      </c>
      <c r="J398" s="4"/>
      <c r="K398" s="4">
        <v>3</v>
      </c>
      <c r="L398" s="8" t="s">
        <v>1654</v>
      </c>
    </row>
    <row r="399" spans="1:12" ht="75" x14ac:dyDescent="0.25">
      <c r="A399" s="3" t="s">
        <v>819</v>
      </c>
      <c r="B399" s="4"/>
      <c r="C399" s="4"/>
      <c r="D399" s="4"/>
      <c r="E399" s="4">
        <v>1</v>
      </c>
      <c r="F399" s="4"/>
      <c r="G399" s="4"/>
      <c r="H399" s="4">
        <v>1</v>
      </c>
      <c r="I399" s="4">
        <v>1</v>
      </c>
      <c r="J399" s="4"/>
      <c r="K399" s="4">
        <v>3</v>
      </c>
      <c r="L399" s="8" t="s">
        <v>1655</v>
      </c>
    </row>
    <row r="400" spans="1:12" ht="75" x14ac:dyDescent="0.25">
      <c r="A400" s="3" t="s">
        <v>821</v>
      </c>
      <c r="B400" s="4"/>
      <c r="C400" s="4"/>
      <c r="D400" s="4"/>
      <c r="E400" s="4">
        <v>1</v>
      </c>
      <c r="F400" s="4"/>
      <c r="G400" s="4"/>
      <c r="H400" s="4"/>
      <c r="I400" s="4"/>
      <c r="J400" s="4"/>
      <c r="K400" s="4">
        <v>1</v>
      </c>
      <c r="L400" s="8" t="s">
        <v>1656</v>
      </c>
    </row>
    <row r="401" spans="1:12" ht="75" x14ac:dyDescent="0.25">
      <c r="A401" s="3" t="s">
        <v>823</v>
      </c>
      <c r="B401" s="4"/>
      <c r="C401" s="4"/>
      <c r="D401" s="4"/>
      <c r="E401" s="4">
        <v>1</v>
      </c>
      <c r="F401" s="4"/>
      <c r="G401" s="4"/>
      <c r="H401" s="4">
        <v>1</v>
      </c>
      <c r="I401" s="4"/>
      <c r="J401" s="4"/>
      <c r="K401" s="4">
        <v>2</v>
      </c>
      <c r="L401" s="8" t="s">
        <v>1657</v>
      </c>
    </row>
    <row r="402" spans="1:12" ht="60" x14ac:dyDescent="0.25">
      <c r="A402" s="3" t="s">
        <v>825</v>
      </c>
      <c r="B402" s="4"/>
      <c r="C402" s="4"/>
      <c r="D402" s="4"/>
      <c r="E402" s="4">
        <v>1</v>
      </c>
      <c r="F402" s="4"/>
      <c r="G402" s="4"/>
      <c r="H402" s="4">
        <v>1</v>
      </c>
      <c r="I402" s="4"/>
      <c r="J402" s="4"/>
      <c r="K402" s="4">
        <v>2</v>
      </c>
      <c r="L402" s="8" t="s">
        <v>1658</v>
      </c>
    </row>
    <row r="403" spans="1:12" ht="75" x14ac:dyDescent="0.25">
      <c r="A403" s="3" t="s">
        <v>827</v>
      </c>
      <c r="B403" s="4"/>
      <c r="C403" s="4"/>
      <c r="D403" s="4"/>
      <c r="E403" s="4">
        <v>1</v>
      </c>
      <c r="F403" s="4"/>
      <c r="G403" s="4"/>
      <c r="H403" s="4">
        <v>1</v>
      </c>
      <c r="I403" s="4"/>
      <c r="J403" s="4"/>
      <c r="K403" s="4">
        <v>2</v>
      </c>
      <c r="L403" s="8" t="s">
        <v>1659</v>
      </c>
    </row>
    <row r="404" spans="1:12" ht="90" x14ac:dyDescent="0.25">
      <c r="A404" s="3" t="s">
        <v>829</v>
      </c>
      <c r="B404" s="4"/>
      <c r="C404" s="4"/>
      <c r="D404" s="4"/>
      <c r="E404" s="4">
        <v>1</v>
      </c>
      <c r="F404" s="4"/>
      <c r="G404" s="4"/>
      <c r="H404" s="4"/>
      <c r="I404" s="4"/>
      <c r="J404" s="4"/>
      <c r="K404" s="4">
        <v>1</v>
      </c>
      <c r="L404" s="8" t="s">
        <v>1660</v>
      </c>
    </row>
    <row r="405" spans="1:12" ht="60" x14ac:dyDescent="0.25">
      <c r="A405" s="3" t="s">
        <v>831</v>
      </c>
      <c r="B405" s="4"/>
      <c r="C405" s="4"/>
      <c r="D405" s="4"/>
      <c r="E405" s="4">
        <v>1</v>
      </c>
      <c r="F405" s="4"/>
      <c r="G405" s="4"/>
      <c r="H405" s="4">
        <v>1</v>
      </c>
      <c r="I405" s="4">
        <v>1</v>
      </c>
      <c r="J405" s="4"/>
      <c r="K405" s="4">
        <v>3</v>
      </c>
      <c r="L405" s="8" t="s">
        <v>1661</v>
      </c>
    </row>
    <row r="406" spans="1:12" ht="75" x14ac:dyDescent="0.25">
      <c r="A406" s="3" t="s">
        <v>833</v>
      </c>
      <c r="B406" s="4"/>
      <c r="C406" s="4"/>
      <c r="D406" s="4"/>
      <c r="E406" s="4">
        <v>1</v>
      </c>
      <c r="F406" s="4"/>
      <c r="G406" s="4"/>
      <c r="H406" s="4">
        <v>1</v>
      </c>
      <c r="I406" s="4"/>
      <c r="J406" s="4"/>
      <c r="K406" s="4">
        <v>2</v>
      </c>
      <c r="L406" s="8" t="s">
        <v>1662</v>
      </c>
    </row>
    <row r="407" spans="1:12" ht="75" x14ac:dyDescent="0.25">
      <c r="A407" s="3" t="s">
        <v>835</v>
      </c>
      <c r="B407" s="4"/>
      <c r="C407" s="4"/>
      <c r="D407" s="4"/>
      <c r="E407" s="4">
        <v>1</v>
      </c>
      <c r="F407" s="4"/>
      <c r="G407" s="4"/>
      <c r="H407" s="4">
        <v>1</v>
      </c>
      <c r="I407" s="4">
        <v>1</v>
      </c>
      <c r="J407" s="4"/>
      <c r="K407" s="4">
        <v>3</v>
      </c>
      <c r="L407" s="8" t="s">
        <v>1663</v>
      </c>
    </row>
    <row r="408" spans="1:12" ht="75" x14ac:dyDescent="0.25">
      <c r="A408" s="3" t="s">
        <v>837</v>
      </c>
      <c r="B408" s="4"/>
      <c r="C408" s="4"/>
      <c r="D408" s="4"/>
      <c r="E408" s="4">
        <v>1</v>
      </c>
      <c r="F408" s="4"/>
      <c r="G408" s="4"/>
      <c r="H408" s="4">
        <v>1</v>
      </c>
      <c r="I408" s="4"/>
      <c r="J408" s="4"/>
      <c r="K408" s="4">
        <v>2</v>
      </c>
      <c r="L408" s="8" t="s">
        <v>1664</v>
      </c>
    </row>
    <row r="409" spans="1:12" ht="60" x14ac:dyDescent="0.25">
      <c r="A409" s="3" t="s">
        <v>839</v>
      </c>
      <c r="B409" s="4"/>
      <c r="C409" s="4"/>
      <c r="D409" s="4"/>
      <c r="E409" s="4">
        <v>1</v>
      </c>
      <c r="F409" s="4"/>
      <c r="G409" s="4"/>
      <c r="H409" s="4">
        <v>1</v>
      </c>
      <c r="I409" s="4">
        <v>1</v>
      </c>
      <c r="J409" s="4"/>
      <c r="K409" s="4">
        <v>3</v>
      </c>
      <c r="L409" s="8" t="s">
        <v>1665</v>
      </c>
    </row>
    <row r="410" spans="1:12" ht="75" x14ac:dyDescent="0.25">
      <c r="A410" s="3" t="s">
        <v>841</v>
      </c>
      <c r="B410" s="4"/>
      <c r="C410" s="4">
        <v>1</v>
      </c>
      <c r="D410" s="4"/>
      <c r="E410" s="4">
        <v>1</v>
      </c>
      <c r="F410" s="4"/>
      <c r="G410" s="4"/>
      <c r="H410" s="4">
        <v>1</v>
      </c>
      <c r="I410" s="4"/>
      <c r="J410" s="4"/>
      <c r="K410" s="4">
        <v>3</v>
      </c>
      <c r="L410" s="8" t="s">
        <v>1666</v>
      </c>
    </row>
    <row r="411" spans="1:12" ht="90" x14ac:dyDescent="0.25">
      <c r="A411" s="3" t="s">
        <v>843</v>
      </c>
      <c r="B411" s="4"/>
      <c r="C411" s="4"/>
      <c r="D411" s="4"/>
      <c r="E411" s="4">
        <v>1</v>
      </c>
      <c r="F411" s="4"/>
      <c r="G411" s="4"/>
      <c r="H411" s="4">
        <v>1</v>
      </c>
      <c r="I411" s="4"/>
      <c r="J411" s="4"/>
      <c r="K411" s="4">
        <v>2</v>
      </c>
      <c r="L411" s="8" t="s">
        <v>1667</v>
      </c>
    </row>
    <row r="412" spans="1:12" ht="60" x14ac:dyDescent="0.25">
      <c r="A412" s="3" t="s">
        <v>845</v>
      </c>
      <c r="B412" s="4"/>
      <c r="C412" s="4"/>
      <c r="D412" s="4"/>
      <c r="E412" s="4">
        <v>1</v>
      </c>
      <c r="F412" s="4"/>
      <c r="G412" s="4"/>
      <c r="H412" s="4">
        <v>1</v>
      </c>
      <c r="I412" s="4">
        <v>1</v>
      </c>
      <c r="J412" s="4"/>
      <c r="K412" s="4">
        <v>3</v>
      </c>
      <c r="L412" s="8" t="s">
        <v>1668</v>
      </c>
    </row>
    <row r="413" spans="1:12" ht="75" x14ac:dyDescent="0.25">
      <c r="A413" s="3" t="s">
        <v>847</v>
      </c>
      <c r="B413" s="4"/>
      <c r="C413" s="4"/>
      <c r="D413" s="4"/>
      <c r="E413" s="4">
        <v>1</v>
      </c>
      <c r="F413" s="4"/>
      <c r="G413" s="4"/>
      <c r="H413" s="4">
        <v>1</v>
      </c>
      <c r="I413" s="4"/>
      <c r="J413" s="4"/>
      <c r="K413" s="4">
        <v>2</v>
      </c>
      <c r="L413" s="8" t="s">
        <v>1669</v>
      </c>
    </row>
    <row r="414" spans="1:12" ht="75" x14ac:dyDescent="0.25">
      <c r="A414" s="3" t="s">
        <v>849</v>
      </c>
      <c r="B414" s="4"/>
      <c r="C414" s="4"/>
      <c r="D414" s="4"/>
      <c r="E414" s="4">
        <v>1</v>
      </c>
      <c r="F414" s="4"/>
      <c r="G414" s="4"/>
      <c r="H414" s="4"/>
      <c r="I414" s="4"/>
      <c r="J414" s="4"/>
      <c r="K414" s="4">
        <v>1</v>
      </c>
      <c r="L414" s="8" t="s">
        <v>1670</v>
      </c>
    </row>
    <row r="415" spans="1:12" ht="75" x14ac:dyDescent="0.25">
      <c r="A415" s="3" t="s">
        <v>851</v>
      </c>
      <c r="B415" s="4"/>
      <c r="C415" s="4"/>
      <c r="D415" s="4"/>
      <c r="E415" s="4">
        <v>1</v>
      </c>
      <c r="F415" s="4"/>
      <c r="G415" s="4"/>
      <c r="H415" s="4"/>
      <c r="I415" s="4"/>
      <c r="J415" s="4"/>
      <c r="K415" s="4">
        <v>1</v>
      </c>
      <c r="L415" s="8" t="s">
        <v>1671</v>
      </c>
    </row>
    <row r="416" spans="1:12" ht="105" x14ac:dyDescent="0.25">
      <c r="A416" s="3" t="s">
        <v>853</v>
      </c>
      <c r="B416" s="4"/>
      <c r="C416" s="4"/>
      <c r="D416" s="4"/>
      <c r="E416" s="4">
        <v>1</v>
      </c>
      <c r="F416" s="4"/>
      <c r="G416" s="4"/>
      <c r="H416" s="4">
        <v>1</v>
      </c>
      <c r="I416" s="4"/>
      <c r="J416" s="4"/>
      <c r="K416" s="4">
        <v>2</v>
      </c>
      <c r="L416" s="8" t="s">
        <v>1672</v>
      </c>
    </row>
    <row r="417" spans="1:12" ht="90" x14ac:dyDescent="0.25">
      <c r="A417" s="3" t="s">
        <v>855</v>
      </c>
      <c r="B417" s="4"/>
      <c r="C417" s="4"/>
      <c r="D417" s="4"/>
      <c r="E417" s="4">
        <v>1</v>
      </c>
      <c r="F417" s="4"/>
      <c r="G417" s="4"/>
      <c r="H417" s="4">
        <v>1</v>
      </c>
      <c r="I417" s="4"/>
      <c r="J417" s="4"/>
      <c r="K417" s="4">
        <v>2</v>
      </c>
      <c r="L417" s="8" t="s">
        <v>1673</v>
      </c>
    </row>
    <row r="418" spans="1:12" ht="60" x14ac:dyDescent="0.25">
      <c r="A418" s="3" t="s">
        <v>857</v>
      </c>
      <c r="B418" s="4"/>
      <c r="C418" s="4">
        <v>1</v>
      </c>
      <c r="D418" s="4"/>
      <c r="E418" s="4">
        <v>1</v>
      </c>
      <c r="F418" s="4"/>
      <c r="G418" s="4"/>
      <c r="H418" s="4">
        <v>1</v>
      </c>
      <c r="I418" s="4">
        <v>1</v>
      </c>
      <c r="J418" s="4"/>
      <c r="K418" s="4">
        <v>4</v>
      </c>
      <c r="L418" s="8" t="s">
        <v>1674</v>
      </c>
    </row>
    <row r="419" spans="1:12" ht="60" x14ac:dyDescent="0.25">
      <c r="A419" s="3" t="s">
        <v>361</v>
      </c>
      <c r="B419" s="4"/>
      <c r="C419" s="4"/>
      <c r="D419" s="4"/>
      <c r="E419" s="4">
        <v>1</v>
      </c>
      <c r="F419" s="4"/>
      <c r="G419" s="4"/>
      <c r="H419" s="4">
        <v>1</v>
      </c>
      <c r="I419" s="4">
        <v>1</v>
      </c>
      <c r="J419" s="4"/>
      <c r="K419" s="4">
        <v>3</v>
      </c>
      <c r="L419" s="8" t="s">
        <v>1675</v>
      </c>
    </row>
    <row r="420" spans="1:12" ht="75" x14ac:dyDescent="0.25">
      <c r="A420" s="3" t="s">
        <v>859</v>
      </c>
      <c r="B420" s="4"/>
      <c r="C420" s="4"/>
      <c r="D420" s="4"/>
      <c r="E420" s="4">
        <v>1</v>
      </c>
      <c r="F420" s="4"/>
      <c r="G420" s="4"/>
      <c r="H420" s="4"/>
      <c r="I420" s="4"/>
      <c r="J420" s="4"/>
      <c r="K420" s="4">
        <v>1</v>
      </c>
      <c r="L420" s="8" t="s">
        <v>1676</v>
      </c>
    </row>
    <row r="421" spans="1:12" ht="60" x14ac:dyDescent="0.25">
      <c r="A421" s="3" t="s">
        <v>861</v>
      </c>
      <c r="B421" s="4"/>
      <c r="C421" s="4"/>
      <c r="D421" s="4"/>
      <c r="E421" s="4">
        <v>1</v>
      </c>
      <c r="F421" s="4"/>
      <c r="G421" s="4"/>
      <c r="H421" s="4"/>
      <c r="I421" s="4"/>
      <c r="J421" s="4"/>
      <c r="K421" s="4">
        <v>1</v>
      </c>
      <c r="L421" s="8" t="s">
        <v>1677</v>
      </c>
    </row>
    <row r="422" spans="1:12" ht="60" x14ac:dyDescent="0.25">
      <c r="A422" s="3" t="s">
        <v>863</v>
      </c>
      <c r="B422" s="4"/>
      <c r="C422" s="4">
        <v>1</v>
      </c>
      <c r="D422" s="4"/>
      <c r="E422" s="4">
        <v>1</v>
      </c>
      <c r="F422" s="4"/>
      <c r="G422" s="4"/>
      <c r="H422" s="4">
        <v>1</v>
      </c>
      <c r="I422" s="4">
        <v>1</v>
      </c>
      <c r="J422" s="4"/>
      <c r="K422" s="4">
        <v>4</v>
      </c>
      <c r="L422" s="8" t="s">
        <v>1678</v>
      </c>
    </row>
    <row r="423" spans="1:12" ht="75" x14ac:dyDescent="0.25">
      <c r="A423" s="3" t="s">
        <v>865</v>
      </c>
      <c r="B423" s="4"/>
      <c r="C423" s="4"/>
      <c r="D423" s="4"/>
      <c r="E423" s="4">
        <v>1</v>
      </c>
      <c r="F423" s="4"/>
      <c r="G423" s="4"/>
      <c r="H423" s="4"/>
      <c r="I423" s="4"/>
      <c r="J423" s="4"/>
      <c r="K423" s="4">
        <v>1</v>
      </c>
      <c r="L423" s="8" t="s">
        <v>1679</v>
      </c>
    </row>
    <row r="424" spans="1:12" ht="90" x14ac:dyDescent="0.25">
      <c r="A424" s="3" t="s">
        <v>867</v>
      </c>
      <c r="B424" s="4"/>
      <c r="C424" s="4"/>
      <c r="D424" s="4"/>
      <c r="E424" s="4">
        <v>1</v>
      </c>
      <c r="F424" s="4"/>
      <c r="G424" s="4"/>
      <c r="H424" s="4"/>
      <c r="I424" s="4"/>
      <c r="J424" s="4"/>
      <c r="K424" s="4">
        <v>1</v>
      </c>
      <c r="L424" s="8" t="s">
        <v>1680</v>
      </c>
    </row>
    <row r="425" spans="1:12" ht="75" x14ac:dyDescent="0.25">
      <c r="A425" s="3" t="s">
        <v>869</v>
      </c>
      <c r="B425" s="4"/>
      <c r="C425" s="4"/>
      <c r="D425" s="4"/>
      <c r="E425" s="4">
        <v>1</v>
      </c>
      <c r="F425" s="4"/>
      <c r="G425" s="4"/>
      <c r="H425" s="4">
        <v>1</v>
      </c>
      <c r="I425" s="4"/>
      <c r="J425" s="4"/>
      <c r="K425" s="4">
        <v>2</v>
      </c>
      <c r="L425" s="8" t="s">
        <v>1681</v>
      </c>
    </row>
    <row r="426" spans="1:12" ht="75" x14ac:dyDescent="0.25">
      <c r="A426" s="3" t="s">
        <v>871</v>
      </c>
      <c r="B426" s="4"/>
      <c r="C426" s="4"/>
      <c r="D426" s="4"/>
      <c r="E426" s="4">
        <v>1</v>
      </c>
      <c r="F426" s="4"/>
      <c r="G426" s="4"/>
      <c r="H426" s="4">
        <v>1</v>
      </c>
      <c r="I426" s="4"/>
      <c r="J426" s="4"/>
      <c r="K426" s="4">
        <v>2</v>
      </c>
      <c r="L426" s="8" t="s">
        <v>1682</v>
      </c>
    </row>
    <row r="427" spans="1:12" ht="75" x14ac:dyDescent="0.25">
      <c r="A427" s="3" t="s">
        <v>873</v>
      </c>
      <c r="B427" s="4"/>
      <c r="C427" s="4">
        <v>1</v>
      </c>
      <c r="D427" s="4"/>
      <c r="E427" s="4">
        <v>1</v>
      </c>
      <c r="F427" s="4"/>
      <c r="G427" s="4"/>
      <c r="H427" s="4">
        <v>1</v>
      </c>
      <c r="I427" s="4">
        <v>1</v>
      </c>
      <c r="J427" s="4"/>
      <c r="K427" s="4">
        <v>4</v>
      </c>
      <c r="L427" s="8" t="s">
        <v>1683</v>
      </c>
    </row>
    <row r="428" spans="1:12" ht="75" x14ac:dyDescent="0.25">
      <c r="A428" s="3" t="s">
        <v>875</v>
      </c>
      <c r="B428" s="4"/>
      <c r="C428" s="4"/>
      <c r="D428" s="4"/>
      <c r="E428" s="4">
        <v>1</v>
      </c>
      <c r="F428" s="4"/>
      <c r="G428" s="4"/>
      <c r="H428" s="4"/>
      <c r="I428" s="4"/>
      <c r="J428" s="4"/>
      <c r="K428" s="4">
        <v>1</v>
      </c>
      <c r="L428" s="8" t="s">
        <v>1684</v>
      </c>
    </row>
    <row r="429" spans="1:12" ht="105" x14ac:dyDescent="0.25">
      <c r="A429" s="3" t="s">
        <v>877</v>
      </c>
      <c r="B429" s="4"/>
      <c r="C429" s="4"/>
      <c r="D429" s="4"/>
      <c r="E429" s="4">
        <v>1</v>
      </c>
      <c r="F429" s="4"/>
      <c r="G429" s="4"/>
      <c r="H429" s="4">
        <v>1</v>
      </c>
      <c r="I429" s="4"/>
      <c r="J429" s="4"/>
      <c r="K429" s="4">
        <v>2</v>
      </c>
      <c r="L429" s="8" t="s">
        <v>1685</v>
      </c>
    </row>
    <row r="430" spans="1:12" ht="75" x14ac:dyDescent="0.25">
      <c r="A430" s="3" t="s">
        <v>879</v>
      </c>
      <c r="B430" s="4"/>
      <c r="C430" s="4"/>
      <c r="D430" s="4"/>
      <c r="E430" s="4">
        <v>1</v>
      </c>
      <c r="F430" s="4"/>
      <c r="G430" s="4"/>
      <c r="H430" s="4"/>
      <c r="I430" s="4"/>
      <c r="J430" s="4"/>
      <c r="K430" s="4">
        <v>1</v>
      </c>
      <c r="L430" s="8" t="s">
        <v>1686</v>
      </c>
    </row>
    <row r="431" spans="1:12" ht="60" x14ac:dyDescent="0.25">
      <c r="A431" s="3" t="s">
        <v>881</v>
      </c>
      <c r="B431" s="4"/>
      <c r="C431" s="4"/>
      <c r="D431" s="4"/>
      <c r="E431" s="4">
        <v>1</v>
      </c>
      <c r="F431" s="4"/>
      <c r="G431" s="4"/>
      <c r="H431" s="4">
        <v>1</v>
      </c>
      <c r="I431" s="4">
        <v>1</v>
      </c>
      <c r="J431" s="4"/>
      <c r="K431" s="4">
        <v>3</v>
      </c>
      <c r="L431" s="8" t="s">
        <v>1687</v>
      </c>
    </row>
    <row r="432" spans="1:12" ht="75" x14ac:dyDescent="0.25">
      <c r="A432" s="3" t="s">
        <v>883</v>
      </c>
      <c r="B432" s="4"/>
      <c r="C432" s="4"/>
      <c r="D432" s="4"/>
      <c r="E432" s="4">
        <v>1</v>
      </c>
      <c r="F432" s="4"/>
      <c r="G432" s="4"/>
      <c r="H432" s="4"/>
      <c r="I432" s="4"/>
      <c r="J432" s="4"/>
      <c r="K432" s="4">
        <v>1</v>
      </c>
      <c r="L432" s="8" t="s">
        <v>1688</v>
      </c>
    </row>
    <row r="433" spans="1:12" ht="90" x14ac:dyDescent="0.25">
      <c r="A433" s="3" t="s">
        <v>885</v>
      </c>
      <c r="B433" s="4"/>
      <c r="C433" s="4"/>
      <c r="D433" s="4"/>
      <c r="E433" s="4">
        <v>1</v>
      </c>
      <c r="F433" s="4"/>
      <c r="G433" s="4"/>
      <c r="H433" s="4">
        <v>1</v>
      </c>
      <c r="I433" s="4"/>
      <c r="J433" s="4"/>
      <c r="K433" s="4">
        <v>2</v>
      </c>
      <c r="L433" s="8" t="s">
        <v>1689</v>
      </c>
    </row>
    <row r="434" spans="1:12" ht="75" x14ac:dyDescent="0.25">
      <c r="A434" s="3" t="s">
        <v>887</v>
      </c>
      <c r="B434" s="4"/>
      <c r="C434" s="4"/>
      <c r="D434" s="4"/>
      <c r="E434" s="4">
        <v>1</v>
      </c>
      <c r="F434" s="4"/>
      <c r="G434" s="4"/>
      <c r="H434" s="4"/>
      <c r="I434" s="4"/>
      <c r="J434" s="4"/>
      <c r="K434" s="4">
        <v>1</v>
      </c>
      <c r="L434" s="8" t="s">
        <v>1690</v>
      </c>
    </row>
    <row r="435" spans="1:12" ht="60" x14ac:dyDescent="0.25">
      <c r="A435" s="3" t="s">
        <v>889</v>
      </c>
      <c r="B435" s="4"/>
      <c r="C435" s="4"/>
      <c r="D435" s="4"/>
      <c r="E435" s="4">
        <v>1</v>
      </c>
      <c r="F435" s="4"/>
      <c r="G435" s="4"/>
      <c r="H435" s="4"/>
      <c r="I435" s="4"/>
      <c r="J435" s="4"/>
      <c r="K435" s="4">
        <v>1</v>
      </c>
      <c r="L435" s="8" t="s">
        <v>1691</v>
      </c>
    </row>
    <row r="436" spans="1:12" ht="75" x14ac:dyDescent="0.25">
      <c r="A436" s="3" t="s">
        <v>891</v>
      </c>
      <c r="B436" s="4"/>
      <c r="C436" s="4">
        <v>1</v>
      </c>
      <c r="D436" s="4"/>
      <c r="E436" s="4">
        <v>1</v>
      </c>
      <c r="F436" s="4"/>
      <c r="G436" s="4"/>
      <c r="H436" s="4">
        <v>1</v>
      </c>
      <c r="I436" s="4">
        <v>1</v>
      </c>
      <c r="J436" s="4"/>
      <c r="K436" s="4">
        <v>4</v>
      </c>
      <c r="L436" s="8" t="s">
        <v>1692</v>
      </c>
    </row>
    <row r="437" spans="1:12" ht="75" x14ac:dyDescent="0.25">
      <c r="A437" s="3" t="s">
        <v>893</v>
      </c>
      <c r="B437" s="4"/>
      <c r="C437" s="4"/>
      <c r="D437" s="4"/>
      <c r="E437" s="4">
        <v>1</v>
      </c>
      <c r="F437" s="4"/>
      <c r="G437" s="4"/>
      <c r="H437" s="4"/>
      <c r="I437" s="4"/>
      <c r="J437" s="4"/>
      <c r="K437" s="4">
        <v>1</v>
      </c>
      <c r="L437" s="8" t="s">
        <v>1693</v>
      </c>
    </row>
    <row r="438" spans="1:12" ht="90" x14ac:dyDescent="0.25">
      <c r="A438" s="3" t="s">
        <v>895</v>
      </c>
      <c r="B438" s="4"/>
      <c r="C438" s="4"/>
      <c r="D438" s="4"/>
      <c r="E438" s="4">
        <v>1</v>
      </c>
      <c r="F438" s="4"/>
      <c r="G438" s="4"/>
      <c r="H438" s="4">
        <v>1</v>
      </c>
      <c r="I438" s="4"/>
      <c r="J438" s="4"/>
      <c r="K438" s="4">
        <v>2</v>
      </c>
      <c r="L438" s="8" t="s">
        <v>1694</v>
      </c>
    </row>
    <row r="439" spans="1:12" ht="75" x14ac:dyDescent="0.25">
      <c r="A439" s="3" t="s">
        <v>897</v>
      </c>
      <c r="B439" s="4"/>
      <c r="C439" s="4"/>
      <c r="D439" s="4"/>
      <c r="E439" s="4">
        <v>1</v>
      </c>
      <c r="F439" s="4"/>
      <c r="G439" s="4"/>
      <c r="H439" s="4">
        <v>1</v>
      </c>
      <c r="I439" s="4">
        <v>1</v>
      </c>
      <c r="J439" s="4"/>
      <c r="K439" s="4">
        <v>3</v>
      </c>
      <c r="L439" s="8" t="s">
        <v>1695</v>
      </c>
    </row>
    <row r="440" spans="1:12" ht="90" x14ac:dyDescent="0.25">
      <c r="A440" s="3" t="s">
        <v>899</v>
      </c>
      <c r="B440" s="4"/>
      <c r="C440" s="4"/>
      <c r="D440" s="4"/>
      <c r="E440" s="4">
        <v>1</v>
      </c>
      <c r="F440" s="4"/>
      <c r="G440" s="4"/>
      <c r="H440" s="4"/>
      <c r="I440" s="4"/>
      <c r="J440" s="4"/>
      <c r="K440" s="4">
        <v>1</v>
      </c>
      <c r="L440" s="8" t="s">
        <v>1696</v>
      </c>
    </row>
    <row r="441" spans="1:12" ht="75" x14ac:dyDescent="0.25">
      <c r="A441" s="3" t="s">
        <v>901</v>
      </c>
      <c r="B441" s="4"/>
      <c r="C441" s="4"/>
      <c r="D441" s="4"/>
      <c r="E441" s="4">
        <v>1</v>
      </c>
      <c r="F441" s="4"/>
      <c r="G441" s="4"/>
      <c r="H441" s="4">
        <v>1</v>
      </c>
      <c r="I441" s="4"/>
      <c r="J441" s="4"/>
      <c r="K441" s="4">
        <v>2</v>
      </c>
      <c r="L441" s="8" t="s">
        <v>1697</v>
      </c>
    </row>
    <row r="442" spans="1:12" ht="75" x14ac:dyDescent="0.25">
      <c r="A442" s="3" t="s">
        <v>903</v>
      </c>
      <c r="B442" s="4"/>
      <c r="C442" s="4">
        <v>1</v>
      </c>
      <c r="D442" s="4"/>
      <c r="E442" s="4">
        <v>1</v>
      </c>
      <c r="F442" s="4"/>
      <c r="G442" s="4"/>
      <c r="H442" s="4">
        <v>1</v>
      </c>
      <c r="I442" s="4"/>
      <c r="J442" s="4"/>
      <c r="K442" s="4">
        <v>3</v>
      </c>
      <c r="L442" s="8" t="s">
        <v>1698</v>
      </c>
    </row>
    <row r="443" spans="1:12" ht="60" x14ac:dyDescent="0.25">
      <c r="A443" s="3" t="s">
        <v>905</v>
      </c>
      <c r="B443" s="4"/>
      <c r="C443" s="4"/>
      <c r="D443" s="4"/>
      <c r="E443" s="4">
        <v>1</v>
      </c>
      <c r="F443" s="4"/>
      <c r="G443" s="4"/>
      <c r="H443" s="4"/>
      <c r="I443" s="4"/>
      <c r="J443" s="4"/>
      <c r="K443" s="4">
        <v>1</v>
      </c>
      <c r="L443" s="8" t="s">
        <v>1699</v>
      </c>
    </row>
    <row r="444" spans="1:12" ht="90" x14ac:dyDescent="0.25">
      <c r="A444" s="3" t="s">
        <v>907</v>
      </c>
      <c r="B444" s="4"/>
      <c r="C444" s="4">
        <v>1</v>
      </c>
      <c r="D444" s="4"/>
      <c r="E444" s="4">
        <v>1</v>
      </c>
      <c r="F444" s="4"/>
      <c r="G444" s="4"/>
      <c r="H444" s="4">
        <v>1</v>
      </c>
      <c r="I444" s="4">
        <v>1</v>
      </c>
      <c r="J444" s="4"/>
      <c r="K444" s="4">
        <v>4</v>
      </c>
      <c r="L444" s="8" t="s">
        <v>1700</v>
      </c>
    </row>
    <row r="445" spans="1:12" ht="60" x14ac:dyDescent="0.25">
      <c r="A445" s="3" t="s">
        <v>909</v>
      </c>
      <c r="B445" s="4"/>
      <c r="C445" s="4"/>
      <c r="D445" s="4"/>
      <c r="E445" s="4">
        <v>1</v>
      </c>
      <c r="F445" s="4"/>
      <c r="G445" s="4"/>
      <c r="H445" s="4"/>
      <c r="I445" s="4"/>
      <c r="J445" s="4"/>
      <c r="K445" s="4">
        <v>1</v>
      </c>
      <c r="L445" s="8" t="s">
        <v>1701</v>
      </c>
    </row>
    <row r="446" spans="1:12" ht="75" x14ac:dyDescent="0.25">
      <c r="A446" s="3" t="s">
        <v>911</v>
      </c>
      <c r="B446" s="4"/>
      <c r="C446" s="4"/>
      <c r="D446" s="4"/>
      <c r="E446" s="4">
        <v>1</v>
      </c>
      <c r="F446" s="4"/>
      <c r="G446" s="4"/>
      <c r="H446" s="4">
        <v>1</v>
      </c>
      <c r="I446" s="4">
        <v>1</v>
      </c>
      <c r="J446" s="4"/>
      <c r="K446" s="4">
        <v>3</v>
      </c>
      <c r="L446" s="8" t="s">
        <v>1702</v>
      </c>
    </row>
    <row r="447" spans="1:12" ht="75" x14ac:dyDescent="0.25">
      <c r="A447" s="3" t="s">
        <v>913</v>
      </c>
      <c r="B447" s="4"/>
      <c r="C447" s="4"/>
      <c r="D447" s="4"/>
      <c r="E447" s="4">
        <v>1</v>
      </c>
      <c r="F447" s="4"/>
      <c r="G447" s="4"/>
      <c r="H447" s="4">
        <v>1</v>
      </c>
      <c r="I447" s="4"/>
      <c r="J447" s="4"/>
      <c r="K447" s="4">
        <v>2</v>
      </c>
      <c r="L447" s="8" t="s">
        <v>1703</v>
      </c>
    </row>
    <row r="448" spans="1:12" ht="90" x14ac:dyDescent="0.25">
      <c r="A448" s="3" t="s">
        <v>915</v>
      </c>
      <c r="B448" s="4"/>
      <c r="C448" s="4"/>
      <c r="D448" s="4"/>
      <c r="E448" s="4">
        <v>1</v>
      </c>
      <c r="F448" s="4"/>
      <c r="G448" s="4"/>
      <c r="H448" s="4">
        <v>1</v>
      </c>
      <c r="I448" s="4">
        <v>1</v>
      </c>
      <c r="J448" s="4"/>
      <c r="K448" s="4">
        <v>3</v>
      </c>
      <c r="L448" s="8" t="s">
        <v>1704</v>
      </c>
    </row>
    <row r="449" spans="1:12" ht="90" x14ac:dyDescent="0.25">
      <c r="A449" s="3" t="s">
        <v>917</v>
      </c>
      <c r="B449" s="4"/>
      <c r="C449" s="4"/>
      <c r="D449" s="4"/>
      <c r="E449" s="4">
        <v>1</v>
      </c>
      <c r="F449" s="4"/>
      <c r="G449" s="4"/>
      <c r="H449" s="4">
        <v>1</v>
      </c>
      <c r="I449" s="4"/>
      <c r="J449" s="4"/>
      <c r="K449" s="4">
        <v>2</v>
      </c>
      <c r="L449" s="8" t="s">
        <v>1705</v>
      </c>
    </row>
    <row r="450" spans="1:12" ht="75" x14ac:dyDescent="0.25">
      <c r="A450" s="3" t="s">
        <v>919</v>
      </c>
      <c r="B450" s="4"/>
      <c r="C450" s="4"/>
      <c r="D450" s="4"/>
      <c r="E450" s="4">
        <v>1</v>
      </c>
      <c r="F450" s="4"/>
      <c r="G450" s="4"/>
      <c r="H450" s="4"/>
      <c r="I450" s="4"/>
      <c r="J450" s="4"/>
      <c r="K450" s="4">
        <v>1</v>
      </c>
      <c r="L450" s="8" t="s">
        <v>1706</v>
      </c>
    </row>
    <row r="451" spans="1:12" ht="60" x14ac:dyDescent="0.25">
      <c r="A451" s="3" t="s">
        <v>921</v>
      </c>
      <c r="B451" s="4"/>
      <c r="C451" s="4">
        <v>1</v>
      </c>
      <c r="D451" s="4"/>
      <c r="E451" s="4">
        <v>1</v>
      </c>
      <c r="F451" s="4"/>
      <c r="G451" s="4"/>
      <c r="H451" s="4">
        <v>1</v>
      </c>
      <c r="I451" s="4"/>
      <c r="J451" s="4"/>
      <c r="K451" s="4">
        <v>3</v>
      </c>
      <c r="L451" s="8" t="s">
        <v>1707</v>
      </c>
    </row>
    <row r="452" spans="1:12" ht="75" x14ac:dyDescent="0.25">
      <c r="A452" s="3" t="s">
        <v>923</v>
      </c>
      <c r="B452" s="4"/>
      <c r="C452" s="4"/>
      <c r="D452" s="4"/>
      <c r="E452" s="4">
        <v>1</v>
      </c>
      <c r="F452" s="4"/>
      <c r="G452" s="4"/>
      <c r="H452" s="4"/>
      <c r="I452" s="4"/>
      <c r="J452" s="4"/>
      <c r="K452" s="4">
        <v>1</v>
      </c>
      <c r="L452" s="8" t="s">
        <v>1708</v>
      </c>
    </row>
    <row r="453" spans="1:12" ht="75" x14ac:dyDescent="0.25">
      <c r="A453" s="3" t="s">
        <v>925</v>
      </c>
      <c r="B453" s="4"/>
      <c r="C453" s="4"/>
      <c r="D453" s="4"/>
      <c r="E453" s="4">
        <v>1</v>
      </c>
      <c r="F453" s="4"/>
      <c r="G453" s="4"/>
      <c r="H453" s="4">
        <v>1</v>
      </c>
      <c r="I453" s="4"/>
      <c r="J453" s="4"/>
      <c r="K453" s="4">
        <v>2</v>
      </c>
      <c r="L453" s="8" t="s">
        <v>1709</v>
      </c>
    </row>
    <row r="454" spans="1:12" ht="75" x14ac:dyDescent="0.25">
      <c r="A454" s="3" t="s">
        <v>927</v>
      </c>
      <c r="B454" s="4"/>
      <c r="C454" s="4"/>
      <c r="D454" s="4"/>
      <c r="E454" s="4">
        <v>1</v>
      </c>
      <c r="F454" s="4"/>
      <c r="G454" s="4"/>
      <c r="H454" s="4"/>
      <c r="I454" s="4"/>
      <c r="J454" s="4"/>
      <c r="K454" s="4">
        <v>1</v>
      </c>
      <c r="L454" s="8" t="s">
        <v>1710</v>
      </c>
    </row>
    <row r="455" spans="1:12" ht="90" x14ac:dyDescent="0.25">
      <c r="A455" s="3" t="s">
        <v>929</v>
      </c>
      <c r="B455" s="4"/>
      <c r="C455" s="4"/>
      <c r="D455" s="4"/>
      <c r="E455" s="4">
        <v>1</v>
      </c>
      <c r="F455" s="4"/>
      <c r="G455" s="4"/>
      <c r="H455" s="4">
        <v>1</v>
      </c>
      <c r="I455" s="4">
        <v>1</v>
      </c>
      <c r="J455" s="4"/>
      <c r="K455" s="4">
        <v>3</v>
      </c>
      <c r="L455" s="8" t="s">
        <v>1711</v>
      </c>
    </row>
    <row r="456" spans="1:12" ht="75" x14ac:dyDescent="0.25">
      <c r="A456" s="3" t="s">
        <v>359</v>
      </c>
      <c r="B456" s="4"/>
      <c r="C456" s="4"/>
      <c r="D456" s="4"/>
      <c r="E456" s="4">
        <v>1</v>
      </c>
      <c r="F456" s="4"/>
      <c r="G456" s="4"/>
      <c r="H456" s="4">
        <v>1</v>
      </c>
      <c r="I456" s="4"/>
      <c r="J456" s="4"/>
      <c r="K456" s="4">
        <v>2</v>
      </c>
      <c r="L456" s="8" t="s">
        <v>1712</v>
      </c>
    </row>
    <row r="457" spans="1:12" ht="60" x14ac:dyDescent="0.25">
      <c r="A457" s="3" t="s">
        <v>931</v>
      </c>
      <c r="B457" s="4"/>
      <c r="C457" s="4"/>
      <c r="D457" s="4"/>
      <c r="E457" s="4">
        <v>1</v>
      </c>
      <c r="F457" s="4"/>
      <c r="G457" s="4"/>
      <c r="H457" s="4">
        <v>1</v>
      </c>
      <c r="I457" s="4">
        <v>1</v>
      </c>
      <c r="J457" s="4"/>
      <c r="K457" s="4">
        <v>3</v>
      </c>
      <c r="L457" s="8" t="s">
        <v>1713</v>
      </c>
    </row>
    <row r="458" spans="1:12" ht="60" x14ac:dyDescent="0.25">
      <c r="A458" s="3" t="s">
        <v>933</v>
      </c>
      <c r="B458" s="4"/>
      <c r="C458" s="4">
        <v>1</v>
      </c>
      <c r="D458" s="4"/>
      <c r="E458" s="4">
        <v>1</v>
      </c>
      <c r="F458" s="4"/>
      <c r="G458" s="4"/>
      <c r="H458" s="4">
        <v>1</v>
      </c>
      <c r="I458" s="4">
        <v>1</v>
      </c>
      <c r="J458" s="4"/>
      <c r="K458" s="4">
        <v>4</v>
      </c>
      <c r="L458" s="8" t="s">
        <v>1714</v>
      </c>
    </row>
    <row r="459" spans="1:12" ht="90" x14ac:dyDescent="0.25">
      <c r="A459" s="3" t="s">
        <v>935</v>
      </c>
      <c r="B459" s="4"/>
      <c r="C459" s="4"/>
      <c r="D459" s="4"/>
      <c r="E459" s="4">
        <v>1</v>
      </c>
      <c r="F459" s="4"/>
      <c r="G459" s="4"/>
      <c r="H459" s="4"/>
      <c r="I459" s="4"/>
      <c r="J459" s="4"/>
      <c r="K459" s="4">
        <v>1</v>
      </c>
      <c r="L459" s="8" t="s">
        <v>1715</v>
      </c>
    </row>
    <row r="460" spans="1:12" ht="75" x14ac:dyDescent="0.25">
      <c r="A460" s="3" t="s">
        <v>937</v>
      </c>
      <c r="B460" s="4"/>
      <c r="C460" s="4"/>
      <c r="D460" s="4"/>
      <c r="E460" s="4">
        <v>1</v>
      </c>
      <c r="F460" s="4"/>
      <c r="G460" s="4"/>
      <c r="H460" s="4">
        <v>1</v>
      </c>
      <c r="I460" s="4"/>
      <c r="J460" s="4"/>
      <c r="K460" s="4">
        <v>2</v>
      </c>
      <c r="L460" s="8" t="s">
        <v>1716</v>
      </c>
    </row>
    <row r="461" spans="1:12" ht="60" x14ac:dyDescent="0.25">
      <c r="A461" s="3" t="s">
        <v>939</v>
      </c>
      <c r="B461" s="4"/>
      <c r="C461" s="4"/>
      <c r="D461" s="4"/>
      <c r="E461" s="4">
        <v>1</v>
      </c>
      <c r="F461" s="4"/>
      <c r="G461" s="4"/>
      <c r="H461" s="4"/>
      <c r="I461" s="4"/>
      <c r="J461" s="4"/>
      <c r="K461" s="4">
        <v>1</v>
      </c>
      <c r="L461" s="8" t="s">
        <v>1717</v>
      </c>
    </row>
    <row r="462" spans="1:12" ht="75" x14ac:dyDescent="0.25">
      <c r="A462" s="3" t="s">
        <v>941</v>
      </c>
      <c r="B462" s="4"/>
      <c r="C462" s="4"/>
      <c r="D462" s="4"/>
      <c r="E462" s="4">
        <v>2</v>
      </c>
      <c r="F462" s="4"/>
      <c r="G462" s="4"/>
      <c r="H462" s="4"/>
      <c r="I462" s="4"/>
      <c r="J462" s="4"/>
      <c r="K462" s="4">
        <v>2</v>
      </c>
      <c r="L462" s="8" t="s">
        <v>1718</v>
      </c>
    </row>
    <row r="463" spans="1:12" ht="75" x14ac:dyDescent="0.25">
      <c r="A463" s="3" t="s">
        <v>943</v>
      </c>
      <c r="B463" s="4"/>
      <c r="C463" s="4">
        <v>2</v>
      </c>
      <c r="D463" s="4"/>
      <c r="E463" s="4">
        <v>1</v>
      </c>
      <c r="F463" s="4"/>
      <c r="G463" s="4"/>
      <c r="H463" s="4">
        <v>1</v>
      </c>
      <c r="I463" s="4"/>
      <c r="J463" s="4"/>
      <c r="K463" s="4">
        <v>4</v>
      </c>
      <c r="L463" s="8" t="s">
        <v>1719</v>
      </c>
    </row>
    <row r="464" spans="1:12" ht="75" x14ac:dyDescent="0.25">
      <c r="A464" s="3" t="s">
        <v>945</v>
      </c>
      <c r="B464" s="4"/>
      <c r="C464" s="4"/>
      <c r="D464" s="4"/>
      <c r="E464" s="4">
        <v>1</v>
      </c>
      <c r="F464" s="4"/>
      <c r="G464" s="4"/>
      <c r="H464" s="4">
        <v>1</v>
      </c>
      <c r="I464" s="4">
        <v>1</v>
      </c>
      <c r="J464" s="4"/>
      <c r="K464" s="4">
        <v>3</v>
      </c>
      <c r="L464" s="8" t="s">
        <v>1720</v>
      </c>
    </row>
    <row r="465" spans="1:12" ht="90" x14ac:dyDescent="0.25">
      <c r="A465" s="3" t="s">
        <v>947</v>
      </c>
      <c r="B465" s="4"/>
      <c r="C465" s="4"/>
      <c r="D465" s="4"/>
      <c r="E465" s="4">
        <v>1</v>
      </c>
      <c r="F465" s="4"/>
      <c r="G465" s="4"/>
      <c r="H465" s="4">
        <v>1</v>
      </c>
      <c r="I465" s="4"/>
      <c r="J465" s="4"/>
      <c r="K465" s="4">
        <v>2</v>
      </c>
      <c r="L465" s="8" t="s">
        <v>1721</v>
      </c>
    </row>
    <row r="466" spans="1:12" ht="60" x14ac:dyDescent="0.25">
      <c r="A466" s="3" t="s">
        <v>949</v>
      </c>
      <c r="B466" s="4"/>
      <c r="C466" s="4"/>
      <c r="D466" s="4"/>
      <c r="E466" s="4">
        <v>1</v>
      </c>
      <c r="F466" s="4"/>
      <c r="G466" s="4"/>
      <c r="H466" s="4">
        <v>1</v>
      </c>
      <c r="I466" s="4"/>
      <c r="J466" s="4"/>
      <c r="K466" s="4">
        <v>2</v>
      </c>
      <c r="L466" s="8" t="s">
        <v>1722</v>
      </c>
    </row>
    <row r="467" spans="1:12" ht="75" x14ac:dyDescent="0.25">
      <c r="A467" s="3" t="s">
        <v>951</v>
      </c>
      <c r="B467" s="4"/>
      <c r="C467" s="4"/>
      <c r="D467" s="4"/>
      <c r="E467" s="4">
        <v>1</v>
      </c>
      <c r="F467" s="4"/>
      <c r="G467" s="4"/>
      <c r="H467" s="4"/>
      <c r="I467" s="4"/>
      <c r="J467" s="4"/>
      <c r="K467" s="4">
        <v>1</v>
      </c>
      <c r="L467" s="8" t="s">
        <v>1723</v>
      </c>
    </row>
    <row r="468" spans="1:12" ht="75" x14ac:dyDescent="0.25">
      <c r="A468" s="3" t="s">
        <v>953</v>
      </c>
      <c r="B468" s="4"/>
      <c r="C468" s="4"/>
      <c r="D468" s="4"/>
      <c r="E468" s="4">
        <v>1</v>
      </c>
      <c r="F468" s="4"/>
      <c r="G468" s="4"/>
      <c r="H468" s="4">
        <v>1</v>
      </c>
      <c r="I468" s="4">
        <v>1</v>
      </c>
      <c r="J468" s="4"/>
      <c r="K468" s="4">
        <v>3</v>
      </c>
      <c r="L468" s="8" t="s">
        <v>1724</v>
      </c>
    </row>
    <row r="469" spans="1:12" ht="60" x14ac:dyDescent="0.25">
      <c r="A469" s="3" t="s">
        <v>955</v>
      </c>
      <c r="B469" s="4"/>
      <c r="C469" s="4"/>
      <c r="D469" s="4"/>
      <c r="E469" s="4">
        <v>1</v>
      </c>
      <c r="F469" s="4"/>
      <c r="G469" s="4"/>
      <c r="H469" s="4">
        <v>1</v>
      </c>
      <c r="I469" s="4"/>
      <c r="J469" s="4"/>
      <c r="K469" s="4">
        <v>2</v>
      </c>
      <c r="L469" s="8" t="s">
        <v>1725</v>
      </c>
    </row>
    <row r="470" spans="1:12" ht="75" x14ac:dyDescent="0.25">
      <c r="A470" s="3" t="s">
        <v>957</v>
      </c>
      <c r="B470" s="4"/>
      <c r="C470" s="4"/>
      <c r="D470" s="4"/>
      <c r="E470" s="4">
        <v>1</v>
      </c>
      <c r="F470" s="4"/>
      <c r="G470" s="4"/>
      <c r="H470" s="4">
        <v>1</v>
      </c>
      <c r="I470" s="4">
        <v>1</v>
      </c>
      <c r="J470" s="4"/>
      <c r="K470" s="4">
        <v>3</v>
      </c>
      <c r="L470" s="8" t="s">
        <v>1726</v>
      </c>
    </row>
    <row r="471" spans="1:12" ht="75" x14ac:dyDescent="0.25">
      <c r="A471" s="3" t="s">
        <v>959</v>
      </c>
      <c r="B471" s="4"/>
      <c r="C471" s="4">
        <v>1</v>
      </c>
      <c r="D471" s="4"/>
      <c r="E471" s="4">
        <v>1</v>
      </c>
      <c r="F471" s="4"/>
      <c r="G471" s="4"/>
      <c r="H471" s="4">
        <v>1</v>
      </c>
      <c r="I471" s="4">
        <v>1</v>
      </c>
      <c r="J471" s="4"/>
      <c r="K471" s="4">
        <v>4</v>
      </c>
      <c r="L471" s="8" t="s">
        <v>1727</v>
      </c>
    </row>
    <row r="472" spans="1:12" ht="90" x14ac:dyDescent="0.25">
      <c r="A472" s="3" t="s">
        <v>961</v>
      </c>
      <c r="B472" s="4"/>
      <c r="C472" s="4"/>
      <c r="D472" s="4"/>
      <c r="E472" s="4">
        <v>1</v>
      </c>
      <c r="F472" s="4"/>
      <c r="G472" s="4"/>
      <c r="H472" s="4">
        <v>1</v>
      </c>
      <c r="I472" s="4">
        <v>1</v>
      </c>
      <c r="J472" s="4"/>
      <c r="K472" s="4">
        <v>3</v>
      </c>
      <c r="L472" s="8" t="s">
        <v>1728</v>
      </c>
    </row>
    <row r="473" spans="1:12" ht="60" x14ac:dyDescent="0.25">
      <c r="A473" s="3" t="s">
        <v>963</v>
      </c>
      <c r="B473" s="4"/>
      <c r="C473" s="4">
        <v>1</v>
      </c>
      <c r="D473" s="4"/>
      <c r="E473" s="4">
        <v>1</v>
      </c>
      <c r="F473" s="4"/>
      <c r="G473" s="4"/>
      <c r="H473" s="4">
        <v>1</v>
      </c>
      <c r="I473" s="4">
        <v>1</v>
      </c>
      <c r="J473" s="4"/>
      <c r="K473" s="4">
        <v>4</v>
      </c>
      <c r="L473" s="8" t="s">
        <v>1729</v>
      </c>
    </row>
    <row r="474" spans="1:12" ht="90" x14ac:dyDescent="0.25">
      <c r="A474" s="3" t="s">
        <v>965</v>
      </c>
      <c r="B474" s="4"/>
      <c r="C474" s="4"/>
      <c r="D474" s="4"/>
      <c r="E474" s="4">
        <v>1</v>
      </c>
      <c r="F474" s="4"/>
      <c r="G474" s="4"/>
      <c r="H474" s="4">
        <v>1</v>
      </c>
      <c r="I474" s="4"/>
      <c r="J474" s="4"/>
      <c r="K474" s="4">
        <v>2</v>
      </c>
      <c r="L474" s="8" t="s">
        <v>1730</v>
      </c>
    </row>
    <row r="475" spans="1:12" ht="60" x14ac:dyDescent="0.25">
      <c r="A475" s="3" t="s">
        <v>967</v>
      </c>
      <c r="B475" s="4"/>
      <c r="C475" s="4">
        <v>1</v>
      </c>
      <c r="D475" s="4"/>
      <c r="E475" s="4">
        <v>1</v>
      </c>
      <c r="F475" s="4"/>
      <c r="G475" s="4"/>
      <c r="H475" s="4">
        <v>1</v>
      </c>
      <c r="I475" s="4"/>
      <c r="J475" s="4"/>
      <c r="K475" s="4">
        <v>3</v>
      </c>
      <c r="L475" s="8" t="s">
        <v>1731</v>
      </c>
    </row>
    <row r="476" spans="1:12" ht="60" x14ac:dyDescent="0.25">
      <c r="A476" s="3" t="s">
        <v>969</v>
      </c>
      <c r="B476" s="4"/>
      <c r="C476" s="4">
        <v>1</v>
      </c>
      <c r="D476" s="4"/>
      <c r="E476" s="4">
        <v>1</v>
      </c>
      <c r="F476" s="4"/>
      <c r="G476" s="4"/>
      <c r="H476" s="4">
        <v>1</v>
      </c>
      <c r="I476" s="4"/>
      <c r="J476" s="4"/>
      <c r="K476" s="4">
        <v>3</v>
      </c>
      <c r="L476" s="8" t="s">
        <v>1732</v>
      </c>
    </row>
    <row r="477" spans="1:12" ht="60" x14ac:dyDescent="0.25">
      <c r="A477" s="3" t="s">
        <v>971</v>
      </c>
      <c r="B477" s="4"/>
      <c r="C477" s="4">
        <v>1</v>
      </c>
      <c r="D477" s="4"/>
      <c r="E477" s="4">
        <v>1</v>
      </c>
      <c r="F477" s="4"/>
      <c r="G477" s="4"/>
      <c r="H477" s="4">
        <v>1</v>
      </c>
      <c r="I477" s="4"/>
      <c r="J477" s="4"/>
      <c r="K477" s="4">
        <v>3</v>
      </c>
      <c r="L477" s="8" t="s">
        <v>1733</v>
      </c>
    </row>
    <row r="478" spans="1:12" ht="60" x14ac:dyDescent="0.25">
      <c r="A478" s="3" t="s">
        <v>973</v>
      </c>
      <c r="B478" s="4"/>
      <c r="C478" s="4">
        <v>1</v>
      </c>
      <c r="D478" s="4"/>
      <c r="E478" s="4">
        <v>1</v>
      </c>
      <c r="F478" s="4"/>
      <c r="G478" s="4"/>
      <c r="H478" s="4">
        <v>1</v>
      </c>
      <c r="I478" s="4"/>
      <c r="J478" s="4"/>
      <c r="K478" s="4">
        <v>3</v>
      </c>
      <c r="L478" s="8" t="s">
        <v>1734</v>
      </c>
    </row>
    <row r="479" spans="1:12" ht="75" x14ac:dyDescent="0.25">
      <c r="A479" s="3" t="s">
        <v>975</v>
      </c>
      <c r="B479" s="4"/>
      <c r="C479" s="4">
        <v>1</v>
      </c>
      <c r="D479" s="4"/>
      <c r="E479" s="4">
        <v>1</v>
      </c>
      <c r="F479" s="4"/>
      <c r="G479" s="4"/>
      <c r="H479" s="4">
        <v>1</v>
      </c>
      <c r="I479" s="4"/>
      <c r="J479" s="4"/>
      <c r="K479" s="4">
        <v>3</v>
      </c>
      <c r="L479" s="8" t="s">
        <v>1735</v>
      </c>
    </row>
    <row r="480" spans="1:12" ht="75" x14ac:dyDescent="0.25">
      <c r="A480" s="3" t="s">
        <v>977</v>
      </c>
      <c r="B480" s="4"/>
      <c r="C480" s="4"/>
      <c r="D480" s="4"/>
      <c r="E480" s="4">
        <v>1</v>
      </c>
      <c r="F480" s="4"/>
      <c r="G480" s="4"/>
      <c r="H480" s="4"/>
      <c r="I480" s="4"/>
      <c r="J480" s="4"/>
      <c r="K480" s="4">
        <v>1</v>
      </c>
      <c r="L480" s="8" t="s">
        <v>1736</v>
      </c>
    </row>
    <row r="481" spans="1:12" ht="60" x14ac:dyDescent="0.25">
      <c r="A481" s="3" t="s">
        <v>979</v>
      </c>
      <c r="B481" s="4"/>
      <c r="C481" s="4"/>
      <c r="D481" s="4"/>
      <c r="E481" s="4">
        <v>1</v>
      </c>
      <c r="F481" s="4"/>
      <c r="G481" s="4"/>
      <c r="H481" s="4">
        <v>1</v>
      </c>
      <c r="I481" s="4"/>
      <c r="J481" s="4"/>
      <c r="K481" s="4">
        <v>2</v>
      </c>
      <c r="L481" s="8" t="s">
        <v>1737</v>
      </c>
    </row>
    <row r="482" spans="1:12" ht="90" x14ac:dyDescent="0.25">
      <c r="A482" s="3" t="s">
        <v>981</v>
      </c>
      <c r="B482" s="4"/>
      <c r="C482" s="4"/>
      <c r="D482" s="4"/>
      <c r="E482" s="4">
        <v>1</v>
      </c>
      <c r="F482" s="4"/>
      <c r="G482" s="4"/>
      <c r="H482" s="4"/>
      <c r="I482" s="4"/>
      <c r="J482" s="4"/>
      <c r="K482" s="4">
        <v>1</v>
      </c>
      <c r="L482" s="8" t="s">
        <v>1738</v>
      </c>
    </row>
    <row r="483" spans="1:12" ht="75" x14ac:dyDescent="0.25">
      <c r="A483" s="3" t="s">
        <v>983</v>
      </c>
      <c r="B483" s="4"/>
      <c r="C483" s="4">
        <v>1</v>
      </c>
      <c r="D483" s="4"/>
      <c r="E483" s="4">
        <v>1</v>
      </c>
      <c r="F483" s="4"/>
      <c r="G483" s="4"/>
      <c r="H483" s="4">
        <v>1</v>
      </c>
      <c r="I483" s="4">
        <v>1</v>
      </c>
      <c r="J483" s="4"/>
      <c r="K483" s="4">
        <v>4</v>
      </c>
      <c r="L483" s="8" t="s">
        <v>1739</v>
      </c>
    </row>
    <row r="484" spans="1:12" ht="75" x14ac:dyDescent="0.25">
      <c r="A484" s="3" t="s">
        <v>985</v>
      </c>
      <c r="B484" s="4"/>
      <c r="C484" s="4"/>
      <c r="D484" s="4"/>
      <c r="E484" s="4">
        <v>1</v>
      </c>
      <c r="F484" s="4"/>
      <c r="G484" s="4"/>
      <c r="H484" s="4">
        <v>1</v>
      </c>
      <c r="I484" s="4">
        <v>1</v>
      </c>
      <c r="J484" s="4"/>
      <c r="K484" s="4">
        <v>3</v>
      </c>
      <c r="L484" s="8" t="s">
        <v>1740</v>
      </c>
    </row>
    <row r="485" spans="1:12" ht="75" x14ac:dyDescent="0.25">
      <c r="A485" s="3" t="s">
        <v>987</v>
      </c>
      <c r="B485" s="4"/>
      <c r="C485" s="4">
        <v>1</v>
      </c>
      <c r="D485" s="4"/>
      <c r="E485" s="4">
        <v>1</v>
      </c>
      <c r="F485" s="4"/>
      <c r="G485" s="4"/>
      <c r="H485" s="4">
        <v>1</v>
      </c>
      <c r="I485" s="4">
        <v>1</v>
      </c>
      <c r="J485" s="4"/>
      <c r="K485" s="4">
        <v>4</v>
      </c>
      <c r="L485" s="8" t="s">
        <v>1741</v>
      </c>
    </row>
    <row r="486" spans="1:12" ht="90" x14ac:dyDescent="0.25">
      <c r="A486" s="3" t="s">
        <v>989</v>
      </c>
      <c r="B486" s="4"/>
      <c r="C486" s="4"/>
      <c r="D486" s="4"/>
      <c r="E486" s="4">
        <v>1</v>
      </c>
      <c r="F486" s="4"/>
      <c r="G486" s="4"/>
      <c r="H486" s="4"/>
      <c r="I486" s="4"/>
      <c r="J486" s="4"/>
      <c r="K486" s="4">
        <v>1</v>
      </c>
      <c r="L486" s="8" t="s">
        <v>1742</v>
      </c>
    </row>
    <row r="487" spans="1:12" ht="75" x14ac:dyDescent="0.25">
      <c r="A487" s="3" t="s">
        <v>991</v>
      </c>
      <c r="B487" s="4"/>
      <c r="C487" s="4"/>
      <c r="D487" s="4"/>
      <c r="E487" s="4">
        <v>1</v>
      </c>
      <c r="F487" s="4"/>
      <c r="G487" s="4"/>
      <c r="H487" s="4">
        <v>1</v>
      </c>
      <c r="I487" s="4">
        <v>1</v>
      </c>
      <c r="J487" s="4"/>
      <c r="K487" s="4">
        <v>3</v>
      </c>
      <c r="L487" s="8" t="s">
        <v>1743</v>
      </c>
    </row>
    <row r="488" spans="1:12" ht="75" x14ac:dyDescent="0.25">
      <c r="A488" s="3" t="s">
        <v>993</v>
      </c>
      <c r="B488" s="4"/>
      <c r="C488" s="4"/>
      <c r="D488" s="4"/>
      <c r="E488" s="4">
        <v>1</v>
      </c>
      <c r="F488" s="4"/>
      <c r="G488" s="4"/>
      <c r="H488" s="4"/>
      <c r="I488" s="4"/>
      <c r="J488" s="4"/>
      <c r="K488" s="4">
        <v>1</v>
      </c>
      <c r="L488" s="8" t="s">
        <v>1744</v>
      </c>
    </row>
    <row r="489" spans="1:12" ht="60" x14ac:dyDescent="0.25">
      <c r="A489" s="3" t="s">
        <v>995</v>
      </c>
      <c r="B489" s="4"/>
      <c r="C489" s="4"/>
      <c r="D489" s="4"/>
      <c r="E489" s="4">
        <v>1</v>
      </c>
      <c r="F489" s="4"/>
      <c r="G489" s="4"/>
      <c r="H489" s="4">
        <v>1</v>
      </c>
      <c r="I489" s="4"/>
      <c r="J489" s="4"/>
      <c r="K489" s="4">
        <v>2</v>
      </c>
      <c r="L489" s="8" t="s">
        <v>1745</v>
      </c>
    </row>
    <row r="490" spans="1:12" ht="105" x14ac:dyDescent="0.25">
      <c r="A490" s="3" t="s">
        <v>997</v>
      </c>
      <c r="B490" s="4"/>
      <c r="C490" s="4"/>
      <c r="D490" s="4"/>
      <c r="E490" s="4">
        <v>1</v>
      </c>
      <c r="F490" s="4"/>
      <c r="G490" s="4"/>
      <c r="H490" s="4">
        <v>1</v>
      </c>
      <c r="I490" s="4"/>
      <c r="J490" s="4"/>
      <c r="K490" s="4">
        <v>2</v>
      </c>
      <c r="L490" s="8" t="s">
        <v>1746</v>
      </c>
    </row>
    <row r="491" spans="1:12" ht="60" x14ac:dyDescent="0.25">
      <c r="A491" s="3" t="s">
        <v>999</v>
      </c>
      <c r="B491" s="4"/>
      <c r="C491" s="4"/>
      <c r="D491" s="4"/>
      <c r="E491" s="4">
        <v>1</v>
      </c>
      <c r="F491" s="4"/>
      <c r="G491" s="4"/>
      <c r="H491" s="4">
        <v>1</v>
      </c>
      <c r="I491" s="4"/>
      <c r="J491" s="4"/>
      <c r="K491" s="4">
        <v>2</v>
      </c>
      <c r="L491" s="8" t="s">
        <v>1747</v>
      </c>
    </row>
    <row r="492" spans="1:12" ht="60" x14ac:dyDescent="0.25">
      <c r="A492" s="3" t="s">
        <v>1001</v>
      </c>
      <c r="B492" s="4"/>
      <c r="C492" s="4"/>
      <c r="D492" s="4"/>
      <c r="E492" s="4">
        <v>1</v>
      </c>
      <c r="F492" s="4"/>
      <c r="G492" s="4"/>
      <c r="H492" s="4"/>
      <c r="I492" s="4"/>
      <c r="J492" s="4"/>
      <c r="K492" s="4">
        <v>1</v>
      </c>
      <c r="L492" s="8" t="s">
        <v>1748</v>
      </c>
    </row>
    <row r="493" spans="1:12" ht="90" x14ac:dyDescent="0.25">
      <c r="A493" s="3" t="s">
        <v>1003</v>
      </c>
      <c r="B493" s="4"/>
      <c r="C493" s="4"/>
      <c r="D493" s="4"/>
      <c r="E493" s="4">
        <v>1</v>
      </c>
      <c r="F493" s="4"/>
      <c r="G493" s="4"/>
      <c r="H493" s="4">
        <v>1</v>
      </c>
      <c r="I493" s="4"/>
      <c r="J493" s="4"/>
      <c r="K493" s="4">
        <v>2</v>
      </c>
      <c r="L493" s="8" t="s">
        <v>1749</v>
      </c>
    </row>
    <row r="494" spans="1:12" ht="75" x14ac:dyDescent="0.25">
      <c r="A494" s="3" t="s">
        <v>1005</v>
      </c>
      <c r="B494" s="4"/>
      <c r="C494" s="4"/>
      <c r="D494" s="4"/>
      <c r="E494" s="4">
        <v>1</v>
      </c>
      <c r="F494" s="4"/>
      <c r="G494" s="4"/>
      <c r="H494" s="4"/>
      <c r="I494" s="4"/>
      <c r="J494" s="4"/>
      <c r="K494" s="4">
        <v>1</v>
      </c>
      <c r="L494" s="8" t="s">
        <v>1750</v>
      </c>
    </row>
    <row r="495" spans="1:12" ht="75" x14ac:dyDescent="0.25">
      <c r="A495" s="3" t="s">
        <v>1007</v>
      </c>
      <c r="B495" s="4"/>
      <c r="C495" s="4">
        <v>1</v>
      </c>
      <c r="D495" s="4"/>
      <c r="E495" s="4">
        <v>1</v>
      </c>
      <c r="F495" s="4"/>
      <c r="G495" s="4"/>
      <c r="H495" s="4">
        <v>1</v>
      </c>
      <c r="I495" s="4"/>
      <c r="J495" s="4"/>
      <c r="K495" s="4">
        <v>3</v>
      </c>
      <c r="L495" s="8" t="s">
        <v>1751</v>
      </c>
    </row>
    <row r="496" spans="1:12" ht="75" x14ac:dyDescent="0.25">
      <c r="A496" s="3" t="s">
        <v>1009</v>
      </c>
      <c r="B496" s="4"/>
      <c r="C496" s="4"/>
      <c r="D496" s="4"/>
      <c r="E496" s="4">
        <v>1</v>
      </c>
      <c r="F496" s="4"/>
      <c r="G496" s="4"/>
      <c r="H496" s="4">
        <v>1</v>
      </c>
      <c r="I496" s="4"/>
      <c r="J496" s="4"/>
      <c r="K496" s="4">
        <v>2</v>
      </c>
      <c r="L496" s="8" t="s">
        <v>1752</v>
      </c>
    </row>
    <row r="497" spans="1:12" ht="60" x14ac:dyDescent="0.25">
      <c r="A497" s="3" t="s">
        <v>1011</v>
      </c>
      <c r="B497" s="4"/>
      <c r="C497" s="4"/>
      <c r="D497" s="4"/>
      <c r="E497" s="4">
        <v>1</v>
      </c>
      <c r="F497" s="4"/>
      <c r="G497" s="4"/>
      <c r="H497" s="4">
        <v>1</v>
      </c>
      <c r="I497" s="4"/>
      <c r="J497" s="4"/>
      <c r="K497" s="4">
        <v>2</v>
      </c>
      <c r="L497" s="8" t="s">
        <v>1753</v>
      </c>
    </row>
    <row r="498" spans="1:12" ht="75" x14ac:dyDescent="0.25">
      <c r="A498" s="3" t="s">
        <v>1013</v>
      </c>
      <c r="B498" s="4"/>
      <c r="C498" s="4"/>
      <c r="D498" s="4"/>
      <c r="E498" s="4">
        <v>1</v>
      </c>
      <c r="F498" s="4"/>
      <c r="G498" s="4"/>
      <c r="H498" s="4"/>
      <c r="I498" s="4"/>
      <c r="J498" s="4"/>
      <c r="K498" s="4">
        <v>1</v>
      </c>
      <c r="L498" s="8" t="s">
        <v>1754</v>
      </c>
    </row>
    <row r="499" spans="1:12" ht="75" x14ac:dyDescent="0.25">
      <c r="A499" s="3" t="s">
        <v>1015</v>
      </c>
      <c r="B499" s="4"/>
      <c r="C499" s="4">
        <v>1</v>
      </c>
      <c r="D499" s="4"/>
      <c r="E499" s="4">
        <v>1</v>
      </c>
      <c r="F499" s="4"/>
      <c r="G499" s="4"/>
      <c r="H499" s="4">
        <v>1</v>
      </c>
      <c r="I499" s="4"/>
      <c r="J499" s="4"/>
      <c r="K499" s="4">
        <v>3</v>
      </c>
      <c r="L499" s="8" t="s">
        <v>1755</v>
      </c>
    </row>
    <row r="500" spans="1:12" ht="90" x14ac:dyDescent="0.25">
      <c r="A500" s="3" t="s">
        <v>1017</v>
      </c>
      <c r="B500" s="4"/>
      <c r="C500" s="4"/>
      <c r="D500" s="4"/>
      <c r="E500" s="4">
        <v>1</v>
      </c>
      <c r="F500" s="4"/>
      <c r="G500" s="4"/>
      <c r="H500" s="4">
        <v>1</v>
      </c>
      <c r="I500" s="4"/>
      <c r="J500" s="4"/>
      <c r="K500" s="4">
        <v>2</v>
      </c>
      <c r="L500" s="8" t="s">
        <v>1756</v>
      </c>
    </row>
    <row r="501" spans="1:12" ht="90" x14ac:dyDescent="0.25">
      <c r="A501" s="3" t="s">
        <v>1019</v>
      </c>
      <c r="B501" s="4"/>
      <c r="C501" s="4"/>
      <c r="D501" s="4"/>
      <c r="E501" s="4">
        <v>1</v>
      </c>
      <c r="F501" s="4"/>
      <c r="G501" s="4"/>
      <c r="H501" s="4"/>
      <c r="I501" s="4"/>
      <c r="J501" s="4"/>
      <c r="K501" s="4">
        <v>1</v>
      </c>
      <c r="L501" s="8" t="s">
        <v>1757</v>
      </c>
    </row>
    <row r="502" spans="1:12" ht="60" x14ac:dyDescent="0.25">
      <c r="A502" s="3" t="s">
        <v>1021</v>
      </c>
      <c r="B502" s="4"/>
      <c r="C502" s="4"/>
      <c r="D502" s="4"/>
      <c r="E502" s="4">
        <v>1</v>
      </c>
      <c r="F502" s="4"/>
      <c r="G502" s="4"/>
      <c r="H502" s="4">
        <v>1</v>
      </c>
      <c r="I502" s="4">
        <v>1</v>
      </c>
      <c r="J502" s="4"/>
      <c r="K502" s="4">
        <v>3</v>
      </c>
      <c r="L502" s="8" t="s">
        <v>1758</v>
      </c>
    </row>
    <row r="503" spans="1:12" ht="75" x14ac:dyDescent="0.25">
      <c r="A503" s="3" t="s">
        <v>1023</v>
      </c>
      <c r="B503" s="4"/>
      <c r="C503" s="4"/>
      <c r="D503" s="4"/>
      <c r="E503" s="4">
        <v>1</v>
      </c>
      <c r="F503" s="4"/>
      <c r="G503" s="4"/>
      <c r="H503" s="4">
        <v>1</v>
      </c>
      <c r="I503" s="4">
        <v>1</v>
      </c>
      <c r="J503" s="4"/>
      <c r="K503" s="4">
        <v>3</v>
      </c>
      <c r="L503" s="8" t="s">
        <v>1759</v>
      </c>
    </row>
    <row r="504" spans="1:12" ht="60" x14ac:dyDescent="0.25">
      <c r="A504" s="3" t="s">
        <v>1025</v>
      </c>
      <c r="B504" s="4"/>
      <c r="C504" s="4"/>
      <c r="D504" s="4"/>
      <c r="E504" s="4">
        <v>1</v>
      </c>
      <c r="F504" s="4"/>
      <c r="G504" s="4"/>
      <c r="H504" s="4"/>
      <c r="I504" s="4"/>
      <c r="J504" s="4"/>
      <c r="K504" s="4">
        <v>1</v>
      </c>
      <c r="L504" s="8" t="s">
        <v>1760</v>
      </c>
    </row>
    <row r="505" spans="1:12" ht="60" x14ac:dyDescent="0.25">
      <c r="A505" s="3" t="s">
        <v>1027</v>
      </c>
      <c r="B505" s="4"/>
      <c r="C505" s="4"/>
      <c r="D505" s="4"/>
      <c r="E505" s="4">
        <v>1</v>
      </c>
      <c r="F505" s="4"/>
      <c r="G505" s="4"/>
      <c r="H505" s="4">
        <v>1</v>
      </c>
      <c r="I505" s="4"/>
      <c r="J505" s="4"/>
      <c r="K505" s="4">
        <v>2</v>
      </c>
      <c r="L505" s="8" t="s">
        <v>1761</v>
      </c>
    </row>
    <row r="506" spans="1:12" ht="75" x14ac:dyDescent="0.25">
      <c r="A506" s="3" t="s">
        <v>1029</v>
      </c>
      <c r="B506" s="4"/>
      <c r="C506" s="4"/>
      <c r="D506" s="4"/>
      <c r="E506" s="4">
        <v>1</v>
      </c>
      <c r="F506" s="4"/>
      <c r="G506" s="4"/>
      <c r="H506" s="4">
        <v>1</v>
      </c>
      <c r="I506" s="4"/>
      <c r="J506" s="4"/>
      <c r="K506" s="4">
        <v>2</v>
      </c>
      <c r="L506" s="8" t="s">
        <v>1762</v>
      </c>
    </row>
    <row r="507" spans="1:12" ht="75" x14ac:dyDescent="0.25">
      <c r="A507" s="3" t="s">
        <v>1031</v>
      </c>
      <c r="B507" s="4"/>
      <c r="C507" s="4">
        <v>1</v>
      </c>
      <c r="D507" s="4"/>
      <c r="E507" s="4">
        <v>1</v>
      </c>
      <c r="F507" s="4"/>
      <c r="G507" s="4"/>
      <c r="H507" s="4">
        <v>1</v>
      </c>
      <c r="I507" s="4">
        <v>1</v>
      </c>
      <c r="J507" s="4"/>
      <c r="K507" s="4">
        <v>4</v>
      </c>
      <c r="L507" s="8" t="s">
        <v>1763</v>
      </c>
    </row>
    <row r="508" spans="1:12" ht="75" x14ac:dyDescent="0.25">
      <c r="A508" s="3" t="s">
        <v>1033</v>
      </c>
      <c r="B508" s="4"/>
      <c r="C508" s="4"/>
      <c r="D508" s="4"/>
      <c r="E508" s="4">
        <v>1</v>
      </c>
      <c r="F508" s="4"/>
      <c r="G508" s="4"/>
      <c r="H508" s="4">
        <v>1</v>
      </c>
      <c r="I508" s="4">
        <v>1</v>
      </c>
      <c r="J508" s="4"/>
      <c r="K508" s="4">
        <v>3</v>
      </c>
      <c r="L508" s="8" t="s">
        <v>1764</v>
      </c>
    </row>
    <row r="509" spans="1:12" ht="75" x14ac:dyDescent="0.25">
      <c r="A509" s="3" t="s">
        <v>1035</v>
      </c>
      <c r="B509" s="4"/>
      <c r="C509" s="4">
        <v>1</v>
      </c>
      <c r="D509" s="4"/>
      <c r="E509" s="4">
        <v>1</v>
      </c>
      <c r="F509" s="4"/>
      <c r="G509" s="4"/>
      <c r="H509" s="4">
        <v>1</v>
      </c>
      <c r="I509" s="4">
        <v>1</v>
      </c>
      <c r="J509" s="4"/>
      <c r="K509" s="4">
        <v>4</v>
      </c>
      <c r="L509" s="8" t="s">
        <v>1765</v>
      </c>
    </row>
    <row r="510" spans="1:12" ht="75" x14ac:dyDescent="0.25">
      <c r="A510" s="3" t="s">
        <v>1037</v>
      </c>
      <c r="B510" s="4"/>
      <c r="C510" s="4"/>
      <c r="D510" s="4"/>
      <c r="E510" s="4">
        <v>1</v>
      </c>
      <c r="F510" s="4"/>
      <c r="G510" s="4"/>
      <c r="H510" s="4">
        <v>1</v>
      </c>
      <c r="I510" s="4">
        <v>1</v>
      </c>
      <c r="J510" s="4"/>
      <c r="K510" s="4">
        <v>3</v>
      </c>
      <c r="L510" s="8" t="s">
        <v>1766</v>
      </c>
    </row>
    <row r="511" spans="1:12" ht="75" x14ac:dyDescent="0.25">
      <c r="A511" s="3" t="s">
        <v>1039</v>
      </c>
      <c r="B511" s="4"/>
      <c r="C511" s="4"/>
      <c r="D511" s="4"/>
      <c r="E511" s="4">
        <v>1</v>
      </c>
      <c r="F511" s="4"/>
      <c r="G511" s="4"/>
      <c r="H511" s="4">
        <v>1</v>
      </c>
      <c r="I511" s="4"/>
      <c r="J511" s="4"/>
      <c r="K511" s="4">
        <v>2</v>
      </c>
      <c r="L511" s="8" t="s">
        <v>1767</v>
      </c>
    </row>
    <row r="512" spans="1:12" ht="75" x14ac:dyDescent="0.25">
      <c r="A512" s="3" t="s">
        <v>1041</v>
      </c>
      <c r="B512" s="4"/>
      <c r="C512" s="4"/>
      <c r="D512" s="4"/>
      <c r="E512" s="4">
        <v>1</v>
      </c>
      <c r="F512" s="4"/>
      <c r="G512" s="4"/>
      <c r="H512" s="4">
        <v>1</v>
      </c>
      <c r="I512" s="4"/>
      <c r="J512" s="4"/>
      <c r="K512" s="4">
        <v>2</v>
      </c>
      <c r="L512" s="8" t="s">
        <v>1768</v>
      </c>
    </row>
    <row r="513" spans="1:12" ht="60" x14ac:dyDescent="0.25">
      <c r="A513" s="3" t="s">
        <v>1043</v>
      </c>
      <c r="B513" s="4"/>
      <c r="C513" s="4"/>
      <c r="D513" s="4"/>
      <c r="E513" s="4">
        <v>1</v>
      </c>
      <c r="F513" s="4"/>
      <c r="G513" s="4"/>
      <c r="H513" s="4">
        <v>1</v>
      </c>
      <c r="I513" s="4"/>
      <c r="J513" s="4"/>
      <c r="K513" s="4">
        <v>2</v>
      </c>
      <c r="L513" s="8" t="s">
        <v>1769</v>
      </c>
    </row>
    <row r="514" spans="1:12" ht="75" x14ac:dyDescent="0.25">
      <c r="A514" s="3" t="s">
        <v>1045</v>
      </c>
      <c r="B514" s="4"/>
      <c r="C514" s="4">
        <v>1</v>
      </c>
      <c r="D514" s="4"/>
      <c r="E514" s="4">
        <v>1</v>
      </c>
      <c r="F514" s="4"/>
      <c r="G514" s="4"/>
      <c r="H514" s="4">
        <v>1</v>
      </c>
      <c r="I514" s="4">
        <v>1</v>
      </c>
      <c r="J514" s="4"/>
      <c r="K514" s="4">
        <v>4</v>
      </c>
      <c r="L514" s="8" t="s">
        <v>1770</v>
      </c>
    </row>
    <row r="515" spans="1:12" ht="60" x14ac:dyDescent="0.25">
      <c r="A515" s="3" t="s">
        <v>1047</v>
      </c>
      <c r="B515" s="4"/>
      <c r="C515" s="4"/>
      <c r="D515" s="4"/>
      <c r="E515" s="4">
        <v>1</v>
      </c>
      <c r="F515" s="4"/>
      <c r="G515" s="4"/>
      <c r="H515" s="4">
        <v>1</v>
      </c>
      <c r="I515" s="4"/>
      <c r="J515" s="4"/>
      <c r="K515" s="4">
        <v>2</v>
      </c>
      <c r="L515" s="8" t="s">
        <v>1771</v>
      </c>
    </row>
    <row r="516" spans="1:12" ht="60" x14ac:dyDescent="0.25">
      <c r="A516" s="3" t="s">
        <v>1049</v>
      </c>
      <c r="B516" s="4"/>
      <c r="C516" s="4"/>
      <c r="D516" s="4"/>
      <c r="E516" s="4">
        <v>1</v>
      </c>
      <c r="F516" s="4"/>
      <c r="G516" s="4"/>
      <c r="H516" s="4">
        <v>1</v>
      </c>
      <c r="I516" s="4"/>
      <c r="J516" s="4"/>
      <c r="K516" s="4">
        <v>2</v>
      </c>
      <c r="L516" s="8" t="s">
        <v>1772</v>
      </c>
    </row>
    <row r="517" spans="1:12" ht="75" x14ac:dyDescent="0.25">
      <c r="A517" s="3" t="s">
        <v>1051</v>
      </c>
      <c r="B517" s="4"/>
      <c r="C517" s="4"/>
      <c r="D517" s="4"/>
      <c r="E517" s="4">
        <v>1</v>
      </c>
      <c r="F517" s="4"/>
      <c r="G517" s="4"/>
      <c r="H517" s="4">
        <v>1</v>
      </c>
      <c r="I517" s="4"/>
      <c r="J517" s="4"/>
      <c r="K517" s="4">
        <v>2</v>
      </c>
      <c r="L517" s="8" t="s">
        <v>1773</v>
      </c>
    </row>
    <row r="518" spans="1:12" ht="75" x14ac:dyDescent="0.25">
      <c r="A518" s="3" t="s">
        <v>1053</v>
      </c>
      <c r="B518" s="4"/>
      <c r="C518" s="4"/>
      <c r="D518" s="4"/>
      <c r="E518" s="4">
        <v>1</v>
      </c>
      <c r="F518" s="4"/>
      <c r="G518" s="4"/>
      <c r="H518" s="4">
        <v>1</v>
      </c>
      <c r="I518" s="4">
        <v>1</v>
      </c>
      <c r="J518" s="4"/>
      <c r="K518" s="4">
        <v>3</v>
      </c>
      <c r="L518" s="8" t="s">
        <v>1774</v>
      </c>
    </row>
    <row r="519" spans="1:12" ht="75" x14ac:dyDescent="0.25">
      <c r="A519" s="3" t="s">
        <v>1055</v>
      </c>
      <c r="B519" s="4"/>
      <c r="C519" s="4"/>
      <c r="D519" s="4"/>
      <c r="E519" s="4">
        <v>1</v>
      </c>
      <c r="F519" s="4"/>
      <c r="G519" s="4"/>
      <c r="H519" s="4">
        <v>1</v>
      </c>
      <c r="I519" s="4">
        <v>1</v>
      </c>
      <c r="J519" s="4"/>
      <c r="K519" s="4">
        <v>3</v>
      </c>
      <c r="L519" s="8" t="s">
        <v>1775</v>
      </c>
    </row>
    <row r="520" spans="1:12" ht="60" x14ac:dyDescent="0.25">
      <c r="A520" s="3" t="s">
        <v>1057</v>
      </c>
      <c r="B520" s="4"/>
      <c r="C520" s="4"/>
      <c r="D520" s="4"/>
      <c r="E520" s="4">
        <v>1</v>
      </c>
      <c r="F520" s="4"/>
      <c r="G520" s="4"/>
      <c r="H520" s="4">
        <v>1</v>
      </c>
      <c r="I520" s="4"/>
      <c r="J520" s="4"/>
      <c r="K520" s="4">
        <v>2</v>
      </c>
      <c r="L520" s="8" t="s">
        <v>1776</v>
      </c>
    </row>
    <row r="521" spans="1:12" ht="75" x14ac:dyDescent="0.25">
      <c r="A521" s="3" t="s">
        <v>1059</v>
      </c>
      <c r="B521" s="4"/>
      <c r="C521" s="4"/>
      <c r="D521" s="4"/>
      <c r="E521" s="4">
        <v>1</v>
      </c>
      <c r="F521" s="4"/>
      <c r="G521" s="4"/>
      <c r="H521" s="4">
        <v>1</v>
      </c>
      <c r="I521" s="4"/>
      <c r="J521" s="4"/>
      <c r="K521" s="4">
        <v>2</v>
      </c>
      <c r="L521" s="8" t="s">
        <v>1777</v>
      </c>
    </row>
    <row r="522" spans="1:12" ht="75" x14ac:dyDescent="0.25">
      <c r="A522" s="3" t="s">
        <v>1061</v>
      </c>
      <c r="B522" s="4"/>
      <c r="C522" s="4"/>
      <c r="D522" s="4"/>
      <c r="E522" s="4">
        <v>1</v>
      </c>
      <c r="F522" s="4"/>
      <c r="G522" s="4"/>
      <c r="H522" s="4">
        <v>1</v>
      </c>
      <c r="I522" s="4">
        <v>1</v>
      </c>
      <c r="J522" s="4"/>
      <c r="K522" s="4">
        <v>3</v>
      </c>
      <c r="L522" s="8" t="s">
        <v>1778</v>
      </c>
    </row>
    <row r="523" spans="1:12" ht="75" x14ac:dyDescent="0.25">
      <c r="A523" s="3" t="s">
        <v>1063</v>
      </c>
      <c r="B523" s="4"/>
      <c r="C523" s="4">
        <v>1</v>
      </c>
      <c r="D523" s="4"/>
      <c r="E523" s="4">
        <v>1</v>
      </c>
      <c r="F523" s="4"/>
      <c r="G523" s="4"/>
      <c r="H523" s="4">
        <v>1</v>
      </c>
      <c r="I523" s="4"/>
      <c r="J523" s="4"/>
      <c r="K523" s="4">
        <v>3</v>
      </c>
      <c r="L523" s="8" t="s">
        <v>1779</v>
      </c>
    </row>
    <row r="524" spans="1:12" ht="60" x14ac:dyDescent="0.25">
      <c r="A524" s="3" t="s">
        <v>1065</v>
      </c>
      <c r="B524" s="4"/>
      <c r="C524" s="4"/>
      <c r="D524" s="4"/>
      <c r="E524" s="4">
        <v>1</v>
      </c>
      <c r="F524" s="4"/>
      <c r="G524" s="4"/>
      <c r="H524" s="4">
        <v>1</v>
      </c>
      <c r="I524" s="4"/>
      <c r="J524" s="4"/>
      <c r="K524" s="4">
        <v>2</v>
      </c>
      <c r="L524" s="8" t="s">
        <v>1780</v>
      </c>
    </row>
    <row r="525" spans="1:12" ht="75" x14ac:dyDescent="0.25">
      <c r="A525" s="3" t="s">
        <v>1067</v>
      </c>
      <c r="B525" s="4"/>
      <c r="C525" s="4"/>
      <c r="D525" s="4"/>
      <c r="E525" s="4">
        <v>1</v>
      </c>
      <c r="F525" s="4"/>
      <c r="G525" s="4"/>
      <c r="H525" s="4">
        <v>1</v>
      </c>
      <c r="I525" s="4"/>
      <c r="J525" s="4"/>
      <c r="K525" s="4">
        <v>2</v>
      </c>
      <c r="L525" s="8" t="s">
        <v>1781</v>
      </c>
    </row>
    <row r="526" spans="1:12" ht="60" x14ac:dyDescent="0.25">
      <c r="A526" s="3" t="s">
        <v>1069</v>
      </c>
      <c r="B526" s="4"/>
      <c r="C526" s="4"/>
      <c r="D526" s="4"/>
      <c r="E526" s="4">
        <v>1</v>
      </c>
      <c r="F526" s="4"/>
      <c r="G526" s="4"/>
      <c r="H526" s="4">
        <v>1</v>
      </c>
      <c r="I526" s="4"/>
      <c r="J526" s="4"/>
      <c r="K526" s="4">
        <v>2</v>
      </c>
      <c r="L526" s="8" t="s">
        <v>1782</v>
      </c>
    </row>
    <row r="527" spans="1:12" ht="75" x14ac:dyDescent="0.25">
      <c r="A527" s="3" t="s">
        <v>1071</v>
      </c>
      <c r="B527" s="4"/>
      <c r="C527" s="4"/>
      <c r="D527" s="4"/>
      <c r="E527" s="4">
        <v>1</v>
      </c>
      <c r="F527" s="4"/>
      <c r="G527" s="4"/>
      <c r="H527" s="4">
        <v>1</v>
      </c>
      <c r="I527" s="4">
        <v>1</v>
      </c>
      <c r="J527" s="4"/>
      <c r="K527" s="4">
        <v>3</v>
      </c>
      <c r="L527" s="8" t="s">
        <v>1783</v>
      </c>
    </row>
    <row r="528" spans="1:12" ht="75" x14ac:dyDescent="0.25">
      <c r="A528" s="3" t="s">
        <v>1073</v>
      </c>
      <c r="B528" s="4"/>
      <c r="C528" s="4"/>
      <c r="D528" s="4"/>
      <c r="E528" s="4">
        <v>1</v>
      </c>
      <c r="F528" s="4"/>
      <c r="G528" s="4"/>
      <c r="H528" s="4"/>
      <c r="I528" s="4"/>
      <c r="J528" s="4"/>
      <c r="K528" s="4">
        <v>1</v>
      </c>
      <c r="L528" s="8" t="s">
        <v>1784</v>
      </c>
    </row>
    <row r="529" spans="1:12" ht="75" x14ac:dyDescent="0.25">
      <c r="A529" s="3" t="s">
        <v>1075</v>
      </c>
      <c r="B529" s="4"/>
      <c r="C529" s="4"/>
      <c r="D529" s="4"/>
      <c r="E529" s="4">
        <v>1</v>
      </c>
      <c r="F529" s="4"/>
      <c r="G529" s="4"/>
      <c r="H529" s="4">
        <v>1</v>
      </c>
      <c r="I529" s="4"/>
      <c r="J529" s="4"/>
      <c r="K529" s="4">
        <v>2</v>
      </c>
      <c r="L529" s="8" t="s">
        <v>1785</v>
      </c>
    </row>
    <row r="530" spans="1:12" ht="75" x14ac:dyDescent="0.25">
      <c r="A530" s="3" t="s">
        <v>1077</v>
      </c>
      <c r="B530" s="4"/>
      <c r="C530" s="4"/>
      <c r="D530" s="4"/>
      <c r="E530" s="4">
        <v>1</v>
      </c>
      <c r="F530" s="4"/>
      <c r="G530" s="4"/>
      <c r="H530" s="4">
        <v>1</v>
      </c>
      <c r="I530" s="4">
        <v>1</v>
      </c>
      <c r="J530" s="4"/>
      <c r="K530" s="4">
        <v>3</v>
      </c>
      <c r="L530" s="8" t="s">
        <v>1786</v>
      </c>
    </row>
    <row r="531" spans="1:12" ht="75" x14ac:dyDescent="0.25">
      <c r="A531" s="3" t="s">
        <v>1079</v>
      </c>
      <c r="B531" s="4"/>
      <c r="C531" s="4"/>
      <c r="D531" s="4"/>
      <c r="E531" s="4">
        <v>1</v>
      </c>
      <c r="F531" s="4"/>
      <c r="G531" s="4"/>
      <c r="H531" s="4">
        <v>1</v>
      </c>
      <c r="I531" s="4">
        <v>1</v>
      </c>
      <c r="J531" s="4"/>
      <c r="K531" s="4">
        <v>3</v>
      </c>
      <c r="L531" s="8" t="s">
        <v>1787</v>
      </c>
    </row>
    <row r="532" spans="1:12" ht="75" x14ac:dyDescent="0.25">
      <c r="A532" s="3" t="s">
        <v>1081</v>
      </c>
      <c r="B532" s="4"/>
      <c r="C532" s="4"/>
      <c r="D532" s="4"/>
      <c r="E532" s="4">
        <v>1</v>
      </c>
      <c r="F532" s="4"/>
      <c r="G532" s="4"/>
      <c r="H532" s="4">
        <v>1</v>
      </c>
      <c r="I532" s="4">
        <v>1</v>
      </c>
      <c r="J532" s="4"/>
      <c r="K532" s="4">
        <v>3</v>
      </c>
      <c r="L532" s="8" t="s">
        <v>1788</v>
      </c>
    </row>
    <row r="533" spans="1:12" ht="75" x14ac:dyDescent="0.25">
      <c r="A533" s="3" t="s">
        <v>1083</v>
      </c>
      <c r="B533" s="4"/>
      <c r="C533" s="4">
        <v>1</v>
      </c>
      <c r="D533" s="4"/>
      <c r="E533" s="4">
        <v>1</v>
      </c>
      <c r="F533" s="4"/>
      <c r="G533" s="4"/>
      <c r="H533" s="4">
        <v>1</v>
      </c>
      <c r="I533" s="4">
        <v>1</v>
      </c>
      <c r="J533" s="4"/>
      <c r="K533" s="4">
        <v>4</v>
      </c>
      <c r="L533" s="8" t="s">
        <v>1789</v>
      </c>
    </row>
    <row r="534" spans="1:12" ht="75" x14ac:dyDescent="0.25">
      <c r="A534" s="3" t="s">
        <v>1085</v>
      </c>
      <c r="B534" s="4"/>
      <c r="C534" s="4"/>
      <c r="D534" s="4"/>
      <c r="E534" s="4">
        <v>1</v>
      </c>
      <c r="F534" s="4"/>
      <c r="G534" s="4"/>
      <c r="H534" s="4">
        <v>1</v>
      </c>
      <c r="I534" s="4"/>
      <c r="J534" s="4"/>
      <c r="K534" s="4">
        <v>2</v>
      </c>
      <c r="L534" s="8" t="s">
        <v>1790</v>
      </c>
    </row>
    <row r="535" spans="1:12" ht="60" x14ac:dyDescent="0.25">
      <c r="A535" s="3" t="s">
        <v>1087</v>
      </c>
      <c r="B535" s="4"/>
      <c r="C535" s="4"/>
      <c r="D535" s="4"/>
      <c r="E535" s="4">
        <v>1</v>
      </c>
      <c r="F535" s="4"/>
      <c r="G535" s="4"/>
      <c r="H535" s="4">
        <v>1</v>
      </c>
      <c r="I535" s="4">
        <v>1</v>
      </c>
      <c r="J535" s="4"/>
      <c r="K535" s="4">
        <v>3</v>
      </c>
      <c r="L535" s="8" t="s">
        <v>1791</v>
      </c>
    </row>
    <row r="536" spans="1:12" ht="75" x14ac:dyDescent="0.25">
      <c r="A536" s="3" t="s">
        <v>1089</v>
      </c>
      <c r="B536" s="4"/>
      <c r="C536" s="4"/>
      <c r="D536" s="4"/>
      <c r="E536" s="4">
        <v>1</v>
      </c>
      <c r="F536" s="4"/>
      <c r="G536" s="4"/>
      <c r="H536" s="4">
        <v>1</v>
      </c>
      <c r="I536" s="4">
        <v>1</v>
      </c>
      <c r="J536" s="4"/>
      <c r="K536" s="4">
        <v>3</v>
      </c>
      <c r="L536" s="8" t="s">
        <v>1792</v>
      </c>
    </row>
    <row r="537" spans="1:12" ht="75" x14ac:dyDescent="0.25">
      <c r="A537" s="3" t="s">
        <v>1091</v>
      </c>
      <c r="B537" s="4"/>
      <c r="C537" s="4"/>
      <c r="D537" s="4"/>
      <c r="E537" s="4">
        <v>1</v>
      </c>
      <c r="F537" s="4"/>
      <c r="G537" s="4"/>
      <c r="H537" s="4"/>
      <c r="I537" s="4"/>
      <c r="J537" s="4"/>
      <c r="K537" s="4">
        <v>1</v>
      </c>
      <c r="L537" s="8" t="s">
        <v>1793</v>
      </c>
    </row>
    <row r="538" spans="1:12" ht="75" x14ac:dyDescent="0.25">
      <c r="A538" s="3" t="s">
        <v>1093</v>
      </c>
      <c r="B538" s="4"/>
      <c r="C538" s="4"/>
      <c r="D538" s="4"/>
      <c r="E538" s="4">
        <v>1</v>
      </c>
      <c r="F538" s="4"/>
      <c r="G538" s="4"/>
      <c r="H538" s="4"/>
      <c r="I538" s="4"/>
      <c r="J538" s="4"/>
      <c r="K538" s="4">
        <v>1</v>
      </c>
      <c r="L538" s="8" t="s">
        <v>1794</v>
      </c>
    </row>
    <row r="539" spans="1:12" ht="60" x14ac:dyDescent="0.25">
      <c r="A539" s="3" t="s">
        <v>1095</v>
      </c>
      <c r="B539" s="4"/>
      <c r="C539" s="4"/>
      <c r="D539" s="4"/>
      <c r="E539" s="4">
        <v>1</v>
      </c>
      <c r="F539" s="4"/>
      <c r="G539" s="4"/>
      <c r="H539" s="4">
        <v>1</v>
      </c>
      <c r="I539" s="4">
        <v>1</v>
      </c>
      <c r="J539" s="4"/>
      <c r="K539" s="4">
        <v>3</v>
      </c>
      <c r="L539" s="8" t="s">
        <v>1795</v>
      </c>
    </row>
    <row r="540" spans="1:12" ht="60" x14ac:dyDescent="0.25">
      <c r="A540" s="3" t="s">
        <v>1097</v>
      </c>
      <c r="B540" s="4"/>
      <c r="C540" s="4"/>
      <c r="D540" s="4"/>
      <c r="E540" s="4">
        <v>1</v>
      </c>
      <c r="F540" s="4"/>
      <c r="G540" s="4"/>
      <c r="H540" s="4"/>
      <c r="I540" s="4"/>
      <c r="J540" s="4"/>
      <c r="K540" s="4">
        <v>1</v>
      </c>
      <c r="L540" s="8" t="s">
        <v>1796</v>
      </c>
    </row>
    <row r="541" spans="1:12" ht="75" x14ac:dyDescent="0.25">
      <c r="A541" s="3" t="s">
        <v>1099</v>
      </c>
      <c r="B541" s="4"/>
      <c r="C541" s="4"/>
      <c r="D541" s="4"/>
      <c r="E541" s="4">
        <v>1</v>
      </c>
      <c r="F541" s="4"/>
      <c r="G541" s="4"/>
      <c r="H541" s="4">
        <v>1</v>
      </c>
      <c r="I541" s="4">
        <v>1</v>
      </c>
      <c r="J541" s="4"/>
      <c r="K541" s="4">
        <v>3</v>
      </c>
      <c r="L541" s="8" t="s">
        <v>1797</v>
      </c>
    </row>
    <row r="542" spans="1:12" ht="60" x14ac:dyDescent="0.25">
      <c r="A542" s="3" t="s">
        <v>1101</v>
      </c>
      <c r="B542" s="4"/>
      <c r="C542" s="4"/>
      <c r="D542" s="4"/>
      <c r="E542" s="4">
        <v>1</v>
      </c>
      <c r="F542" s="4"/>
      <c r="G542" s="4"/>
      <c r="H542" s="4">
        <v>1</v>
      </c>
      <c r="I542" s="4"/>
      <c r="J542" s="4"/>
      <c r="K542" s="4">
        <v>2</v>
      </c>
      <c r="L542" s="8" t="s">
        <v>1798</v>
      </c>
    </row>
    <row r="543" spans="1:12" ht="75" x14ac:dyDescent="0.25">
      <c r="A543" s="3" t="s">
        <v>1103</v>
      </c>
      <c r="B543" s="4"/>
      <c r="C543" s="4"/>
      <c r="D543" s="4"/>
      <c r="E543" s="4">
        <v>1</v>
      </c>
      <c r="F543" s="4"/>
      <c r="G543" s="4"/>
      <c r="H543" s="4">
        <v>1</v>
      </c>
      <c r="I543" s="4"/>
      <c r="J543" s="4"/>
      <c r="K543" s="4">
        <v>2</v>
      </c>
      <c r="L543" s="8" t="s">
        <v>1799</v>
      </c>
    </row>
    <row r="544" spans="1:12" ht="75" x14ac:dyDescent="0.25">
      <c r="A544" s="3" t="s">
        <v>1105</v>
      </c>
      <c r="B544" s="4"/>
      <c r="C544" s="4"/>
      <c r="D544" s="4"/>
      <c r="E544" s="4">
        <v>1</v>
      </c>
      <c r="F544" s="4"/>
      <c r="G544" s="4"/>
      <c r="H544" s="4">
        <v>1</v>
      </c>
      <c r="I544" s="4">
        <v>1</v>
      </c>
      <c r="J544" s="4"/>
      <c r="K544" s="4">
        <v>3</v>
      </c>
      <c r="L544" s="8" t="s">
        <v>1800</v>
      </c>
    </row>
    <row r="545" spans="1:12" ht="60" x14ac:dyDescent="0.25">
      <c r="A545" s="3" t="s">
        <v>1107</v>
      </c>
      <c r="B545" s="4"/>
      <c r="C545" s="4"/>
      <c r="D545" s="4"/>
      <c r="E545" s="4">
        <v>1</v>
      </c>
      <c r="F545" s="4"/>
      <c r="G545" s="4"/>
      <c r="H545" s="4"/>
      <c r="I545" s="4"/>
      <c r="J545" s="4"/>
      <c r="K545" s="4">
        <v>1</v>
      </c>
      <c r="L545" s="8" t="s">
        <v>1801</v>
      </c>
    </row>
    <row r="546" spans="1:12" ht="75" x14ac:dyDescent="0.25">
      <c r="A546" s="3" t="s">
        <v>1109</v>
      </c>
      <c r="B546" s="4"/>
      <c r="C546" s="4"/>
      <c r="D546" s="4"/>
      <c r="E546" s="4">
        <v>1</v>
      </c>
      <c r="F546" s="4"/>
      <c r="G546" s="4"/>
      <c r="H546" s="4">
        <v>1</v>
      </c>
      <c r="I546" s="4">
        <v>1</v>
      </c>
      <c r="J546" s="4"/>
      <c r="K546" s="4">
        <v>3</v>
      </c>
      <c r="L546" s="8" t="s">
        <v>1802</v>
      </c>
    </row>
    <row r="547" spans="1:12" ht="75" x14ac:dyDescent="0.25">
      <c r="A547" s="3" t="s">
        <v>1111</v>
      </c>
      <c r="B547" s="4"/>
      <c r="C547" s="4">
        <v>1</v>
      </c>
      <c r="D547" s="4"/>
      <c r="E547" s="4">
        <v>1</v>
      </c>
      <c r="F547" s="4"/>
      <c r="G547" s="4"/>
      <c r="H547" s="4">
        <v>1</v>
      </c>
      <c r="I547" s="4">
        <v>1</v>
      </c>
      <c r="J547" s="4"/>
      <c r="K547" s="4">
        <v>4</v>
      </c>
      <c r="L547" s="8" t="s">
        <v>1803</v>
      </c>
    </row>
    <row r="548" spans="1:12" ht="75" x14ac:dyDescent="0.25">
      <c r="A548" s="3" t="s">
        <v>1113</v>
      </c>
      <c r="B548" s="4"/>
      <c r="C548" s="4"/>
      <c r="D548" s="4"/>
      <c r="E548" s="4">
        <v>1</v>
      </c>
      <c r="F548" s="4"/>
      <c r="G548" s="4"/>
      <c r="H548" s="4">
        <v>1</v>
      </c>
      <c r="I548" s="4">
        <v>1</v>
      </c>
      <c r="J548" s="4"/>
      <c r="K548" s="4">
        <v>3</v>
      </c>
      <c r="L548" s="8" t="s">
        <v>1804</v>
      </c>
    </row>
    <row r="549" spans="1:12" ht="75" x14ac:dyDescent="0.25">
      <c r="A549" s="3" t="s">
        <v>1115</v>
      </c>
      <c r="B549" s="4"/>
      <c r="C549" s="4">
        <v>1</v>
      </c>
      <c r="D549" s="4"/>
      <c r="E549" s="4">
        <v>1</v>
      </c>
      <c r="F549" s="4"/>
      <c r="G549" s="4"/>
      <c r="H549" s="4">
        <v>1</v>
      </c>
      <c r="I549" s="4">
        <v>1</v>
      </c>
      <c r="J549" s="4"/>
      <c r="K549" s="4">
        <v>4</v>
      </c>
      <c r="L549" s="8" t="s">
        <v>1805</v>
      </c>
    </row>
    <row r="550" spans="1:12" ht="75" x14ac:dyDescent="0.25">
      <c r="A550" s="3" t="s">
        <v>1117</v>
      </c>
      <c r="B550" s="4"/>
      <c r="C550" s="4"/>
      <c r="D550" s="4"/>
      <c r="E550" s="4">
        <v>1</v>
      </c>
      <c r="F550" s="4"/>
      <c r="G550" s="4"/>
      <c r="H550" s="4">
        <v>1</v>
      </c>
      <c r="I550" s="4">
        <v>1</v>
      </c>
      <c r="J550" s="4"/>
      <c r="K550" s="4">
        <v>3</v>
      </c>
      <c r="L550" s="8" t="s">
        <v>1806</v>
      </c>
    </row>
    <row r="551" spans="1:12" ht="60" x14ac:dyDescent="0.25">
      <c r="A551" s="3" t="s">
        <v>1119</v>
      </c>
      <c r="B551" s="4"/>
      <c r="C551" s="4"/>
      <c r="D551" s="4"/>
      <c r="E551" s="4">
        <v>1</v>
      </c>
      <c r="F551" s="4"/>
      <c r="G551" s="4"/>
      <c r="H551" s="4">
        <v>1</v>
      </c>
      <c r="I551" s="4">
        <v>1</v>
      </c>
      <c r="J551" s="4"/>
      <c r="K551" s="4">
        <v>3</v>
      </c>
      <c r="L551" s="8" t="s">
        <v>1807</v>
      </c>
    </row>
    <row r="552" spans="1:12" ht="75" x14ac:dyDescent="0.25">
      <c r="A552" s="3" t="s">
        <v>1121</v>
      </c>
      <c r="B552" s="4"/>
      <c r="C552" s="4"/>
      <c r="D552" s="4"/>
      <c r="E552" s="4">
        <v>1</v>
      </c>
      <c r="F552" s="4"/>
      <c r="G552" s="4"/>
      <c r="H552" s="4"/>
      <c r="I552" s="4"/>
      <c r="J552" s="4"/>
      <c r="K552" s="4">
        <v>1</v>
      </c>
      <c r="L552" s="8" t="s">
        <v>1808</v>
      </c>
    </row>
    <row r="553" spans="1:12" ht="75" x14ac:dyDescent="0.25">
      <c r="A553" s="3" t="s">
        <v>1123</v>
      </c>
      <c r="B553" s="4"/>
      <c r="C553" s="4"/>
      <c r="D553" s="4"/>
      <c r="E553" s="4">
        <v>1</v>
      </c>
      <c r="F553" s="4"/>
      <c r="G553" s="4"/>
      <c r="H553" s="4">
        <v>1</v>
      </c>
      <c r="I553" s="4">
        <v>1</v>
      </c>
      <c r="J553" s="4"/>
      <c r="K553" s="4">
        <v>3</v>
      </c>
      <c r="L553" s="8" t="s">
        <v>1809</v>
      </c>
    </row>
    <row r="554" spans="1:12" ht="75" x14ac:dyDescent="0.25">
      <c r="A554" s="3" t="s">
        <v>1125</v>
      </c>
      <c r="B554" s="4"/>
      <c r="C554" s="4"/>
      <c r="D554" s="4"/>
      <c r="E554" s="4">
        <v>1</v>
      </c>
      <c r="F554" s="4"/>
      <c r="G554" s="4"/>
      <c r="H554" s="4">
        <v>1</v>
      </c>
      <c r="I554" s="4"/>
      <c r="J554" s="4"/>
      <c r="K554" s="4">
        <v>2</v>
      </c>
      <c r="L554" s="8" t="s">
        <v>1810</v>
      </c>
    </row>
    <row r="555" spans="1:12" ht="75" x14ac:dyDescent="0.25">
      <c r="A555" s="3" t="s">
        <v>1127</v>
      </c>
      <c r="B555" s="4"/>
      <c r="C555" s="4"/>
      <c r="D555" s="4"/>
      <c r="E555" s="4">
        <v>1</v>
      </c>
      <c r="F555" s="4"/>
      <c r="G555" s="4"/>
      <c r="H555" s="4">
        <v>1</v>
      </c>
      <c r="I555" s="4">
        <v>1</v>
      </c>
      <c r="J555" s="4"/>
      <c r="K555" s="4">
        <v>3</v>
      </c>
      <c r="L555" s="8" t="s">
        <v>1811</v>
      </c>
    </row>
    <row r="556" spans="1:12" ht="75" x14ac:dyDescent="0.25">
      <c r="A556" s="3" t="s">
        <v>1129</v>
      </c>
      <c r="B556" s="4"/>
      <c r="C556" s="4"/>
      <c r="D556" s="4"/>
      <c r="E556" s="4">
        <v>1</v>
      </c>
      <c r="F556" s="4"/>
      <c r="G556" s="4"/>
      <c r="H556" s="4">
        <v>1</v>
      </c>
      <c r="I556" s="4"/>
      <c r="J556" s="4"/>
      <c r="K556" s="4">
        <v>2</v>
      </c>
      <c r="L556" s="8" t="s">
        <v>1812</v>
      </c>
    </row>
    <row r="557" spans="1:12" ht="60" x14ac:dyDescent="0.25">
      <c r="A557" s="3" t="s">
        <v>1131</v>
      </c>
      <c r="B557" s="4"/>
      <c r="C557" s="4"/>
      <c r="D557" s="4"/>
      <c r="E557" s="4">
        <v>1</v>
      </c>
      <c r="F557" s="4"/>
      <c r="G557" s="4"/>
      <c r="H557" s="4">
        <v>1</v>
      </c>
      <c r="I557" s="4">
        <v>1</v>
      </c>
      <c r="J557" s="4"/>
      <c r="K557" s="4">
        <v>3</v>
      </c>
      <c r="L557" s="8" t="s">
        <v>1813</v>
      </c>
    </row>
    <row r="558" spans="1:12" ht="75" x14ac:dyDescent="0.25">
      <c r="A558" s="3" t="s">
        <v>1133</v>
      </c>
      <c r="B558" s="4"/>
      <c r="C558" s="4"/>
      <c r="D558" s="4"/>
      <c r="E558" s="4">
        <v>1</v>
      </c>
      <c r="F558" s="4"/>
      <c r="G558" s="4"/>
      <c r="H558" s="4">
        <v>1</v>
      </c>
      <c r="I558" s="4"/>
      <c r="J558" s="4"/>
      <c r="K558" s="4">
        <v>2</v>
      </c>
      <c r="L558" s="8" t="s">
        <v>1814</v>
      </c>
    </row>
    <row r="559" spans="1:12" ht="60" x14ac:dyDescent="0.25">
      <c r="A559" s="3" t="s">
        <v>1135</v>
      </c>
      <c r="B559" s="4"/>
      <c r="C559" s="4"/>
      <c r="D559" s="4"/>
      <c r="E559" s="4">
        <v>1</v>
      </c>
      <c r="F559" s="4"/>
      <c r="G559" s="4"/>
      <c r="H559" s="4">
        <v>1</v>
      </c>
      <c r="I559" s="4">
        <v>1</v>
      </c>
      <c r="J559" s="4"/>
      <c r="K559" s="4">
        <v>3</v>
      </c>
      <c r="L559" s="8" t="s">
        <v>1815</v>
      </c>
    </row>
    <row r="560" spans="1:12" ht="75" x14ac:dyDescent="0.25">
      <c r="A560" s="3" t="s">
        <v>1137</v>
      </c>
      <c r="B560" s="4"/>
      <c r="C560" s="4">
        <v>1</v>
      </c>
      <c r="D560" s="4"/>
      <c r="E560" s="4">
        <v>1</v>
      </c>
      <c r="F560" s="4"/>
      <c r="G560" s="4"/>
      <c r="H560" s="4">
        <v>1</v>
      </c>
      <c r="I560" s="4">
        <v>1</v>
      </c>
      <c r="J560" s="4"/>
      <c r="K560" s="4">
        <v>4</v>
      </c>
      <c r="L560" s="8" t="s">
        <v>1816</v>
      </c>
    </row>
    <row r="561" spans="1:12" ht="75" x14ac:dyDescent="0.25">
      <c r="A561" s="3" t="s">
        <v>1139</v>
      </c>
      <c r="B561" s="4"/>
      <c r="C561" s="4">
        <v>1</v>
      </c>
      <c r="D561" s="4"/>
      <c r="E561" s="4">
        <v>1</v>
      </c>
      <c r="F561" s="4"/>
      <c r="G561" s="4"/>
      <c r="H561" s="4">
        <v>1</v>
      </c>
      <c r="I561" s="4">
        <v>1</v>
      </c>
      <c r="J561" s="4"/>
      <c r="K561" s="4">
        <v>4</v>
      </c>
      <c r="L561" s="8" t="s">
        <v>1817</v>
      </c>
    </row>
    <row r="562" spans="1:12" ht="60" x14ac:dyDescent="0.25">
      <c r="A562" s="3" t="s">
        <v>1141</v>
      </c>
      <c r="B562" s="4"/>
      <c r="C562" s="4"/>
      <c r="D562" s="4"/>
      <c r="E562" s="4">
        <v>1</v>
      </c>
      <c r="F562" s="4"/>
      <c r="G562" s="4"/>
      <c r="H562" s="4">
        <v>1</v>
      </c>
      <c r="I562" s="4"/>
      <c r="J562" s="4"/>
      <c r="K562" s="4">
        <v>2</v>
      </c>
      <c r="L562" s="8" t="s">
        <v>1818</v>
      </c>
    </row>
    <row r="563" spans="1:12" ht="75" x14ac:dyDescent="0.25">
      <c r="A563" s="3" t="s">
        <v>1143</v>
      </c>
      <c r="B563" s="4"/>
      <c r="C563" s="4"/>
      <c r="D563" s="4"/>
      <c r="E563" s="4">
        <v>1</v>
      </c>
      <c r="F563" s="4"/>
      <c r="G563" s="4"/>
      <c r="H563" s="4">
        <v>1</v>
      </c>
      <c r="I563" s="4"/>
      <c r="J563" s="4"/>
      <c r="K563" s="4">
        <v>2</v>
      </c>
      <c r="L563" s="8" t="s">
        <v>1819</v>
      </c>
    </row>
    <row r="564" spans="1:12" ht="75" x14ac:dyDescent="0.25">
      <c r="A564" s="3" t="s">
        <v>1145</v>
      </c>
      <c r="B564" s="4"/>
      <c r="C564" s="4"/>
      <c r="D564" s="4"/>
      <c r="E564" s="4">
        <v>1</v>
      </c>
      <c r="F564" s="4"/>
      <c r="G564" s="4"/>
      <c r="H564" s="4">
        <v>1</v>
      </c>
      <c r="I564" s="4"/>
      <c r="J564" s="4"/>
      <c r="K564" s="4">
        <v>2</v>
      </c>
      <c r="L564" s="8" t="s">
        <v>1820</v>
      </c>
    </row>
    <row r="565" spans="1:12" ht="75" x14ac:dyDescent="0.25">
      <c r="A565" s="3" t="s">
        <v>1147</v>
      </c>
      <c r="B565" s="4"/>
      <c r="C565" s="4"/>
      <c r="D565" s="4"/>
      <c r="E565" s="4">
        <v>1</v>
      </c>
      <c r="F565" s="4"/>
      <c r="G565" s="4"/>
      <c r="H565" s="4">
        <v>1</v>
      </c>
      <c r="I565" s="4">
        <v>1</v>
      </c>
      <c r="J565" s="4"/>
      <c r="K565" s="4">
        <v>3</v>
      </c>
      <c r="L565" s="8" t="s">
        <v>1821</v>
      </c>
    </row>
    <row r="566" spans="1:12" ht="75" x14ac:dyDescent="0.25">
      <c r="A566" s="3" t="s">
        <v>1149</v>
      </c>
      <c r="B566" s="4"/>
      <c r="C566" s="4"/>
      <c r="D566" s="4"/>
      <c r="E566" s="4">
        <v>1</v>
      </c>
      <c r="F566" s="4"/>
      <c r="G566" s="4"/>
      <c r="H566" s="4">
        <v>1</v>
      </c>
      <c r="I566" s="4"/>
      <c r="J566" s="4"/>
      <c r="K566" s="4">
        <v>2</v>
      </c>
      <c r="L566" s="8" t="s">
        <v>1822</v>
      </c>
    </row>
    <row r="567" spans="1:12" ht="75" x14ac:dyDescent="0.25">
      <c r="A567" s="3" t="s">
        <v>1151</v>
      </c>
      <c r="B567" s="4"/>
      <c r="C567" s="4"/>
      <c r="D567" s="4"/>
      <c r="E567" s="4">
        <v>1</v>
      </c>
      <c r="F567" s="4"/>
      <c r="G567" s="4"/>
      <c r="H567" s="4">
        <v>1</v>
      </c>
      <c r="I567" s="4">
        <v>1</v>
      </c>
      <c r="J567" s="4"/>
      <c r="K567" s="4">
        <v>3</v>
      </c>
      <c r="L567" s="8" t="s">
        <v>1823</v>
      </c>
    </row>
    <row r="568" spans="1:12" ht="75" x14ac:dyDescent="0.25">
      <c r="A568" s="3" t="s">
        <v>1153</v>
      </c>
      <c r="B568" s="4"/>
      <c r="C568" s="4">
        <v>1</v>
      </c>
      <c r="D568" s="4"/>
      <c r="E568" s="4">
        <v>1</v>
      </c>
      <c r="F568" s="4"/>
      <c r="G568" s="4"/>
      <c r="H568" s="4">
        <v>1</v>
      </c>
      <c r="I568" s="4">
        <v>1</v>
      </c>
      <c r="J568" s="4"/>
      <c r="K568" s="4">
        <v>4</v>
      </c>
      <c r="L568" s="8" t="s">
        <v>1824</v>
      </c>
    </row>
    <row r="569" spans="1:12" ht="75" x14ac:dyDescent="0.25">
      <c r="A569" s="3" t="s">
        <v>1155</v>
      </c>
      <c r="B569" s="4"/>
      <c r="C569" s="4"/>
      <c r="D569" s="4"/>
      <c r="E569" s="4">
        <v>1</v>
      </c>
      <c r="F569" s="4"/>
      <c r="G569" s="4"/>
      <c r="H569" s="4">
        <v>1</v>
      </c>
      <c r="I569" s="4"/>
      <c r="J569" s="4"/>
      <c r="K569" s="4">
        <v>2</v>
      </c>
      <c r="L569" s="8" t="s">
        <v>1825</v>
      </c>
    </row>
    <row r="570" spans="1:12" ht="75" x14ac:dyDescent="0.25">
      <c r="A570" s="3" t="s">
        <v>1157</v>
      </c>
      <c r="B570" s="4"/>
      <c r="C570" s="4"/>
      <c r="D570" s="4"/>
      <c r="E570" s="4">
        <v>1</v>
      </c>
      <c r="F570" s="4"/>
      <c r="G570" s="4"/>
      <c r="H570" s="4">
        <v>1</v>
      </c>
      <c r="I570" s="4"/>
      <c r="J570" s="4"/>
      <c r="K570" s="4">
        <v>2</v>
      </c>
      <c r="L570" s="8" t="s">
        <v>1826</v>
      </c>
    </row>
    <row r="571" spans="1:12" ht="75" x14ac:dyDescent="0.25">
      <c r="A571" s="3" t="s">
        <v>1159</v>
      </c>
      <c r="B571" s="4"/>
      <c r="C571" s="4"/>
      <c r="D571" s="4"/>
      <c r="E571" s="4">
        <v>1</v>
      </c>
      <c r="F571" s="4"/>
      <c r="G571" s="4"/>
      <c r="H571" s="4">
        <v>1</v>
      </c>
      <c r="I571" s="4"/>
      <c r="J571" s="4"/>
      <c r="K571" s="4">
        <v>2</v>
      </c>
      <c r="L571" s="8" t="s">
        <v>1827</v>
      </c>
    </row>
    <row r="572" spans="1:12" ht="75" x14ac:dyDescent="0.25">
      <c r="A572" s="3" t="s">
        <v>1161</v>
      </c>
      <c r="B572" s="4"/>
      <c r="C572" s="4"/>
      <c r="D572" s="4"/>
      <c r="E572" s="4">
        <v>1</v>
      </c>
      <c r="F572" s="4"/>
      <c r="G572" s="4"/>
      <c r="H572" s="4">
        <v>1</v>
      </c>
      <c r="I572" s="4"/>
      <c r="J572" s="4"/>
      <c r="K572" s="4">
        <v>2</v>
      </c>
      <c r="L572" s="8" t="s">
        <v>1828</v>
      </c>
    </row>
    <row r="573" spans="1:12" ht="75" x14ac:dyDescent="0.25">
      <c r="A573" s="3" t="s">
        <v>1163</v>
      </c>
      <c r="B573" s="4"/>
      <c r="C573" s="4">
        <v>1</v>
      </c>
      <c r="D573" s="4"/>
      <c r="E573" s="4">
        <v>1</v>
      </c>
      <c r="F573" s="4"/>
      <c r="G573" s="4"/>
      <c r="H573" s="4">
        <v>1</v>
      </c>
      <c r="I573" s="4">
        <v>1</v>
      </c>
      <c r="J573" s="4"/>
      <c r="K573" s="4">
        <v>4</v>
      </c>
      <c r="L573" s="8" t="s">
        <v>1829</v>
      </c>
    </row>
    <row r="574" spans="1:12" ht="75" x14ac:dyDescent="0.25">
      <c r="A574" s="3" t="s">
        <v>1165</v>
      </c>
      <c r="B574" s="4"/>
      <c r="C574" s="4"/>
      <c r="D574" s="4"/>
      <c r="E574" s="4">
        <v>1</v>
      </c>
      <c r="F574" s="4"/>
      <c r="G574" s="4"/>
      <c r="H574" s="4"/>
      <c r="I574" s="4"/>
      <c r="J574" s="4"/>
      <c r="K574" s="4">
        <v>1</v>
      </c>
      <c r="L574" s="8" t="s">
        <v>1830</v>
      </c>
    </row>
    <row r="575" spans="1:12" ht="75" x14ac:dyDescent="0.25">
      <c r="A575" s="3" t="s">
        <v>1167</v>
      </c>
      <c r="B575" s="4"/>
      <c r="C575" s="4"/>
      <c r="D575" s="4"/>
      <c r="E575" s="4">
        <v>1</v>
      </c>
      <c r="F575" s="4"/>
      <c r="G575" s="4"/>
      <c r="H575" s="4">
        <v>1</v>
      </c>
      <c r="I575" s="4"/>
      <c r="J575" s="4"/>
      <c r="K575" s="4">
        <v>2</v>
      </c>
      <c r="L575" s="8" t="s">
        <v>1831</v>
      </c>
    </row>
    <row r="576" spans="1:12" ht="60" x14ac:dyDescent="0.25">
      <c r="A576" s="3" t="s">
        <v>1169</v>
      </c>
      <c r="B576" s="4"/>
      <c r="C576" s="4"/>
      <c r="D576" s="4"/>
      <c r="E576" s="4">
        <v>1</v>
      </c>
      <c r="F576" s="4"/>
      <c r="G576" s="4"/>
      <c r="H576" s="4"/>
      <c r="I576" s="4"/>
      <c r="J576" s="4"/>
      <c r="K576" s="4">
        <v>1</v>
      </c>
      <c r="L576" s="8" t="s">
        <v>1832</v>
      </c>
    </row>
    <row r="577" spans="1:12" ht="75" x14ac:dyDescent="0.25">
      <c r="A577" s="3" t="s">
        <v>1171</v>
      </c>
      <c r="B577" s="4"/>
      <c r="C577" s="4"/>
      <c r="D577" s="4"/>
      <c r="E577" s="4">
        <v>1</v>
      </c>
      <c r="F577" s="4"/>
      <c r="G577" s="4"/>
      <c r="H577" s="4">
        <v>1</v>
      </c>
      <c r="I577" s="4"/>
      <c r="J577" s="4"/>
      <c r="K577" s="4">
        <v>2</v>
      </c>
      <c r="L577" s="8" t="s">
        <v>1833</v>
      </c>
    </row>
    <row r="578" spans="1:12" ht="75" x14ac:dyDescent="0.25">
      <c r="A578" s="3" t="s">
        <v>1173</v>
      </c>
      <c r="B578" s="4"/>
      <c r="C578" s="4"/>
      <c r="D578" s="4"/>
      <c r="E578" s="4">
        <v>1</v>
      </c>
      <c r="F578" s="4"/>
      <c r="G578" s="4"/>
      <c r="H578" s="4">
        <v>1</v>
      </c>
      <c r="I578" s="4"/>
      <c r="J578" s="4"/>
      <c r="K578" s="4">
        <v>2</v>
      </c>
      <c r="L578" s="8" t="s">
        <v>1834</v>
      </c>
    </row>
    <row r="579" spans="1:12" ht="75" x14ac:dyDescent="0.25">
      <c r="A579" s="3" t="s">
        <v>1175</v>
      </c>
      <c r="B579" s="4"/>
      <c r="C579" s="4"/>
      <c r="D579" s="4"/>
      <c r="E579" s="4">
        <v>1</v>
      </c>
      <c r="F579" s="4"/>
      <c r="G579" s="4"/>
      <c r="H579" s="4">
        <v>1</v>
      </c>
      <c r="I579" s="4"/>
      <c r="J579" s="4"/>
      <c r="K579" s="4">
        <v>2</v>
      </c>
      <c r="L579" s="8" t="s">
        <v>1835</v>
      </c>
    </row>
    <row r="580" spans="1:12" ht="90" x14ac:dyDescent="0.25">
      <c r="A580" s="3" t="s">
        <v>1177</v>
      </c>
      <c r="B580" s="4"/>
      <c r="C580" s="4"/>
      <c r="D580" s="4"/>
      <c r="E580" s="4">
        <v>1</v>
      </c>
      <c r="F580" s="4"/>
      <c r="G580" s="4"/>
      <c r="H580" s="4">
        <v>1</v>
      </c>
      <c r="I580" s="4"/>
      <c r="J580" s="4"/>
      <c r="K580" s="4">
        <v>2</v>
      </c>
      <c r="L580" s="8" t="s">
        <v>1836</v>
      </c>
    </row>
    <row r="581" spans="1:12" ht="75" x14ac:dyDescent="0.25">
      <c r="A581" s="3" t="s">
        <v>1179</v>
      </c>
      <c r="B581" s="4"/>
      <c r="C581" s="4">
        <v>1</v>
      </c>
      <c r="D581" s="4"/>
      <c r="E581" s="4">
        <v>1</v>
      </c>
      <c r="F581" s="4"/>
      <c r="G581" s="4"/>
      <c r="H581" s="4">
        <v>1</v>
      </c>
      <c r="I581" s="4">
        <v>1</v>
      </c>
      <c r="J581" s="4"/>
      <c r="K581" s="4">
        <v>4</v>
      </c>
      <c r="L581" s="8" t="s">
        <v>1837</v>
      </c>
    </row>
    <row r="582" spans="1:12" ht="60" x14ac:dyDescent="0.25">
      <c r="A582" s="3" t="s">
        <v>1181</v>
      </c>
      <c r="B582" s="4"/>
      <c r="C582" s="4"/>
      <c r="D582" s="4"/>
      <c r="E582" s="4">
        <v>1</v>
      </c>
      <c r="F582" s="4"/>
      <c r="G582" s="4"/>
      <c r="H582" s="4">
        <v>1</v>
      </c>
      <c r="I582" s="4">
        <v>1</v>
      </c>
      <c r="J582" s="4"/>
      <c r="K582" s="4">
        <v>3</v>
      </c>
      <c r="L582" s="8" t="s">
        <v>1838</v>
      </c>
    </row>
    <row r="583" spans="1:12" ht="75" x14ac:dyDescent="0.25">
      <c r="A583" s="3" t="s">
        <v>1183</v>
      </c>
      <c r="B583" s="4"/>
      <c r="C583" s="4">
        <v>1</v>
      </c>
      <c r="D583" s="4"/>
      <c r="E583" s="4">
        <v>1</v>
      </c>
      <c r="F583" s="4"/>
      <c r="G583" s="4"/>
      <c r="H583" s="4">
        <v>1</v>
      </c>
      <c r="I583" s="4"/>
      <c r="J583" s="4"/>
      <c r="K583" s="4">
        <v>3</v>
      </c>
      <c r="L583" s="8" t="s">
        <v>1839</v>
      </c>
    </row>
    <row r="584" spans="1:12" ht="60" x14ac:dyDescent="0.25">
      <c r="A584" s="3" t="s">
        <v>1185</v>
      </c>
      <c r="B584" s="4"/>
      <c r="C584" s="4">
        <v>1</v>
      </c>
      <c r="D584" s="4"/>
      <c r="E584" s="4">
        <v>1</v>
      </c>
      <c r="F584" s="4"/>
      <c r="G584" s="4"/>
      <c r="H584" s="4">
        <v>1</v>
      </c>
      <c r="I584" s="4"/>
      <c r="J584" s="4"/>
      <c r="K584" s="4">
        <v>3</v>
      </c>
      <c r="L584" s="8" t="s">
        <v>1840</v>
      </c>
    </row>
    <row r="585" spans="1:12" ht="75" x14ac:dyDescent="0.25">
      <c r="A585" s="3" t="s">
        <v>1187</v>
      </c>
      <c r="B585" s="4"/>
      <c r="C585" s="4"/>
      <c r="D585" s="4"/>
      <c r="E585" s="4">
        <v>1</v>
      </c>
      <c r="F585" s="4"/>
      <c r="G585" s="4"/>
      <c r="H585" s="4"/>
      <c r="I585" s="4"/>
      <c r="J585" s="4"/>
      <c r="K585" s="4">
        <v>1</v>
      </c>
      <c r="L585" s="8" t="s">
        <v>1841</v>
      </c>
    </row>
    <row r="586" spans="1:12" ht="60" x14ac:dyDescent="0.25">
      <c r="A586" s="3" t="s">
        <v>1189</v>
      </c>
      <c r="B586" s="4"/>
      <c r="C586" s="4"/>
      <c r="D586" s="4"/>
      <c r="E586" s="4">
        <v>1</v>
      </c>
      <c r="F586" s="4"/>
      <c r="G586" s="4"/>
      <c r="H586" s="4">
        <v>1</v>
      </c>
      <c r="I586" s="4"/>
      <c r="J586" s="4"/>
      <c r="K586" s="4">
        <v>2</v>
      </c>
      <c r="L586" s="8" t="s">
        <v>1842</v>
      </c>
    </row>
    <row r="587" spans="1:12" ht="75" x14ac:dyDescent="0.25">
      <c r="A587" s="3" t="s">
        <v>1191</v>
      </c>
      <c r="B587" s="4"/>
      <c r="C587" s="4"/>
      <c r="D587" s="4"/>
      <c r="E587" s="4">
        <v>1</v>
      </c>
      <c r="F587" s="4"/>
      <c r="G587" s="4"/>
      <c r="H587" s="4"/>
      <c r="I587" s="4"/>
      <c r="J587" s="4"/>
      <c r="K587" s="4">
        <v>1</v>
      </c>
      <c r="L587" s="8" t="s">
        <v>1843</v>
      </c>
    </row>
    <row r="588" spans="1:12" ht="75" x14ac:dyDescent="0.25">
      <c r="A588" s="3" t="s">
        <v>1193</v>
      </c>
      <c r="B588" s="4"/>
      <c r="C588" s="4"/>
      <c r="D588" s="4"/>
      <c r="E588" s="4">
        <v>1</v>
      </c>
      <c r="F588" s="4"/>
      <c r="G588" s="4"/>
      <c r="H588" s="4">
        <v>1</v>
      </c>
      <c r="I588" s="4"/>
      <c r="J588" s="4"/>
      <c r="K588" s="4">
        <v>2</v>
      </c>
      <c r="L588" s="8" t="s">
        <v>1844</v>
      </c>
    </row>
    <row r="589" spans="1:12" ht="75" x14ac:dyDescent="0.25">
      <c r="A589" s="3" t="s">
        <v>1195</v>
      </c>
      <c r="B589" s="4"/>
      <c r="C589" s="4"/>
      <c r="D589" s="4"/>
      <c r="E589" s="4">
        <v>1</v>
      </c>
      <c r="F589" s="4"/>
      <c r="G589" s="4"/>
      <c r="H589" s="4">
        <v>1</v>
      </c>
      <c r="I589" s="4"/>
      <c r="J589" s="4"/>
      <c r="K589" s="4">
        <v>2</v>
      </c>
      <c r="L589" s="8" t="s">
        <v>1845</v>
      </c>
    </row>
    <row r="590" spans="1:12" ht="60" x14ac:dyDescent="0.25">
      <c r="A590" s="3" t="s">
        <v>1197</v>
      </c>
      <c r="B590" s="4"/>
      <c r="C590" s="4"/>
      <c r="D590" s="4"/>
      <c r="E590" s="4">
        <v>1</v>
      </c>
      <c r="F590" s="4"/>
      <c r="G590" s="4"/>
      <c r="H590" s="4">
        <v>1</v>
      </c>
      <c r="I590" s="4">
        <v>1</v>
      </c>
      <c r="J590" s="4"/>
      <c r="K590" s="4">
        <v>3</v>
      </c>
      <c r="L590" s="8" t="s">
        <v>1846</v>
      </c>
    </row>
    <row r="591" spans="1:12" ht="60" x14ac:dyDescent="0.25">
      <c r="A591" s="3" t="s">
        <v>1199</v>
      </c>
      <c r="B591" s="4"/>
      <c r="C591" s="4"/>
      <c r="D591" s="4"/>
      <c r="E591" s="4">
        <v>1</v>
      </c>
      <c r="F591" s="4"/>
      <c r="G591" s="4"/>
      <c r="H591" s="4">
        <v>1</v>
      </c>
      <c r="I591" s="4">
        <v>1</v>
      </c>
      <c r="J591" s="4"/>
      <c r="K591" s="4">
        <v>3</v>
      </c>
      <c r="L591" s="8" t="s">
        <v>1847</v>
      </c>
    </row>
    <row r="592" spans="1:12" ht="75" x14ac:dyDescent="0.25">
      <c r="A592" s="3" t="s">
        <v>1201</v>
      </c>
      <c r="B592" s="4"/>
      <c r="C592" s="4"/>
      <c r="D592" s="4"/>
      <c r="E592" s="4">
        <v>1</v>
      </c>
      <c r="F592" s="4"/>
      <c r="G592" s="4"/>
      <c r="H592" s="4">
        <v>1</v>
      </c>
      <c r="I592" s="4">
        <v>1</v>
      </c>
      <c r="J592" s="4"/>
      <c r="K592" s="4">
        <v>3</v>
      </c>
      <c r="L592" s="8" t="s">
        <v>1848</v>
      </c>
    </row>
    <row r="593" spans="1:12" ht="60" x14ac:dyDescent="0.25">
      <c r="A593" s="3" t="s">
        <v>1203</v>
      </c>
      <c r="B593" s="4"/>
      <c r="C593" s="4"/>
      <c r="D593" s="4"/>
      <c r="E593" s="4">
        <v>1</v>
      </c>
      <c r="F593" s="4"/>
      <c r="G593" s="4"/>
      <c r="H593" s="4">
        <v>1</v>
      </c>
      <c r="I593" s="4"/>
      <c r="J593" s="4"/>
      <c r="K593" s="4">
        <v>2</v>
      </c>
      <c r="L593" s="8" t="s">
        <v>1849</v>
      </c>
    </row>
    <row r="594" spans="1:12" ht="60" x14ac:dyDescent="0.25">
      <c r="A594" s="3" t="s">
        <v>1205</v>
      </c>
      <c r="B594" s="4"/>
      <c r="C594" s="4"/>
      <c r="D594" s="4"/>
      <c r="E594" s="4">
        <v>1</v>
      </c>
      <c r="F594" s="4"/>
      <c r="G594" s="4"/>
      <c r="H594" s="4">
        <v>1</v>
      </c>
      <c r="I594" s="4">
        <v>1</v>
      </c>
      <c r="J594" s="4"/>
      <c r="K594" s="4">
        <v>3</v>
      </c>
      <c r="L594" s="8" t="s">
        <v>1850</v>
      </c>
    </row>
    <row r="595" spans="1:12" ht="60" x14ac:dyDescent="0.25">
      <c r="A595" s="3" t="s">
        <v>1207</v>
      </c>
      <c r="B595" s="4"/>
      <c r="C595" s="4"/>
      <c r="D595" s="4"/>
      <c r="E595" s="4">
        <v>1</v>
      </c>
      <c r="F595" s="4"/>
      <c r="G595" s="4"/>
      <c r="H595" s="4"/>
      <c r="I595" s="4"/>
      <c r="J595" s="4"/>
      <c r="K595" s="4">
        <v>1</v>
      </c>
      <c r="L595" s="8" t="s">
        <v>1851</v>
      </c>
    </row>
    <row r="596" spans="1:12" ht="75" x14ac:dyDescent="0.25">
      <c r="A596" s="3" t="s">
        <v>1209</v>
      </c>
      <c r="B596" s="4"/>
      <c r="C596" s="4"/>
      <c r="D596" s="4"/>
      <c r="E596" s="4">
        <v>1</v>
      </c>
      <c r="F596" s="4"/>
      <c r="G596" s="4"/>
      <c r="H596" s="4">
        <v>1</v>
      </c>
      <c r="I596" s="4"/>
      <c r="J596" s="4"/>
      <c r="K596" s="4">
        <v>2</v>
      </c>
      <c r="L596" s="8" t="s">
        <v>1852</v>
      </c>
    </row>
    <row r="597" spans="1:12" ht="75" x14ac:dyDescent="0.25">
      <c r="A597" s="3" t="s">
        <v>1211</v>
      </c>
      <c r="B597" s="4"/>
      <c r="C597" s="4">
        <v>1</v>
      </c>
      <c r="D597" s="4"/>
      <c r="E597" s="4">
        <v>1</v>
      </c>
      <c r="F597" s="4"/>
      <c r="G597" s="4"/>
      <c r="H597" s="4">
        <v>1</v>
      </c>
      <c r="I597" s="4"/>
      <c r="J597" s="4"/>
      <c r="K597" s="4">
        <v>3</v>
      </c>
      <c r="L597" s="8" t="s">
        <v>1853</v>
      </c>
    </row>
    <row r="598" spans="1:12" ht="60" x14ac:dyDescent="0.25">
      <c r="A598" s="3" t="s">
        <v>1213</v>
      </c>
      <c r="B598" s="4"/>
      <c r="C598" s="4"/>
      <c r="D598" s="4"/>
      <c r="E598" s="4">
        <v>1</v>
      </c>
      <c r="F598" s="4"/>
      <c r="G598" s="4"/>
      <c r="H598" s="4"/>
      <c r="I598" s="4"/>
      <c r="J598" s="4"/>
      <c r="K598" s="4">
        <v>1</v>
      </c>
      <c r="L598" s="8" t="s">
        <v>1854</v>
      </c>
    </row>
    <row r="599" spans="1:12" ht="75" x14ac:dyDescent="0.25">
      <c r="A599" s="3" t="s">
        <v>1215</v>
      </c>
      <c r="B599" s="4"/>
      <c r="C599" s="4"/>
      <c r="D599" s="4"/>
      <c r="E599" s="4">
        <v>1</v>
      </c>
      <c r="F599" s="4"/>
      <c r="G599" s="4"/>
      <c r="H599" s="4">
        <v>1</v>
      </c>
      <c r="I599" s="4">
        <v>1</v>
      </c>
      <c r="J599" s="4"/>
      <c r="K599" s="4">
        <v>3</v>
      </c>
      <c r="L599" s="8" t="s">
        <v>1855</v>
      </c>
    </row>
    <row r="600" spans="1:12" ht="75" x14ac:dyDescent="0.25">
      <c r="A600" s="3" t="s">
        <v>1217</v>
      </c>
      <c r="B600" s="4"/>
      <c r="C600" s="4"/>
      <c r="D600" s="4"/>
      <c r="E600" s="4">
        <v>1</v>
      </c>
      <c r="F600" s="4"/>
      <c r="G600" s="4"/>
      <c r="H600" s="4"/>
      <c r="I600" s="4"/>
      <c r="J600" s="4"/>
      <c r="K600" s="4">
        <v>1</v>
      </c>
      <c r="L600" s="8" t="s">
        <v>1856</v>
      </c>
    </row>
    <row r="601" spans="1:12" ht="75" x14ac:dyDescent="0.25">
      <c r="A601" s="3" t="s">
        <v>1219</v>
      </c>
      <c r="B601" s="4"/>
      <c r="C601" s="4">
        <v>1</v>
      </c>
      <c r="D601" s="4"/>
      <c r="E601" s="4">
        <v>1</v>
      </c>
      <c r="F601" s="4"/>
      <c r="G601" s="4"/>
      <c r="H601" s="4">
        <v>1</v>
      </c>
      <c r="I601" s="4"/>
      <c r="J601" s="4"/>
      <c r="K601" s="4">
        <v>3</v>
      </c>
      <c r="L601" s="8" t="s">
        <v>1857</v>
      </c>
    </row>
    <row r="602" spans="1:12" ht="60" x14ac:dyDescent="0.25">
      <c r="A602" s="3" t="s">
        <v>1221</v>
      </c>
      <c r="B602" s="4"/>
      <c r="C602" s="4"/>
      <c r="D602" s="4"/>
      <c r="E602" s="4">
        <v>1</v>
      </c>
      <c r="F602" s="4"/>
      <c r="G602" s="4"/>
      <c r="H602" s="4">
        <v>1</v>
      </c>
      <c r="I602" s="4"/>
      <c r="J602" s="4"/>
      <c r="K602" s="4">
        <v>2</v>
      </c>
      <c r="L602" s="8" t="s">
        <v>1858</v>
      </c>
    </row>
    <row r="603" spans="1:12" ht="60" x14ac:dyDescent="0.25">
      <c r="A603" s="3" t="s">
        <v>1223</v>
      </c>
      <c r="B603" s="4"/>
      <c r="C603" s="4">
        <v>1</v>
      </c>
      <c r="D603" s="4"/>
      <c r="E603" s="4">
        <v>1</v>
      </c>
      <c r="F603" s="4"/>
      <c r="G603" s="4"/>
      <c r="H603" s="4">
        <v>1</v>
      </c>
      <c r="I603" s="4"/>
      <c r="J603" s="4"/>
      <c r="K603" s="4">
        <v>3</v>
      </c>
      <c r="L603" s="8" t="s">
        <v>1859</v>
      </c>
    </row>
    <row r="604" spans="1:12" ht="75" x14ac:dyDescent="0.25">
      <c r="A604" s="3" t="s">
        <v>1225</v>
      </c>
      <c r="B604" s="4"/>
      <c r="C604" s="4"/>
      <c r="D604" s="4"/>
      <c r="E604" s="4">
        <v>1</v>
      </c>
      <c r="F604" s="4"/>
      <c r="G604" s="4"/>
      <c r="H604" s="4"/>
      <c r="I604" s="4"/>
      <c r="J604" s="4"/>
      <c r="K604" s="4">
        <v>1</v>
      </c>
      <c r="L604" s="8" t="s">
        <v>1860</v>
      </c>
    </row>
    <row r="605" spans="1:12" ht="60" x14ac:dyDescent="0.25">
      <c r="A605" s="3" t="s">
        <v>1227</v>
      </c>
      <c r="B605" s="4"/>
      <c r="C605" s="4"/>
      <c r="D605" s="4"/>
      <c r="E605" s="4">
        <v>1</v>
      </c>
      <c r="F605" s="4"/>
      <c r="G605" s="4"/>
      <c r="H605" s="4">
        <v>1</v>
      </c>
      <c r="I605" s="4"/>
      <c r="J605" s="4"/>
      <c r="K605" s="4">
        <v>2</v>
      </c>
      <c r="L605" s="8" t="s">
        <v>1861</v>
      </c>
    </row>
    <row r="606" spans="1:12" ht="75" x14ac:dyDescent="0.25">
      <c r="A606" s="3" t="s">
        <v>1229</v>
      </c>
      <c r="B606" s="4"/>
      <c r="C606" s="4"/>
      <c r="D606" s="4"/>
      <c r="E606" s="4">
        <v>1</v>
      </c>
      <c r="F606" s="4"/>
      <c r="G606" s="4"/>
      <c r="H606" s="4"/>
      <c r="I606" s="4"/>
      <c r="J606" s="4"/>
      <c r="K606" s="4">
        <v>1</v>
      </c>
      <c r="L606" s="8" t="s">
        <v>1862</v>
      </c>
    </row>
    <row r="607" spans="1:12" ht="75" x14ac:dyDescent="0.25">
      <c r="A607" s="3" t="s">
        <v>1231</v>
      </c>
      <c r="B607" s="4"/>
      <c r="C607" s="4"/>
      <c r="D607" s="4"/>
      <c r="E607" s="4">
        <v>1</v>
      </c>
      <c r="F607" s="4"/>
      <c r="G607" s="4"/>
      <c r="H607" s="4">
        <v>1</v>
      </c>
      <c r="I607" s="4">
        <v>1</v>
      </c>
      <c r="J607" s="4"/>
      <c r="K607" s="4">
        <v>3</v>
      </c>
      <c r="L607" s="8" t="s">
        <v>1863</v>
      </c>
    </row>
    <row r="608" spans="1:12" ht="60" x14ac:dyDescent="0.25">
      <c r="A608" s="3" t="s">
        <v>1233</v>
      </c>
      <c r="B608" s="4"/>
      <c r="C608" s="4"/>
      <c r="D608" s="4"/>
      <c r="E608" s="4">
        <v>1</v>
      </c>
      <c r="F608" s="4"/>
      <c r="G608" s="4"/>
      <c r="H608" s="4">
        <v>1</v>
      </c>
      <c r="I608" s="4"/>
      <c r="J608" s="4"/>
      <c r="K608" s="4">
        <v>2</v>
      </c>
      <c r="L608" s="8" t="s">
        <v>1864</v>
      </c>
    </row>
    <row r="609" spans="1:12" ht="60" x14ac:dyDescent="0.25">
      <c r="A609" s="3" t="s">
        <v>1235</v>
      </c>
      <c r="B609" s="4"/>
      <c r="C609" s="4"/>
      <c r="D609" s="4"/>
      <c r="E609" s="4">
        <v>1</v>
      </c>
      <c r="F609" s="4"/>
      <c r="G609" s="4"/>
      <c r="H609" s="4"/>
      <c r="I609" s="4"/>
      <c r="J609" s="4"/>
      <c r="K609" s="4">
        <v>1</v>
      </c>
      <c r="L609" s="8" t="s">
        <v>1865</v>
      </c>
    </row>
    <row r="610" spans="1:12" ht="60" x14ac:dyDescent="0.25">
      <c r="A610" s="3" t="s">
        <v>1237</v>
      </c>
      <c r="B610" s="4"/>
      <c r="C610" s="4"/>
      <c r="D610" s="4"/>
      <c r="E610" s="4">
        <v>1</v>
      </c>
      <c r="F610" s="4"/>
      <c r="G610" s="4"/>
      <c r="H610" s="4">
        <v>1</v>
      </c>
      <c r="I610" s="4"/>
      <c r="J610" s="4"/>
      <c r="K610" s="4">
        <v>2</v>
      </c>
      <c r="L610" s="8" t="s">
        <v>1866</v>
      </c>
    </row>
    <row r="611" spans="1:12" ht="75" x14ac:dyDescent="0.25">
      <c r="A611" s="3" t="s">
        <v>1239</v>
      </c>
      <c r="B611" s="4"/>
      <c r="C611" s="4"/>
      <c r="D611" s="4"/>
      <c r="E611" s="4">
        <v>1</v>
      </c>
      <c r="F611" s="4"/>
      <c r="G611" s="4"/>
      <c r="H611" s="4"/>
      <c r="I611" s="4"/>
      <c r="J611" s="4"/>
      <c r="K611" s="4">
        <v>1</v>
      </c>
      <c r="L611" s="8" t="s">
        <v>1867</v>
      </c>
    </row>
    <row r="612" spans="1:12" ht="75" x14ac:dyDescent="0.25">
      <c r="A612" s="3" t="s">
        <v>1241</v>
      </c>
      <c r="B612" s="4"/>
      <c r="C612" s="4">
        <v>1</v>
      </c>
      <c r="D612" s="4"/>
      <c r="E612" s="4">
        <v>1</v>
      </c>
      <c r="F612" s="4"/>
      <c r="G612" s="4"/>
      <c r="H612" s="4">
        <v>1</v>
      </c>
      <c r="I612" s="4"/>
      <c r="J612" s="4"/>
      <c r="K612" s="4">
        <v>3</v>
      </c>
      <c r="L612" s="8" t="s">
        <v>1868</v>
      </c>
    </row>
    <row r="613" spans="1:12" ht="75" x14ac:dyDescent="0.25">
      <c r="A613" s="3" t="s">
        <v>1243</v>
      </c>
      <c r="B613" s="4"/>
      <c r="C613" s="4"/>
      <c r="D613" s="4"/>
      <c r="E613" s="4">
        <v>1</v>
      </c>
      <c r="F613" s="4"/>
      <c r="G613" s="4"/>
      <c r="H613" s="4"/>
      <c r="I613" s="4"/>
      <c r="J613" s="4"/>
      <c r="K613" s="4">
        <v>1</v>
      </c>
      <c r="L613" s="8" t="s">
        <v>1869</v>
      </c>
    </row>
    <row r="614" spans="1:12" ht="60" x14ac:dyDescent="0.25">
      <c r="A614" s="3" t="s">
        <v>1245</v>
      </c>
      <c r="B614" s="4"/>
      <c r="C614" s="4"/>
      <c r="D614" s="4"/>
      <c r="E614" s="4">
        <v>1</v>
      </c>
      <c r="F614" s="4"/>
      <c r="G614" s="4"/>
      <c r="H614" s="4">
        <v>1</v>
      </c>
      <c r="I614" s="4"/>
      <c r="J614" s="4"/>
      <c r="K614" s="4">
        <v>2</v>
      </c>
      <c r="L614" s="8" t="s">
        <v>1870</v>
      </c>
    </row>
    <row r="615" spans="1:12" ht="75" x14ac:dyDescent="0.25">
      <c r="A615" s="3" t="s">
        <v>1247</v>
      </c>
      <c r="B615" s="4"/>
      <c r="C615" s="4"/>
      <c r="D615" s="4"/>
      <c r="E615" s="4">
        <v>1</v>
      </c>
      <c r="F615" s="4"/>
      <c r="G615" s="4"/>
      <c r="H615" s="4"/>
      <c r="I615" s="4"/>
      <c r="J615" s="4"/>
      <c r="K615" s="4">
        <v>1</v>
      </c>
      <c r="L615" s="8" t="s">
        <v>1871</v>
      </c>
    </row>
    <row r="616" spans="1:12" ht="75" x14ac:dyDescent="0.25">
      <c r="A616" s="3" t="s">
        <v>1249</v>
      </c>
      <c r="B616" s="4"/>
      <c r="C616" s="4"/>
      <c r="D616" s="4"/>
      <c r="E616" s="4">
        <v>1</v>
      </c>
      <c r="F616" s="4"/>
      <c r="G616" s="4"/>
      <c r="H616" s="4"/>
      <c r="I616" s="4"/>
      <c r="J616" s="4"/>
      <c r="K616" s="4">
        <v>1</v>
      </c>
      <c r="L616" s="8" t="s">
        <v>1872</v>
      </c>
    </row>
    <row r="617" spans="1:12" ht="75" x14ac:dyDescent="0.25">
      <c r="A617" s="3" t="s">
        <v>1251</v>
      </c>
      <c r="B617" s="4"/>
      <c r="C617" s="4"/>
      <c r="D617" s="4"/>
      <c r="E617" s="4">
        <v>1</v>
      </c>
      <c r="F617" s="4"/>
      <c r="G617" s="4"/>
      <c r="H617" s="4">
        <v>1</v>
      </c>
      <c r="I617" s="4">
        <v>1</v>
      </c>
      <c r="J617" s="4"/>
      <c r="K617" s="4">
        <v>3</v>
      </c>
      <c r="L617" s="8" t="s">
        <v>1873</v>
      </c>
    </row>
    <row r="618" spans="1:12" ht="90" x14ac:dyDescent="0.25">
      <c r="A618" s="3" t="s">
        <v>1253</v>
      </c>
      <c r="B618" s="4"/>
      <c r="C618" s="4"/>
      <c r="D618" s="4"/>
      <c r="E618" s="4">
        <v>1</v>
      </c>
      <c r="F618" s="4"/>
      <c r="G618" s="4"/>
      <c r="H618" s="4">
        <v>1</v>
      </c>
      <c r="I618" s="4">
        <v>1</v>
      </c>
      <c r="J618" s="4"/>
      <c r="K618" s="4">
        <v>3</v>
      </c>
      <c r="L618" s="8" t="s">
        <v>1874</v>
      </c>
    </row>
    <row r="619" spans="1:12" ht="60" x14ac:dyDescent="0.25">
      <c r="A619" s="3" t="s">
        <v>1255</v>
      </c>
      <c r="B619" s="4"/>
      <c r="C619" s="4"/>
      <c r="D619" s="4"/>
      <c r="E619" s="4">
        <v>1</v>
      </c>
      <c r="F619" s="4"/>
      <c r="G619" s="4"/>
      <c r="H619" s="4">
        <v>1</v>
      </c>
      <c r="I619" s="4">
        <v>1</v>
      </c>
      <c r="J619" s="4"/>
      <c r="K619" s="4">
        <v>3</v>
      </c>
      <c r="L619" s="8" t="s">
        <v>1875</v>
      </c>
    </row>
    <row r="620" spans="1:12" ht="60" x14ac:dyDescent="0.25">
      <c r="A620" s="3" t="s">
        <v>1257</v>
      </c>
      <c r="B620" s="4"/>
      <c r="C620" s="4"/>
      <c r="D620" s="4"/>
      <c r="E620" s="4">
        <v>1</v>
      </c>
      <c r="F620" s="4"/>
      <c r="G620" s="4"/>
      <c r="H620" s="4">
        <v>1</v>
      </c>
      <c r="I620" s="4">
        <v>1</v>
      </c>
      <c r="J620" s="4"/>
      <c r="K620" s="4">
        <v>3</v>
      </c>
      <c r="L620" s="8" t="s">
        <v>1876</v>
      </c>
    </row>
    <row r="621" spans="1:12" ht="75" x14ac:dyDescent="0.25">
      <c r="A621" s="3" t="s">
        <v>1259</v>
      </c>
      <c r="B621" s="4"/>
      <c r="C621" s="4">
        <v>1</v>
      </c>
      <c r="D621" s="4"/>
      <c r="E621" s="4">
        <v>1</v>
      </c>
      <c r="F621" s="4"/>
      <c r="G621" s="4"/>
      <c r="H621" s="4">
        <v>1</v>
      </c>
      <c r="I621" s="4">
        <v>1</v>
      </c>
      <c r="J621" s="4"/>
      <c r="K621" s="4">
        <v>4</v>
      </c>
      <c r="L621" s="8" t="s">
        <v>1877</v>
      </c>
    </row>
    <row r="622" spans="1:12" x14ac:dyDescent="0.25">
      <c r="A622" s="3" t="s">
        <v>1261</v>
      </c>
      <c r="B622" s="4">
        <v>5</v>
      </c>
      <c r="C622" s="4">
        <v>120</v>
      </c>
      <c r="D622" s="4">
        <v>1</v>
      </c>
      <c r="E622" s="4">
        <v>618</v>
      </c>
      <c r="F622" s="4">
        <v>2</v>
      </c>
      <c r="G622" s="4">
        <v>2</v>
      </c>
      <c r="H622" s="4">
        <v>445</v>
      </c>
      <c r="I622" s="4">
        <v>220</v>
      </c>
      <c r="J622" s="4">
        <v>2</v>
      </c>
      <c r="K622" s="4">
        <v>1415</v>
      </c>
      <c r="L62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8"/>
  <sheetViews>
    <sheetView workbookViewId="0">
      <selection activeCell="E2" sqref="E2:E618"/>
    </sheetView>
  </sheetViews>
  <sheetFormatPr defaultRowHeight="15" x14ac:dyDescent="0.25"/>
  <cols>
    <col min="1" max="1" width="13.28515625" customWidth="1"/>
    <col min="2" max="2" width="13.28515625" bestFit="1" customWidth="1"/>
    <col min="3" max="3" width="100.7109375" style="6" customWidth="1"/>
    <col min="5" max="5" width="255.7109375" bestFit="1" customWidth="1"/>
  </cols>
  <sheetData>
    <row r="2" spans="1:5" ht="45" x14ac:dyDescent="0.25">
      <c r="A2" t="s">
        <v>9</v>
      </c>
      <c r="B2" s="3" t="s">
        <v>9</v>
      </c>
      <c r="C2" s="6" t="s">
        <v>1264</v>
      </c>
      <c r="E2" t="str">
        <f>VLOOKUP(B2,$A$2:$C$619,3)</f>
        <v xml:space="preserve"> Rubrobacter radiotolerans.,, NCBI_TaxID=42256 {ECO:0000313|EMBL:AHY46104.1, ECO:0000313|Proteomes:UP000025229};,,Bacteria, Actinobacteria, Rubrobacteria, Rubrobacterales,Rubrobacteraceae, Rubrobacter.,,,,,,,,,</v>
      </c>
    </row>
    <row r="3" spans="1:5" ht="45" x14ac:dyDescent="0.25">
      <c r="A3" t="s">
        <v>19</v>
      </c>
      <c r="B3" s="3" t="s">
        <v>19</v>
      </c>
      <c r="C3" s="6" t="s">
        <v>1265</v>
      </c>
      <c r="E3" t="str">
        <f t="shared" ref="E3:E66" si="0">VLOOKUP(B3,$A$2:$C$619,3)</f>
        <v xml:space="preserve"> Pseudomonas knackmussii (strain DSM 6978 / LMG 23759 / B13).,, NCBI_TaxID=1301098 {ECO:0000313|EMBL:CDF82036.1, ECO:0000313|Proteomes:UP000025241};,,Bacteria, Proteobacteria, Gammaproteobacteria, Pseudomonadales,Pseudomonadaceae, Pseudomonas.,,,,,,,,,</v>
      </c>
    </row>
    <row r="4" spans="1:5" ht="45" x14ac:dyDescent="0.25">
      <c r="A4" t="s">
        <v>21</v>
      </c>
      <c r="B4" s="3" t="s">
        <v>21</v>
      </c>
      <c r="C4" s="6" t="s">
        <v>1266</v>
      </c>
      <c r="E4" t="str">
        <f t="shared" si="0"/>
        <v xml:space="preserve"> Streptomyces albulus.,, NCBI_TaxID=68570 {ECO:0000313|EMBL:AIA02869.1, ECO:0000313|Proteomes:UP000026918};,,Bacteria, Actinobacteria, Streptomycetales, Streptomycetaceae,Streptomyces.,,,,,,,,,,</v>
      </c>
    </row>
    <row r="5" spans="1:5" ht="45" x14ac:dyDescent="0.25">
      <c r="A5" t="s">
        <v>25</v>
      </c>
      <c r="B5" s="3" t="s">
        <v>25</v>
      </c>
      <c r="C5" s="6" t="s">
        <v>1267</v>
      </c>
      <c r="E5" t="str">
        <f t="shared" si="0"/>
        <v xml:space="preserve"> Halomonas campaniensis.,, NCBI_TaxID=213554 {ECO:0000313|EMBL:AIA75754.1, ECO:0000313|Proteomes:UP000027249};,,Bacteria, Proteobacteria, Gammaproteobacteria, Oceanospirillales,Halomonadaceae, Halomonas.,,,,,,,,,</v>
      </c>
    </row>
    <row r="6" spans="1:5" ht="45" x14ac:dyDescent="0.25">
      <c r="A6" t="s">
        <v>27</v>
      </c>
      <c r="B6" s="3" t="s">
        <v>27</v>
      </c>
      <c r="C6" s="6" t="s">
        <v>1268</v>
      </c>
      <c r="E6" t="str">
        <f t="shared" si="0"/>
        <v xml:space="preserve"> Nitrososphaera viennensis EN76.,, NCBI_TaxID=926571 {ECO:0000313|EMBL:AIC14631.1, ECO:0000313|Proteomes:UP000027093};,,Archaea, Thaumarchaeota, Nitrososphaeria, Nitrososphaerales,Nitrososphaeraceae, Nitrososphaera.,,,,,,,,,</v>
      </c>
    </row>
    <row r="7" spans="1:5" ht="45" x14ac:dyDescent="0.25">
      <c r="A7" t="s">
        <v>29</v>
      </c>
      <c r="B7" s="3" t="s">
        <v>29</v>
      </c>
      <c r="C7" s="6" t="s">
        <v>1269</v>
      </c>
      <c r="E7" t="str">
        <f t="shared" si="0"/>
        <v xml:space="preserve"> Asaia platycodi SF2.1.,, NCBI_TaxID=1382230 {ECO:0000313|EMBL:CDG40994.1, ECO:0000313|Proteomes:UP000027583};,,Bacteria, Proteobacteria, Alphaproteobacteria, Rhodospirillales,Acetobacteraceae, Asaia.,,,,,,,,,</v>
      </c>
    </row>
    <row r="8" spans="1:5" ht="45" x14ac:dyDescent="0.25">
      <c r="A8" t="s">
        <v>31</v>
      </c>
      <c r="B8" s="3" t="s">
        <v>31</v>
      </c>
      <c r="C8" s="6" t="s">
        <v>1270</v>
      </c>
      <c r="E8" t="str">
        <f t="shared" si="0"/>
        <v xml:space="preserve"> Planktothrix agardhii NIVA-CYA 126/8.,, NCBI_TaxID=388467 {ECO:0000313|EMBL:KEI67988.1, ECO:0000313|Proteomes:UP000027395};,,Bacteria, Cyanobacteria, Oscillatoriophycideae, Oscillatoriales,Planktothrix.,,,,,,,,,,</v>
      </c>
    </row>
    <row r="9" spans="1:5" ht="45" x14ac:dyDescent="0.25">
      <c r="A9" t="s">
        <v>33</v>
      </c>
      <c r="B9" s="3" t="s">
        <v>33</v>
      </c>
      <c r="C9" s="6" t="s">
        <v>1271</v>
      </c>
      <c r="E9" t="str">
        <f t="shared" si="0"/>
        <v xml:space="preserve"> Pelosinus sp. UFO1.,, NCBI_TaxID=484770 {ECO:0000313|EMBL:AIF51764.1, ECO:0000313|Proteomes:UP000027983};,,Bacteria, Firmicutes, Negativicutes, Selenomonadales, Veillonellaceae,Pelosinus.,,,,,,,,,</v>
      </c>
    </row>
    <row r="10" spans="1:5" ht="45" x14ac:dyDescent="0.25">
      <c r="A10" t="s">
        <v>35</v>
      </c>
      <c r="B10" s="3" t="s">
        <v>35</v>
      </c>
      <c r="C10" s="6" t="s">
        <v>1272</v>
      </c>
      <c r="E10" t="str">
        <f t="shared" si="0"/>
        <v xml:space="preserve"> Brevibacillus laterosporus LMG 15441.,, NCBI_TaxID=1042163 {ECO:0000313|EMBL:AIG25536.1, ECO:0000313|Proteomes:UP000005850};,,Bacteria, Firmicutes, Bacilli, Bacillales, Paenibacillaceae,Brevibacillus.,,,,,,,,,</v>
      </c>
    </row>
    <row r="11" spans="1:5" ht="45" x14ac:dyDescent="0.25">
      <c r="A11" t="s">
        <v>37</v>
      </c>
      <c r="B11" s="3" t="s">
        <v>37</v>
      </c>
      <c r="C11" s="6" t="s">
        <v>1273</v>
      </c>
      <c r="E11" t="str">
        <f t="shared" si="0"/>
        <v xml:space="preserve"> Planktomarina temperata RCA23.,, NCBI_TaxID=666509 {ECO:0000313|EMBL:AII88108.1, ECO:0000313|Proteomes:UP000028680};,,Bacteria, Proteobacteria, Alphaproteobacteria, Rhodobacterales,Rhodobacteraceae, Planktomarina.,,,,,,,,,</v>
      </c>
    </row>
    <row r="12" spans="1:5" ht="45" x14ac:dyDescent="0.25">
      <c r="A12" t="s">
        <v>39</v>
      </c>
      <c r="B12" s="3" t="s">
        <v>39</v>
      </c>
      <c r="C12" s="6" t="s">
        <v>1274</v>
      </c>
      <c r="E12" t="str">
        <f t="shared" si="0"/>
        <v xml:space="preserve"> Pseudomonas sp. StFLB209.,, NCBI_TaxID=1028989 {ECO:0000313|EMBL:BAP45036.1, ECO:0000313|Proteomes:UP000031652};,,Bacteria, Proteobacteria, Gammaproteobacteria, Pseudomonadales,Pseudomonadaceae, Pseudomonas.,,,,,,,,,</v>
      </c>
    </row>
    <row r="13" spans="1:5" ht="45" x14ac:dyDescent="0.25">
      <c r="A13" t="s">
        <v>41</v>
      </c>
      <c r="B13" s="3" t="s">
        <v>41</v>
      </c>
      <c r="C13" s="6" t="s">
        <v>1275</v>
      </c>
      <c r="E13" t="str">
        <f t="shared" si="0"/>
        <v xml:space="preserve"> Candidatus Evansia muelleri.,, NCBI_TaxID=1495769 {ECO:0000313|EMBL:CDZ16546.1, ECO:0000313|Proteomes:UP000032420};,,Bacteria, Proteobacteria, Gammaproteobacteria, Oceanospirillales,Halomonadaceae, Zymobacter group, Candidatus Evansia.,,,,,,,,</v>
      </c>
    </row>
    <row r="14" spans="1:5" ht="45" x14ac:dyDescent="0.25">
      <c r="A14" t="s">
        <v>43</v>
      </c>
      <c r="B14" s="3" t="s">
        <v>43</v>
      </c>
      <c r="C14" s="6" t="s">
        <v>1276</v>
      </c>
      <c r="E14" t="str">
        <f t="shared" si="0"/>
        <v xml:space="preserve"> Sulfitobacter sp. CB2047.,, NCBI_TaxID=1525218 {ECO:0000313|EMBL:KFC28219.1, ECO:0000313|Proteomes:UP000028921};,,Bacteria, Proteobacteria, Alphaproteobacteria, Rhodobacterales,Rhodobacteraceae, Sulfitobacter.,,,,,,,,,</v>
      </c>
    </row>
    <row r="15" spans="1:5" ht="30" x14ac:dyDescent="0.25">
      <c r="A15" t="s">
        <v>45</v>
      </c>
      <c r="B15" s="3" t="s">
        <v>45</v>
      </c>
      <c r="C15" s="6" t="s">
        <v>1277</v>
      </c>
      <c r="E15" t="str">
        <f t="shared" si="0"/>
        <v xml:space="preserve"> Peptococcaceae bacterium SCADC1_2_3.,, NCBI_TaxID=1487582 {ECO:0000313|EMBL:KFD42593.1, ECO:0000313|Proteomes:UP000027084};,,Bacteria, Firmicutes, Clostridia, Clostridiales, Peptococcaceae.,,,,,,,,,,</v>
      </c>
    </row>
    <row r="16" spans="1:5" ht="45" x14ac:dyDescent="0.25">
      <c r="A16" t="s">
        <v>47</v>
      </c>
      <c r="B16" s="3" t="s">
        <v>47</v>
      </c>
      <c r="C16" s="6" t="s">
        <v>1278</v>
      </c>
      <c r="E16" t="str">
        <f t="shared" si="0"/>
        <v xml:space="preserve"> Apis mellifera (Honeybee).,, NCBI_TaxID=7460 {ECO:0000313|EnsemblMetazoa:GB54630-PA, ECO:0000313|Proteomes:UP000005203};,,Eukaryota, Metazoa, Ecdysozoa, Arthropoda, Hexapoda, Insecta,Pterygota, Neoptera, Endopterygota, Hymenoptera, Apocrita, Aculeata,Apoidea, Apidae, Apis.</v>
      </c>
    </row>
    <row r="17" spans="1:5" ht="45" x14ac:dyDescent="0.25">
      <c r="A17" t="s">
        <v>49</v>
      </c>
      <c r="B17" s="3" t="s">
        <v>49</v>
      </c>
      <c r="C17" s="6" t="s">
        <v>1279</v>
      </c>
      <c r="E17" t="str">
        <f t="shared" si="0"/>
        <v xml:space="preserve"> Paenibacillus graminis.,, NCBI_TaxID=189425 {ECO:0000313|EMBL:AIQ67898.1, ECO:0000313|Proteomes:UP000029500};,,Bacteria, Firmicutes, Bacilli, Bacillales, Paenibacillaceae,Paenibacillus.,,,,,,,,,</v>
      </c>
    </row>
    <row r="18" spans="1:5" ht="45" x14ac:dyDescent="0.25">
      <c r="A18" t="s">
        <v>53</v>
      </c>
      <c r="B18" s="3" t="s">
        <v>51</v>
      </c>
      <c r="C18" s="6" t="s">
        <v>1280</v>
      </c>
      <c r="E18" t="str">
        <f t="shared" si="0"/>
        <v xml:space="preserve"> Paenibacillus graminis.,, NCBI_TaxID=189425 {ECO:0000313|EMBL:AIQ67898.1, ECO:0000313|Proteomes:UP000029500};,,Bacteria, Firmicutes, Bacilli, Bacillales, Paenibacillaceae,Paenibacillus.,,,,,,,,,</v>
      </c>
    </row>
    <row r="19" spans="1:5" ht="45" x14ac:dyDescent="0.25">
      <c r="A19" t="s">
        <v>55</v>
      </c>
      <c r="B19" s="3" t="s">
        <v>53</v>
      </c>
      <c r="C19" s="6" t="s">
        <v>1281</v>
      </c>
      <c r="E19" t="str">
        <f t="shared" si="0"/>
        <v xml:space="preserve"> Pseudomonas cremoricolorata.,, NCBI_TaxID=157783 {ECO:0000313|EMBL:AIR91126.1, ECO:0000313|Proteomes:UP000029493};,,Bacteria, Proteobacteria, Gammaproteobacteria, Pseudomonadales,Pseudomonadaceae, Pseudomonas.,,,,,,,,,</v>
      </c>
    </row>
    <row r="20" spans="1:5" ht="45" x14ac:dyDescent="0.25">
      <c r="A20" t="s">
        <v>57</v>
      </c>
      <c r="B20" s="3" t="s">
        <v>55</v>
      </c>
      <c r="C20" s="6" t="s">
        <v>1282</v>
      </c>
      <c r="E20" t="str">
        <f t="shared" si="0"/>
        <v xml:space="preserve"> Streptomyces glaucescens.,, NCBI_TaxID=1907 {ECO:0000313|EMBL:AIR97667.1, ECO:0000313|Proteomes:UP000029482};,,Bacteria, Actinobacteria, Streptomycetales, Streptomycetaceae,Streptomyces.,,,,,,,,,,</v>
      </c>
    </row>
    <row r="21" spans="1:5" ht="45" x14ac:dyDescent="0.25">
      <c r="A21" t="s">
        <v>59</v>
      </c>
      <c r="B21" s="3" t="s">
        <v>57</v>
      </c>
      <c r="C21" s="6" t="s">
        <v>1283</v>
      </c>
      <c r="E21" t="str">
        <f t="shared" si="0"/>
        <v xml:space="preserve"> Pseudomonas rhizosphaerae.,, NCBI_TaxID=216142 {ECO:0000313|EMBL:AIS17795.1, ECO:0000313|Proteomes:UP000029499};,,Bacteria, Proteobacteria, Gammaproteobacteria, Pseudomonadales,Pseudomonadaceae, Pseudomonas.,,,,,,,,,</v>
      </c>
    </row>
    <row r="22" spans="1:5" ht="45" x14ac:dyDescent="0.25">
      <c r="A22" t="s">
        <v>61</v>
      </c>
      <c r="B22" s="3" t="s">
        <v>59</v>
      </c>
      <c r="C22" s="6" t="s">
        <v>1284</v>
      </c>
      <c r="E22" t="str">
        <f t="shared" si="0"/>
        <v xml:space="preserve"> Moritella viscosa.,, NCBI_TaxID=80854 {ECO:0000313|EMBL:CED61539.1, ECO:0000313|Proteomes:UP000032438};,,Bacteria, Proteobacteria, Gammaproteobacteria, Alteromonadales,Moritellaceae, Moritella.,,,,,,,,,</v>
      </c>
    </row>
    <row r="23" spans="1:5" ht="45" x14ac:dyDescent="0.25">
      <c r="A23" t="s">
        <v>63</v>
      </c>
      <c r="B23" s="3" t="s">
        <v>61</v>
      </c>
      <c r="C23" s="6" t="s">
        <v>1285</v>
      </c>
      <c r="E23" t="str">
        <f t="shared" si="0"/>
        <v xml:space="preserve"> Hafnia alvei FB1.,, NCBI_TaxID=1453496 {ECO:0000313|EMBL:AIU71926.1, ECO:0000313|Proteomes:UP000029986};,,Bacteria, Proteobacteria, Gammaproteobacteria, Enterobacteriales,Enterobacteriaceae, Hafnia.,,,,,,,,,</v>
      </c>
    </row>
    <row r="24" spans="1:5" ht="45" x14ac:dyDescent="0.25">
      <c r="A24" t="s">
        <v>65</v>
      </c>
      <c r="B24" s="3" t="s">
        <v>63</v>
      </c>
      <c r="C24" s="6" t="s">
        <v>1286</v>
      </c>
      <c r="E24" t="str">
        <f t="shared" si="0"/>
        <v xml:space="preserve"> Clostridium baratii str. Sullivan.,, NCBI_TaxID=1415775 {ECO:0000313|EMBL:AIY84547.1, ECO:0000313|Proteomes:UP000030635};,,Bacteria, Firmicutes, Clostridia, Clostridiales, Clostridiaceae,Clostridium.,,,,,,,,,</v>
      </c>
    </row>
    <row r="25" spans="1:5" ht="45" x14ac:dyDescent="0.25">
      <c r="A25" t="s">
        <v>67</v>
      </c>
      <c r="B25" s="3" t="s">
        <v>65</v>
      </c>
      <c r="C25" s="6" t="s">
        <v>1287</v>
      </c>
      <c r="E25" t="str">
        <f t="shared" si="0"/>
        <v xml:space="preserve"> Geoglobus acetivorans.,, NCBI_TaxID=565033 {ECO:0000313|EMBL:AIY90821.1, ECO:0000313|Proteomes:UP000030624};,,Archaea, Euryarchaeota, Archaeoglobi, Archaeoglobales,Archaeoglobaceae, Geoglobus.,,,,,,,,,</v>
      </c>
    </row>
    <row r="26" spans="1:5" ht="30" x14ac:dyDescent="0.25">
      <c r="A26" t="s">
        <v>69</v>
      </c>
      <c r="B26" s="3" t="s">
        <v>67</v>
      </c>
      <c r="C26" s="6" t="s">
        <v>1288</v>
      </c>
      <c r="E26" t="str">
        <f t="shared" si="0"/>
        <v xml:space="preserve"> Candidatus Methanoplasma termitum.,, NCBI_TaxID=1577791 {ECO:0000313|EMBL:AIZ56600.1, ECO:0000313|Proteomes:UP000030787};,,Archaea, Euryarchaeota, Thermoplasmata, Methanomassiliicoccales,Methanomassiliicoccaceae, Candidatus Methanoplasma.,,,,,,,,,</v>
      </c>
    </row>
    <row r="27" spans="1:5" ht="45" x14ac:dyDescent="0.25">
      <c r="A27" t="s">
        <v>71</v>
      </c>
      <c r="B27" s="3" t="s">
        <v>69</v>
      </c>
      <c r="C27" s="6" t="s">
        <v>1289</v>
      </c>
      <c r="E27" t="str">
        <f t="shared" si="0"/>
        <v xml:space="preserve"> Candidatus Nitrosopelagicus brevis.,, NCBI_TaxID=1410606 {ECO:0000313|EMBL:AJA92136.1, ECO:0000313|Proteomes:UP000030944};,,Archaea, Thaumarchaeota, unclassified Thaumarchaeota.,,,,,,,,,,,,</v>
      </c>
    </row>
    <row r="28" spans="1:5" ht="45" x14ac:dyDescent="0.25">
      <c r="A28" t="s">
        <v>73</v>
      </c>
      <c r="B28" s="3" t="s">
        <v>71</v>
      </c>
      <c r="C28" s="6" t="s">
        <v>1290</v>
      </c>
      <c r="E28" t="str">
        <f t="shared" si="0"/>
        <v xml:space="preserve"> Coriobacteriaceae bacterium 68-1-3.,, NCBI_TaxID=1531429 {ECO:0000313|EMBL:AJC12187.1, ECO:0000313|Proteomes:UP000031121};,,Bacteria, Actinobacteria, Coriobacteriia, Coriobacteriales,Coriobacteriaceae.,,,,,,,,,,</v>
      </c>
    </row>
    <row r="29" spans="1:5" ht="30" x14ac:dyDescent="0.25">
      <c r="A29" t="s">
        <v>75</v>
      </c>
      <c r="B29" s="3" t="s">
        <v>73</v>
      </c>
      <c r="C29" s="6" t="s">
        <v>1291</v>
      </c>
      <c r="E29" t="str">
        <f t="shared" si="0"/>
        <v xml:space="preserve"> Streptomyces sp. 769.,, NCBI_TaxID=1262452 {ECO:0000313|EMBL:AJC59214.1, ECO:0000313|Proteomes:UP000031113};,,Bacteria, Actinobacteria, Streptomycetales, Streptomycetaceae,Streptomyces.,,,,,,,,,,</v>
      </c>
    </row>
    <row r="30" spans="1:5" ht="45" x14ac:dyDescent="0.25">
      <c r="A30" t="s">
        <v>77</v>
      </c>
      <c r="B30" s="3" t="s">
        <v>75</v>
      </c>
      <c r="C30" s="6" t="s">
        <v>1292</v>
      </c>
      <c r="E30" t="str">
        <f t="shared" si="0"/>
        <v xml:space="preserve"> Bacillus sp. (strain OxB-1).,, NCBI_TaxID=98228 {ECO:0000313|EMBL:BAQ09696.1, ECO:0000313|Proteomes:UP000031651};,,Bacteria, Firmicutes, Bacilli, Bacillales, Bacillaceae, Bacillus.,,,,,,,,,</v>
      </c>
    </row>
    <row r="31" spans="1:5" ht="45" x14ac:dyDescent="0.25">
      <c r="A31" t="s">
        <v>79</v>
      </c>
      <c r="B31" s="3" t="s">
        <v>77</v>
      </c>
      <c r="C31" s="6" t="s">
        <v>1293</v>
      </c>
      <c r="E31" t="str">
        <f t="shared" si="0"/>
        <v xml:space="preserve"> Methyloceanibacter caenitepidi.,, NCBI_TaxID=1384459 {ECO:0000313|EMBL:BAQ15867.1, ECO:0000313|Proteomes:UP000031643};,,Bacteria, Proteobacteria, Alphaproteobacteria, Rhizobiales,Methyloceanibacter.,,,,,,,,,,</v>
      </c>
    </row>
    <row r="32" spans="1:5" ht="45" x14ac:dyDescent="0.25">
      <c r="A32" t="s">
        <v>81</v>
      </c>
      <c r="B32" s="3" t="s">
        <v>79</v>
      </c>
      <c r="C32" s="6" t="s">
        <v>1294</v>
      </c>
      <c r="E32" t="str">
        <f t="shared" si="0"/>
        <v xml:space="preserve"> Rhizobium gallicum bv. gallicum R602.,, NCBI_TaxID=1418105 {ECO:0000313|EMBL:AJD41601.1, ECO:0000313|Proteomes:UP000031368};,,Bacteria, Proteobacteria, Alphaproteobacteria, Rhizobiales,Rhizobiaceae, Rhizobium/Agrobacterium group, Rhizobium.,,,,,,,,</v>
      </c>
    </row>
    <row r="33" spans="1:5" ht="45" x14ac:dyDescent="0.25">
      <c r="A33" t="s">
        <v>83</v>
      </c>
      <c r="B33" s="3" t="s">
        <v>81</v>
      </c>
      <c r="C33" s="6" t="s">
        <v>1295</v>
      </c>
      <c r="E33" t="str">
        <f t="shared" si="0"/>
        <v xml:space="preserve"> Thalassospira xiamenensis M-5 = DSM 17429.,, NCBI_TaxID=1123366 {ECO:0000313|EMBL:AJD54224.1, ECO:0000313|Proteomes:UP000007127};,,Bacteria, Proteobacteria, Alphaproteobacteria, Rhodospirillales,Rhodospirillaceae, Thalassospira.,,,,,,,,,</v>
      </c>
    </row>
    <row r="34" spans="1:5" ht="45" x14ac:dyDescent="0.25">
      <c r="A34" t="s">
        <v>85</v>
      </c>
      <c r="B34" s="3" t="s">
        <v>83</v>
      </c>
      <c r="C34" s="6" t="s">
        <v>1296</v>
      </c>
      <c r="E34" t="str">
        <f t="shared" si="0"/>
        <v xml:space="preserve"> Streptomyces nodosus.,, NCBI_TaxID=40318 {ECO:0000313|EMBL:AJE40075.1, ECO:0000313|Proteomes:UP000031526};,,Bacteria, Actinobacteria, Streptomycetales, Streptomycetaceae,Streptomyces.,,,,,,,,,,</v>
      </c>
    </row>
    <row r="35" spans="1:5" ht="45" x14ac:dyDescent="0.25">
      <c r="A35" t="s">
        <v>87</v>
      </c>
      <c r="B35" s="3" t="s">
        <v>85</v>
      </c>
      <c r="C35" s="6" t="s">
        <v>1297</v>
      </c>
      <c r="E35" t="str">
        <f t="shared" si="0"/>
        <v xml:space="preserve"> Celeribacter indicus.,, NCBI_TaxID=1208324 {ECO:0000313|EMBL:AJE45200.1, ECO:0000313|Proteomes:UP000031521};,,Bacteria, Proteobacteria, Alphaproteobacteria, Rhodobacterales,Rhodobacteraceae, Celeribacter.,,,,,,,,,</v>
      </c>
    </row>
    <row r="36" spans="1:5" ht="30" x14ac:dyDescent="0.25">
      <c r="A36" t="s">
        <v>91</v>
      </c>
      <c r="B36" s="3" t="s">
        <v>87</v>
      </c>
      <c r="C36" s="6" t="s">
        <v>1298</v>
      </c>
      <c r="E36" t="str">
        <f t="shared" si="0"/>
        <v xml:space="preserve"> Streptomyces albus (strain ATCC 21838 / DSM 41398 / FERM P-419 / JCM 4703 / NBRC 107858).,, NCBI_TaxID=1081613 {ECO:0000313|EMBL:AJE86394.1, ECO:0000313|Proteomes:UP000031523};,,Bacteria, Actinobacteria, Streptomycetales, Streptomycetaceae,Streptomyces.,,,,,,,,,,</v>
      </c>
    </row>
    <row r="37" spans="1:5" ht="45" x14ac:dyDescent="0.25">
      <c r="A37" t="s">
        <v>93</v>
      </c>
      <c r="B37" s="3" t="s">
        <v>91</v>
      </c>
      <c r="C37" s="6" t="s">
        <v>1299</v>
      </c>
      <c r="E37" t="str">
        <f t="shared" si="0"/>
        <v xml:space="preserve"> Bacillus badius.,, NCBI_TaxID=1455 {ECO:0000313|EMBL:KIL79069.1, ECO:0000313|Proteomes:UP000031982};,,Bacteria, Firmicutes, Bacilli, Bacillales, Bacillaceae, Bacillus.,,,,,,,,,</v>
      </c>
    </row>
    <row r="38" spans="1:5" ht="45" x14ac:dyDescent="0.25">
      <c r="A38" t="s">
        <v>95</v>
      </c>
      <c r="B38" s="3" t="s">
        <v>93</v>
      </c>
      <c r="C38" s="6" t="s">
        <v>1300</v>
      </c>
      <c r="E38" t="str">
        <f t="shared" si="0"/>
        <v xml:space="preserve"> Sanguibacteroides justesenii.,, NCBI_TaxID=1547597 {ECO:0000313|EMBL:KIO44276.1, ECO:0000313|Proteomes:UP000031980};,,Bacteria, Bacteroidetes, Bacteroidia, Bacteroidales,Porphyromonadaceae, Sanguibacteroides.,,,,,,,,,</v>
      </c>
    </row>
    <row r="39" spans="1:5" ht="45" x14ac:dyDescent="0.25">
      <c r="A39" t="s">
        <v>97</v>
      </c>
      <c r="B39" s="3" t="s">
        <v>95</v>
      </c>
      <c r="C39" s="6" t="s">
        <v>1301</v>
      </c>
      <c r="E39" t="str">
        <f t="shared" si="0"/>
        <v xml:space="preserve"> Streptomyces cyaneogriseus subsp. noncyanogenus.,, NCBI_TaxID=477245 {ECO:0000313|EMBL:AJP01416.1, ECO:0000313|Proteomes:UP000032234};,,Bacteria, Actinobacteria, Streptomycetales, Streptomycetaceae,Streptomyces.,,,,,,,,,,</v>
      </c>
    </row>
    <row r="40" spans="1:5" ht="45" x14ac:dyDescent="0.25">
      <c r="A40" t="s">
        <v>101</v>
      </c>
      <c r="B40" s="3" t="s">
        <v>97</v>
      </c>
      <c r="C40" s="6" t="s">
        <v>1302</v>
      </c>
      <c r="E40" t="str">
        <f t="shared" si="0"/>
        <v xml:space="preserve"> Gynuella sunshinyii YC6258.,, NCBI_TaxID=1445510 {ECO:0000313|EMBL:AJQ92172.1, ECO:0000313|Proteomes:UP000032266};,,Bacteria, Proteobacteria, Gammaproteobacteria, Oceanospirillales,Saccharospirillaceae, Gynuella.,,,,,,,,,</v>
      </c>
    </row>
    <row r="41" spans="1:5" ht="45" x14ac:dyDescent="0.25">
      <c r="A41" t="s">
        <v>103</v>
      </c>
      <c r="B41" s="3" t="s">
        <v>99</v>
      </c>
      <c r="C41" s="6" t="s">
        <v>1303</v>
      </c>
      <c r="E41" t="str">
        <f t="shared" si="0"/>
        <v xml:space="preserve"> Gynuella sunshinyii YC6258.,, NCBI_TaxID=1445510 {ECO:0000313|EMBL:AJQ92172.1, ECO:0000313|Proteomes:UP000032266};,,Bacteria, Proteobacteria, Gammaproteobacteria, Oceanospirillales,Saccharospirillaceae, Gynuella.,,,,,,,,,</v>
      </c>
    </row>
    <row r="42" spans="1:5" ht="45" x14ac:dyDescent="0.25">
      <c r="A42" t="s">
        <v>107</v>
      </c>
      <c r="B42" s="3" t="s">
        <v>101</v>
      </c>
      <c r="C42" s="6" t="s">
        <v>1304</v>
      </c>
      <c r="E42" t="str">
        <f t="shared" si="0"/>
        <v xml:space="preserve"> Streptomyces lydicus A02.,, NCBI_TaxID=1403539 {ECO:0000313|EMBL:AJT67904.1, ECO:0000313|Proteomes:UP000032413};,,Bacteria, Actinobacteria, Streptomycetales, Streptomycetaceae,Streptomyces.,,,,,,,,,,</v>
      </c>
    </row>
    <row r="43" spans="1:5" ht="45" x14ac:dyDescent="0.25">
      <c r="A43" t="s">
        <v>109</v>
      </c>
      <c r="B43" s="3" t="s">
        <v>103</v>
      </c>
      <c r="C43" s="6" t="s">
        <v>1305</v>
      </c>
      <c r="E43" t="str">
        <f t="shared" si="0"/>
        <v xml:space="preserve"> Rhodococcus sp. B7740.,, NCBI_TaxID=1564114 {ECO:0000313|EMBL:AJW39430.1, ECO:0000313|Proteomes:UP000032410};,,Bacteria, Actinobacteria, Corynebacteriales, Nocardiaceae,Rhodococcus.,,,,,,,,,,</v>
      </c>
    </row>
    <row r="44" spans="1:5" ht="45" x14ac:dyDescent="0.25">
      <c r="A44" t="s">
        <v>111</v>
      </c>
      <c r="B44" s="3" t="s">
        <v>105</v>
      </c>
      <c r="C44" s="6" t="s">
        <v>1306</v>
      </c>
      <c r="E44" t="str">
        <f t="shared" si="0"/>
        <v xml:space="preserve"> Rhodococcus sp. B7740.,, NCBI_TaxID=1564114 {ECO:0000313|EMBL:AJW39430.1, ECO:0000313|Proteomes:UP000032410};,,Bacteria, Actinobacteria, Corynebacteriales, Nocardiaceae,Rhodococcus.,,,,,,,,,,</v>
      </c>
    </row>
    <row r="45" spans="1:5" ht="45" x14ac:dyDescent="0.25">
      <c r="A45" t="s">
        <v>113</v>
      </c>
      <c r="B45" s="3" t="s">
        <v>107</v>
      </c>
      <c r="C45" s="6" t="s">
        <v>1307</v>
      </c>
      <c r="E45" t="str">
        <f t="shared" si="0"/>
        <v xml:space="preserve"> Paenibacillus beijingensis.,, NCBI_TaxID=1126833 {ECO:0000313|EMBL:AJY76925.1, ECO:0000313|Proteomes:UP000032633};,,Bacteria, Firmicutes, Bacilli, Bacillales, Paenibacillaceae,Paenibacillus.,,,,,,,,,</v>
      </c>
    </row>
    <row r="46" spans="1:5" ht="45" x14ac:dyDescent="0.25">
      <c r="A46" t="s">
        <v>115</v>
      </c>
      <c r="B46" s="3" t="s">
        <v>109</v>
      </c>
      <c r="C46" s="6" t="s">
        <v>1308</v>
      </c>
      <c r="E46" t="str">
        <f t="shared" si="0"/>
        <v xml:space="preserve"> Burkholderia fungorum.,, NCBI_TaxID=134537 {ECO:0000313|EMBL:AJZ62893.1, ECO:0000313|Proteomes:UP000032614};,,Bacteria, Proteobacteria, Betaproteobacteria, Burkholderiales,Burkholderiaceae, Burkholderia.,,,,,,,,,</v>
      </c>
    </row>
    <row r="47" spans="1:5" ht="45" x14ac:dyDescent="0.25">
      <c r="A47" t="s">
        <v>117</v>
      </c>
      <c r="B47" s="3" t="s">
        <v>111</v>
      </c>
      <c r="C47" s="6" t="s">
        <v>1309</v>
      </c>
      <c r="E47" t="str">
        <f t="shared" si="0"/>
        <v xml:space="preserve"> Bacillaceae bacterium MTCC 8252.,, NCBI_TaxID=1123719 {ECO:0000313|EMBL:KKB40560.1, ECO:0000313|Proteomes:UP000031563};,,Bacteria, Firmicutes, Bacilli, Bacillales, Bacillaceae,unclassified Bacillaceae.,,,,,,,,,</v>
      </c>
    </row>
    <row r="48" spans="1:5" ht="45" x14ac:dyDescent="0.25">
      <c r="A48" t="s">
        <v>119</v>
      </c>
      <c r="B48" s="3" t="s">
        <v>113</v>
      </c>
      <c r="C48" s="6" t="s">
        <v>1310</v>
      </c>
      <c r="E48" t="str">
        <f t="shared" si="0"/>
        <v xml:space="preserve"> Methanosaeta thermophila (strain DSM 6194 / JCM 14653 / NBRC 101360 / PT) (Methanothrix thermophila).,, NCBI_TaxID=349307 {ECO:0000313|EMBL:ABK13945.1, ECO:0000313|Proteomes:UP000000674};,,Archaea, Euryarchaeota, Methanomicrobia, Methanosarcinales,Methanosaetaceae, Methanosaeta.,,,,,,,,,</v>
      </c>
    </row>
    <row r="49" spans="1:5" ht="30" x14ac:dyDescent="0.25">
      <c r="A49" t="s">
        <v>121</v>
      </c>
      <c r="B49" s="3" t="s">
        <v>115</v>
      </c>
      <c r="C49" s="6" t="s">
        <v>1311</v>
      </c>
      <c r="E49" t="str">
        <f t="shared" si="0"/>
        <v xml:space="preserve"> Magnetococcus marinus (strain ATCC BAA-1437 / JCM 17883 / MC-1).,, NCBI_TaxID=156889 {ECO:0000313|EMBL:ABK45619.1, ECO:0000313|Proteomes:UP000002586};,,Bacteria, Proteobacteria, Alphaproteobacteria, Magnetococcales,Magnetococcaceae, Magnetococcus.,,,,,,,,,</v>
      </c>
    </row>
    <row r="50" spans="1:5" ht="45" x14ac:dyDescent="0.25">
      <c r="A50" t="s">
        <v>123</v>
      </c>
      <c r="B50" s="3" t="s">
        <v>117</v>
      </c>
      <c r="C50" s="6" t="s">
        <v>1312</v>
      </c>
      <c r="E50" t="str">
        <f t="shared" si="0"/>
        <v xml:space="preserve"> Clostridium novyi (strain NT).,, NCBI_TaxID=386415 {ECO:0000313|EMBL:ABK60937.1, ECO:0000313|Proteomes:UP000008220};,,Bacteria, Firmicutes, Clostridia, Clostridiales, Clostridiaceae,Clostridium.,,,,,,,,,</v>
      </c>
    </row>
    <row r="51" spans="1:5" ht="45" x14ac:dyDescent="0.25">
      <c r="A51" t="s">
        <v>125</v>
      </c>
      <c r="B51" s="3" t="s">
        <v>119</v>
      </c>
      <c r="C51" s="6" t="s">
        <v>1313</v>
      </c>
      <c r="E51" t="str">
        <f t="shared" si="0"/>
        <v xml:space="preserve"> Cenarchaeum symbiosum (strain A).,, NCBI_TaxID=414004 {ECO:0000313|EMBL:ABK78549.1, ECO:0000313|Proteomes:UP000000758};,,Archaea, Thaumarchaeota, Cenarchaeales, Cenarchaeaceae, Cenarchaeum.,,,,,,,,,,</v>
      </c>
    </row>
    <row r="52" spans="1:5" ht="45" x14ac:dyDescent="0.25">
      <c r="A52" t="s">
        <v>127</v>
      </c>
      <c r="B52" s="3" t="s">
        <v>121</v>
      </c>
      <c r="C52" s="6" t="s">
        <v>1314</v>
      </c>
      <c r="E52" t="str">
        <f t="shared" si="0"/>
        <v xml:space="preserve"> Nodularia spumigena CCY9414.,, NCBI_TaxID=313624 {ECO:0000313|EMBL:AHJ29990.1, ECO:0000313|Proteomes:UP000019325};,,Bacteria, Cyanobacteria, Nostocales, Nostocaceae, Nodularia.,,,,,,,,,,</v>
      </c>
    </row>
    <row r="53" spans="1:5" ht="45" x14ac:dyDescent="0.25">
      <c r="A53" t="s">
        <v>129</v>
      </c>
      <c r="B53" s="3" t="s">
        <v>123</v>
      </c>
      <c r="C53" s="6" t="s">
        <v>1315</v>
      </c>
      <c r="E53" t="str">
        <f t="shared" si="0"/>
        <v xml:space="preserve"> Pelobacter propionicus (strain DSM 2379).,, NCBI_TaxID=338966 {ECO:0000313|EMBL:ABL00824.1, ECO:0000313|Proteomes:UP000006732};,,Bacteria, Proteobacteria, Deltaproteobacteria, Desulfuromonadales,Pelobacteraceae, Pelobacter.,,,,,,,,,</v>
      </c>
    </row>
    <row r="54" spans="1:5" ht="45" x14ac:dyDescent="0.25">
      <c r="A54" t="s">
        <v>131</v>
      </c>
      <c r="B54" s="3" t="s">
        <v>125</v>
      </c>
      <c r="C54" s="6" t="s">
        <v>1316</v>
      </c>
      <c r="E54" t="str">
        <f t="shared" si="0"/>
        <v xml:space="preserve"> Paracoccus denitrificans (strain Pd 1222).,, NCBI_TaxID=318586 {ECO:0000313|EMBL:ABL70626.1, ECO:0000313|Proteomes:UP000000361};,,Bacteria, Proteobacteria, Alphaproteobacteria, Rhodobacterales,Rhodobacteraceae, Paracoccus.,,,,,,,,,</v>
      </c>
    </row>
    <row r="55" spans="1:5" ht="45" x14ac:dyDescent="0.25">
      <c r="A55" t="s">
        <v>133</v>
      </c>
      <c r="B55" s="3" t="s">
        <v>127</v>
      </c>
      <c r="C55" s="6" t="s">
        <v>1317</v>
      </c>
      <c r="E55" t="str">
        <f t="shared" si="0"/>
        <v xml:space="preserve"> Azoarcus sp. (strain BH72).,, NCBI_TaxID=62928 {ECO:0000313|EMBL:CAL96152.1, ECO:0000313|Proteomes:UP000002588};,,Bacteria, Proteobacteria, Betaproteobacteria, Rhodocyclales,Rhodocyclaceae, Azoarcus.,,,,,,,,,</v>
      </c>
    </row>
    <row r="56" spans="1:5" ht="60" x14ac:dyDescent="0.25">
      <c r="A56" t="s">
        <v>135</v>
      </c>
      <c r="B56" s="3" t="s">
        <v>129</v>
      </c>
      <c r="C56" s="6" t="s">
        <v>1318</v>
      </c>
      <c r="E56" t="str">
        <f t="shared" si="0"/>
        <v xml:space="preserve"> Acidovorax citrulli (strain AAC00-1) (Acidovorax avenae subsp. citrulli).,, NCBI_TaxID=397945 {ECO:0000313|EMBL:ABM30689.1, ECO:0000313|Proteomes:UP000002596};,,Bacteria, Proteobacteria, Betaproteobacteria, Burkholderiales,Comamonadaceae, Acidovorax.,,,,,,,,,</v>
      </c>
    </row>
    <row r="57" spans="1:5" ht="45" x14ac:dyDescent="0.25">
      <c r="A57" t="s">
        <v>137</v>
      </c>
      <c r="B57" s="3" t="s">
        <v>131</v>
      </c>
      <c r="C57" s="6" t="s">
        <v>1319</v>
      </c>
      <c r="E57" t="str">
        <f t="shared" si="0"/>
        <v xml:space="preserve"> Polaromonas naphthalenivorans (strain CJ2).,, NCBI_TaxID=365044 {ECO:0000313|EMBL:ABM37464.1, ECO:0000313|Proteomes:UP000000644};,,Bacteria, Proteobacteria, Betaproteobacteria, Burkholderiales,Comamonadaceae, Polaromonas.,,,,,,,,,</v>
      </c>
    </row>
    <row r="58" spans="1:5" ht="45" x14ac:dyDescent="0.25">
      <c r="A58" t="s">
        <v>139</v>
      </c>
      <c r="B58" s="3" t="s">
        <v>133</v>
      </c>
      <c r="C58" s="6" t="s">
        <v>1320</v>
      </c>
      <c r="E58" t="str">
        <f t="shared" si="0"/>
        <v xml:space="preserve"> Halorhodospira halophila (strain DSM 244 / SL1) (Ectothiorhodospira halophila (strain DSM 244 / SL1)).,, NCBI_TaxID=349124 {ECO:0000313|EMBL:ABM62112.1, ECO:0000313|Proteomes:UP000000647};,,Bacteria, Proteobacteria, Gammaproteobacteria, Chromatiales,Ectothiorhodospiraceae, Halorhodospira.,,,,,,,,,</v>
      </c>
    </row>
    <row r="59" spans="1:5" ht="60" x14ac:dyDescent="0.25">
      <c r="A59" t="s">
        <v>141</v>
      </c>
      <c r="B59" s="3" t="s">
        <v>135</v>
      </c>
      <c r="C59" s="6" t="s">
        <v>1321</v>
      </c>
      <c r="E59" t="str">
        <f t="shared" si="0"/>
        <v xml:space="preserve"> Methylibium petroleiphilum (strain PM1)., Plasmid RPME01 {ECO:0000313|EMBL:ABM97220.1, ECO:0000313|Proteomes:UP000000366}., NCBI_TaxID=420662 {ECO:0000313|EMBL:ABM97220.1, ECO:0000313|Proteomes:UP000000366};,,Bacteria, Proteobacteria, Betaproteobacteria, Burkholderiales,Methylibium.,,,,,,,,,,</v>
      </c>
    </row>
    <row r="60" spans="1:5" ht="45" x14ac:dyDescent="0.25">
      <c r="A60" t="s">
        <v>143</v>
      </c>
      <c r="B60" s="3" t="s">
        <v>137</v>
      </c>
      <c r="C60" s="6" t="s">
        <v>1322</v>
      </c>
      <c r="E60" t="str">
        <f t="shared" si="0"/>
        <v xml:space="preserve"> Methanocorpusculum labreanum (strain ATCC 43576 / DSM 4855 / Z).,, NCBI_TaxID=410358 {ECO:0000313|EMBL:ABN07248.1, ECO:0000313|Proteomes:UP000000365};,,Archaea, Euryarchaeota, Methanomicrobia, Methanomicrobiales,Methanocorpusculaceae, Methanocorpusculum.,,,,,,,,,</v>
      </c>
    </row>
    <row r="61" spans="1:5" ht="60" x14ac:dyDescent="0.25">
      <c r="A61" t="s">
        <v>145</v>
      </c>
      <c r="B61" s="3" t="s">
        <v>139</v>
      </c>
      <c r="C61" s="6" t="s">
        <v>1323</v>
      </c>
      <c r="E61" t="str">
        <f t="shared" si="0"/>
        <v xml:space="preserve"> Methanoculleus marisnigri (strain ATCC 35101 / DSM 1498 / JR1).,, NCBI_TaxID=368407 {ECO:0000313|EMBL:ABN56444.1, ECO:0000313|Proteomes:UP000002146};,,Archaea, Euryarchaeota, Methanomicrobia, Methanomicrobiales,Methanomicrobiaceae, Methanoculleus.,,,,,,,,,</v>
      </c>
    </row>
    <row r="62" spans="1:5" ht="45" x14ac:dyDescent="0.25">
      <c r="A62" t="s">
        <v>147</v>
      </c>
      <c r="B62" s="3" t="s">
        <v>141</v>
      </c>
      <c r="C62" s="6" t="s">
        <v>1324</v>
      </c>
      <c r="E62" t="str">
        <f t="shared" si="0"/>
        <v xml:space="preserve"> Saccharopolyspora erythraea (strain ATCC 11635 / DSM 40517 / JCM 4748 / NBRC 13426 / NCIMB 8594 / NRRL 2338).,, NCBI_TaxID=405948 {ECO:0000313|EMBL:CAM05142.1, ECO:0000313|Proteomes:UP000006728};,,Bacteria, Actinobacteria, Pseudonocardiales, Pseudonocardiaceae,Saccharopolyspora.,,,,,,,,,,</v>
      </c>
    </row>
    <row r="63" spans="1:5" ht="45" x14ac:dyDescent="0.25">
      <c r="A63" t="s">
        <v>149</v>
      </c>
      <c r="B63" s="3" t="s">
        <v>143</v>
      </c>
      <c r="C63" s="6" t="s">
        <v>1325</v>
      </c>
      <c r="E63" t="str">
        <f t="shared" si="0"/>
        <v xml:space="preserve"> Desulfotomaculum reducens (strain MI-1).,, NCBI_TaxID=349161 {ECO:0000313|EMBL:ABO51214.1, ECO:0000313|Proteomes:UP000001556};,,Bacteria, Firmicutes, Clostridia, Clostridiales, Peptococcaceae,Desulfotomaculum.,,,,,,,,,</v>
      </c>
    </row>
    <row r="64" spans="1:5" ht="45" x14ac:dyDescent="0.25">
      <c r="A64" t="s">
        <v>151</v>
      </c>
      <c r="B64" s="3" t="s">
        <v>145</v>
      </c>
      <c r="C64" s="6" t="s">
        <v>1326</v>
      </c>
      <c r="E64" t="str">
        <f t="shared" si="0"/>
        <v xml:space="preserve"> Burkholderia vietnamiensis (strain G4 / LMG 22486) (Burkholderia cepacia (strain R1808)).,, NCBI_TaxID=269482 {ECO:0000313|EMBL:ABO54605.1, ECO:0000313|Proteomes:UP000002287};,,Bacteria, Proteobacteria, Betaproteobacteria, Burkholderiales,Burkholderiaceae, Burkholderia, Burkholderia cepacia complex.,,,,,,,,</v>
      </c>
    </row>
    <row r="65" spans="1:5" ht="45" x14ac:dyDescent="0.25">
      <c r="A65" t="s">
        <v>153</v>
      </c>
      <c r="B65" s="3" t="s">
        <v>147</v>
      </c>
      <c r="C65" s="6" t="s">
        <v>1327</v>
      </c>
      <c r="E65" t="str">
        <f t="shared" si="0"/>
        <v xml:space="preserve"> Salinispora tropica (strain ATCC BAA-916 / DSM 44818 / CNB-440).,, NCBI_TaxID=369723 {ECO:0000313|EMBL:ABP54965.1, ECO:0000313|Proteomes:UP000000235};,,Bacteria, Actinobacteria, Micromonosporales, Micromonosporaceae,Salinispora.,,,,,,,,,,</v>
      </c>
    </row>
    <row r="66" spans="1:5" ht="45" x14ac:dyDescent="0.25">
      <c r="A66" t="s">
        <v>155</v>
      </c>
      <c r="B66" s="3" t="s">
        <v>149</v>
      </c>
      <c r="C66" s="6" t="s">
        <v>1328</v>
      </c>
      <c r="E66" t="str">
        <f t="shared" si="0"/>
        <v xml:space="preserve"> Pseudomonas mendocina (strain ymp).,, NCBI_TaxID=399739 {ECO:0000313|EMBL:ABP87335.1, ECO:0000313|Proteomes:UP000000229};,,Bacteria, Proteobacteria, Gammaproteobacteria, Pseudomonadales,Pseudomonadaceae, Pseudomonas.,,,,,,,,,</v>
      </c>
    </row>
    <row r="67" spans="1:5" ht="45" x14ac:dyDescent="0.25">
      <c r="A67" t="s">
        <v>157</v>
      </c>
      <c r="B67" s="3" t="s">
        <v>151</v>
      </c>
      <c r="C67" s="6" t="s">
        <v>1329</v>
      </c>
      <c r="E67" t="str">
        <f t="shared" ref="E67:E130" si="1">VLOOKUP(B67,$A$2:$C$619,3)</f>
        <v xml:space="preserve"> Metallosphaera sedula (strain ATCC 51363 / DSM 5348).,, NCBI_TaxID=399549 {ECO:0000313|EMBL:ABP96231.1, ECO:0000313|Proteomes:UP000000242};,,Archaea, Crenarchaeota, Thermoprotei, Sulfolobales, Sulfolobaceae,Metallosphaera.,,,,,,,,,</v>
      </c>
    </row>
    <row r="68" spans="1:5" ht="45" x14ac:dyDescent="0.25">
      <c r="A68" t="s">
        <v>159</v>
      </c>
      <c r="B68" s="3" t="s">
        <v>153</v>
      </c>
      <c r="C68" s="6" t="s">
        <v>1330</v>
      </c>
      <c r="E68" t="str">
        <f t="shared" si="1"/>
        <v xml:space="preserve"> Bradyrhizobium sp. (strain ORS278).,, NCBI_TaxID=114615 {ECO:0000313|EMBL:CAL78612.1, ECO:0000313|Proteomes:UP000001994};,,Bacteria, Proteobacteria, Alphaproteobacteria, Rhizobiales,Bradyrhizobiaceae, Bradyrhizobium.,,,,,,,,,</v>
      </c>
    </row>
    <row r="69" spans="1:5" ht="45" x14ac:dyDescent="0.25">
      <c r="A69" t="s">
        <v>161</v>
      </c>
      <c r="B69" s="3" t="s">
        <v>155</v>
      </c>
      <c r="C69" s="6" t="s">
        <v>1331</v>
      </c>
      <c r="E69" t="str">
        <f t="shared" si="1"/>
        <v xml:space="preserve"> Pelotomaculum thermopropionicum (strain DSM 13744 / JCM 10971 / SI).,, NCBI_TaxID=370438 {ECO:0000313|EMBL:BAF59136.1, ECO:0000313|Proteomes:UP000006556};,,Bacteria, Firmicutes, Clostridia, Clostridiales, Peptococcaceae,Pelotomaculum.,,,,,,,,,</v>
      </c>
    </row>
    <row r="70" spans="1:5" ht="45" x14ac:dyDescent="0.25">
      <c r="A70" t="s">
        <v>163</v>
      </c>
      <c r="B70" s="3" t="s">
        <v>157</v>
      </c>
      <c r="C70" s="6" t="s">
        <v>1332</v>
      </c>
      <c r="E70" t="str">
        <f t="shared" si="1"/>
        <v xml:space="preserve"> Geobacter uraniireducens (strain Rf4) (Geobacter uraniumreducens).,, NCBI_TaxID=351605 {ECO:0000313|EMBL:ABQ24258.1, ECO:0000313|Proteomes:UP000006695};,,Bacteria, Proteobacteria, Deltaproteobacteria, Desulfuromonadales,Geobacteraceae, Geobacter.,,,,,,,,,</v>
      </c>
    </row>
    <row r="71" spans="1:5" ht="45" x14ac:dyDescent="0.25">
      <c r="A71" t="s">
        <v>165</v>
      </c>
      <c r="B71" s="3" t="s">
        <v>159</v>
      </c>
      <c r="C71" s="6" t="s">
        <v>1333</v>
      </c>
      <c r="E71" t="str">
        <f t="shared" si="1"/>
        <v xml:space="preserve"> Synechococcus sp. (strain WH7803).,, NCBI_TaxID=32051 {ECO:0000313|EMBL:CAK22814.1, ECO:0000313|Proteomes:UP000001566};,,Bacteria, Cyanobacteria, Oscillatoriophycideae, Chroococcales,Synechococcus.,,,,,,,,,,</v>
      </c>
    </row>
    <row r="72" spans="1:5" ht="45" x14ac:dyDescent="0.25">
      <c r="A72" t="s">
        <v>167</v>
      </c>
      <c r="B72" s="3" t="s">
        <v>161</v>
      </c>
      <c r="C72" s="6" t="s">
        <v>1334</v>
      </c>
      <c r="E72" t="str">
        <f t="shared" si="1"/>
        <v xml:space="preserve"> Synechococcus sp. (strain RCC307).,, NCBI_TaxID=316278 {ECO:0000313|EMBL:CAK29063.1, ECO:0000313|Proteomes:UP000001115};,,Bacteria, Cyanobacteria, Oscillatoriophycideae, Chroococcales,Synechococcus.,,,,,,,,,,</v>
      </c>
    </row>
    <row r="73" spans="1:5" ht="45" x14ac:dyDescent="0.25">
      <c r="A73" t="s">
        <v>169</v>
      </c>
      <c r="B73" s="3" t="s">
        <v>163</v>
      </c>
      <c r="C73" s="6" t="s">
        <v>1335</v>
      </c>
      <c r="E73" t="str">
        <f t="shared" si="1"/>
        <v xml:space="preserve"> Clostridium botulinum (strain Hall / ATCC 3502 / NCTC 13319 / Type A).,, NCBI_TaxID=441771 {ECO:0000313|Proteomes:UP000001986};,,Bacteria, Firmicutes, Clostridia, Clostridiales, Clostridiaceae,Clostridium.,,,,,,,,,</v>
      </c>
    </row>
    <row r="74" spans="1:5" ht="45" x14ac:dyDescent="0.25">
      <c r="A74" t="s">
        <v>173</v>
      </c>
      <c r="B74" s="3" t="s">
        <v>165</v>
      </c>
      <c r="C74" s="6" t="s">
        <v>1336</v>
      </c>
      <c r="E74" t="str">
        <f t="shared" si="1"/>
        <v xml:space="preserve"> Clostridium kluyveri (strain ATCC 8527 / DSM 555 / NCIMB 10680).,, NCBI_TaxID=431943 {ECO:0000313|EMBL:EDK32769.1, ECO:0000313|Proteomes:UP000002411};,,Bacteria, Firmicutes, Clostridia, Clostridiales, Clostridiaceae,Clostridium.,,,,,,,,,</v>
      </c>
    </row>
    <row r="75" spans="1:5" ht="45" x14ac:dyDescent="0.25">
      <c r="A75" t="s">
        <v>175</v>
      </c>
      <c r="B75" s="3" t="s">
        <v>167</v>
      </c>
      <c r="C75" s="6" t="s">
        <v>1337</v>
      </c>
      <c r="E75" t="str">
        <f t="shared" si="1"/>
        <v xml:space="preserve"> Methanobrevibacter smithii (strain PS / ATCC 35061 / DSM 861).,, NCBI_TaxID=420247 {ECO:0000313|EMBL:ABQ87472.1, ECO:0000313|Proteomes:UP000001992};,,Archaea, Euryarchaeota, Methanobacteria, Methanobacteriales,Methanobacteriaceae, Methanobrevibacter.,,,,,,,,,</v>
      </c>
    </row>
    <row r="76" spans="1:5" ht="45" x14ac:dyDescent="0.25">
      <c r="A76" t="s">
        <v>177</v>
      </c>
      <c r="B76" s="3" t="s">
        <v>169</v>
      </c>
      <c r="C76" s="6" t="s">
        <v>1338</v>
      </c>
      <c r="E76" t="str">
        <f t="shared" si="1"/>
        <v xml:space="preserve"> Roseiflexus sp. (strain RS-1).,, NCBI_TaxID=357808 {ECO:0000313|EMBL:ABQ88994.1, ECO:0000313|Proteomes:UP000006554};,,Bacteria, Chloroflexi, Chloroflexia, Chloroflexales, Roseiflexineae,Roseiflexaceae, Roseiflexus.,,,,,,,,</v>
      </c>
    </row>
    <row r="77" spans="1:5" ht="45" x14ac:dyDescent="0.25">
      <c r="A77" t="s">
        <v>179</v>
      </c>
      <c r="B77" s="3" t="s">
        <v>173</v>
      </c>
      <c r="C77" s="6" t="s">
        <v>1339</v>
      </c>
      <c r="E77" t="str">
        <f t="shared" si="1"/>
        <v xml:space="preserve"> Lactobacillus reuteri (strain DSM 20016).,, NCBI_TaxID=557436 {ECO:0000313|EMBL:ABQ83954.1, ECO:0000313|Proteomes:UP000001991};,,Bacteria, Firmicutes, Bacilli, Lactobacillales, Lactobacillaceae,Lactobacillus.,,,,,,,,,</v>
      </c>
    </row>
    <row r="78" spans="1:5" ht="45" x14ac:dyDescent="0.25">
      <c r="A78" t="s">
        <v>181</v>
      </c>
      <c r="B78" s="3" t="s">
        <v>175</v>
      </c>
      <c r="C78" s="6" t="s">
        <v>1340</v>
      </c>
      <c r="E78" t="str">
        <f t="shared" si="1"/>
        <v xml:space="preserve"> Bacteroides vulgatus (strain ATCC 8482 / DSM 1447 / JCM 5826 / NBRC 14291 / NCTC 11154).,, NCBI_TaxID=435590 {ECO:0000313|EMBL:ABR40715.1, ECO:0000313|Proteomes:UP000002861};,,Bacteria, Bacteroidetes, Bacteroidia, Bacteroidales, Bacteroidaceae,Bacteroides.,,,,,,,,,</v>
      </c>
    </row>
    <row r="79" spans="1:5" ht="45" x14ac:dyDescent="0.25">
      <c r="A79" t="s">
        <v>183</v>
      </c>
      <c r="B79" s="3" t="s">
        <v>177</v>
      </c>
      <c r="C79" s="6" t="s">
        <v>1341</v>
      </c>
      <c r="E79" t="str">
        <f t="shared" si="1"/>
        <v xml:space="preserve"> Parabacteroides distasonis (strain ATCC 8503 / DSM 20701 / NCTC 11152).,, NCBI_TaxID=435591 {ECO:0000313|EMBL:ABR42831.1, ECO:0000313|Proteomes:UP000000566};,,Bacteria, Bacteroidetes, Bacteroidia, Bacteroidales,Porphyromonadaceae, Parabacteroides.,,,,,,,,,</v>
      </c>
    </row>
    <row r="80" spans="1:5" ht="45" x14ac:dyDescent="0.25">
      <c r="A80" t="s">
        <v>185</v>
      </c>
      <c r="B80" s="3" t="s">
        <v>179</v>
      </c>
      <c r="C80" s="6" t="s">
        <v>1342</v>
      </c>
      <c r="E80" t="str">
        <f t="shared" si="1"/>
        <v xml:space="preserve"> Thermosipho melanesiensis (strain DSM 12029 / CIP 104789 / BI429).,, NCBI_TaxID=391009 {ECO:0000313|EMBL:ABR30567.1, ECO:0000313|Proteomes:UP000001110};,,Bacteria, Thermotogae, Thermotogales, Fervidobacteriaceae,Thermosipho.,,,,,,,,,,</v>
      </c>
    </row>
    <row r="81" spans="1:5" ht="45" x14ac:dyDescent="0.25">
      <c r="A81" t="s">
        <v>187</v>
      </c>
      <c r="B81" s="3" t="s">
        <v>181</v>
      </c>
      <c r="C81" s="6" t="s">
        <v>1343</v>
      </c>
      <c r="E81" t="str">
        <f t="shared" si="1"/>
        <v xml:space="preserve"> Clostridium beijerinckii (strain ATCC 51743 / NCIMB 8052) (Clostridium acetobutylicum).,, NCBI_TaxID=290402 {ECO:0000313|EMBL:ABR34477.1, ECO:0000313|Proteomes:UP000000565};,,Bacteria, Firmicutes, Clostridia, Clostridiales, Clostridiaceae,Clostridium.,,,,,,,,,</v>
      </c>
    </row>
    <row r="82" spans="1:5" ht="45" x14ac:dyDescent="0.25">
      <c r="A82" t="s">
        <v>189</v>
      </c>
      <c r="B82" s="3" t="s">
        <v>183</v>
      </c>
      <c r="C82" s="6" t="s">
        <v>1344</v>
      </c>
      <c r="E82" t="str">
        <f t="shared" si="1"/>
        <v xml:space="preserve"> Klebsiella pneumoniae subsp. pneumoniae (strain ATCC 700721 / MGH 78578).,, NCBI_TaxID=272620 {ECO:0000313|EMBL:ABR78591.1, ECO:0000313|Proteomes:UP000000265};,,Bacteria, Proteobacteria, Gammaproteobacteria, Enterobacteriales,Enterobacteriaceae, Klebsiella.,,,,,,,,,</v>
      </c>
    </row>
    <row r="83" spans="1:5" ht="45" x14ac:dyDescent="0.25">
      <c r="A83" t="s">
        <v>191</v>
      </c>
      <c r="B83" s="3" t="s">
        <v>185</v>
      </c>
      <c r="C83" s="6" t="s">
        <v>1345</v>
      </c>
      <c r="E83" t="str">
        <f t="shared" si="1"/>
        <v xml:space="preserve"> Alkaliphilus metalliredigens (strain QYMF).,, NCBI_TaxID=293826 {ECO:0000313|EMBL:ABR46318.1, ECO:0000313|Proteomes:UP000001572};,,Bacteria, Firmicutes, Clostridia, Clostridiales, Clostridiaceae,Alkaliphilus.,,,,,,,,,</v>
      </c>
    </row>
    <row r="84" spans="1:5" ht="45" x14ac:dyDescent="0.25">
      <c r="A84" t="s">
        <v>193</v>
      </c>
      <c r="B84" s="3" t="s">
        <v>187</v>
      </c>
      <c r="C84" s="6" t="s">
        <v>1346</v>
      </c>
      <c r="E84" t="str">
        <f t="shared" si="1"/>
        <v xml:space="preserve"> Methanococcus aeolicus (strain Nankai-3 / ATCC BAA-1280).,, NCBI_TaxID=419665 {ECO:0000313|EMBL:ABR55629.1, ECO:0000313|Proteomes:UP000001106};,,Archaea, Euryarchaeota, Methanococci, Methanococcales,Methanococcaceae, Methanococcus.,,,,,,,,,</v>
      </c>
    </row>
    <row r="85" spans="1:5" ht="45" x14ac:dyDescent="0.25">
      <c r="A85" t="s">
        <v>195</v>
      </c>
      <c r="B85" s="3" t="s">
        <v>189</v>
      </c>
      <c r="C85" s="6" t="s">
        <v>1347</v>
      </c>
      <c r="E85" t="str">
        <f t="shared" si="1"/>
        <v xml:space="preserve"> Marinomonas sp. (strain MWYL1).,, NCBI_TaxID=400668 {ECO:0000313|EMBL:ABR72276.1, ECO:0000313|Proteomes:UP000001113};,,Bacteria, Proteobacteria, Gammaproteobacteria, Oceanospirillales,Marinomonas.,,,,,,,,,,</v>
      </c>
    </row>
    <row r="86" spans="1:5" ht="45" x14ac:dyDescent="0.25">
      <c r="A86" t="s">
        <v>197</v>
      </c>
      <c r="B86" s="3" t="s">
        <v>191</v>
      </c>
      <c r="C86" s="6" t="s">
        <v>1348</v>
      </c>
      <c r="E86" t="str">
        <f t="shared" si="1"/>
        <v xml:space="preserve"> Ochrobactrum anthropi (strain ATCC 49188 / DSM 6882 / NCTC 12168).,, NCBI_TaxID=439375 {ECO:0000313|EMBL:ABS14598.1, ECO:0000313|Proteomes:UP000002301};,,Bacteria, Proteobacteria, Alphaproteobacteria, Rhizobiales,Brucellaceae, Ochrobactrum.,,,,,,,,,</v>
      </c>
    </row>
    <row r="87" spans="1:5" ht="45" x14ac:dyDescent="0.25">
      <c r="A87" t="s">
        <v>199</v>
      </c>
      <c r="B87" s="3" t="s">
        <v>193</v>
      </c>
      <c r="C87" s="6" t="s">
        <v>1349</v>
      </c>
      <c r="E87" t="str">
        <f t="shared" si="1"/>
        <v xml:space="preserve"> Methanoregula boonei (strain 6A8).,, NCBI_TaxID=456442 {ECO:0000313|EMBL:ABS55745.1, ECO:0000313|Proteomes:UP000002408};,,Archaea, Euryarchaeota, Methanomicrobia, Methanomicrobiales,Methanoregulaceae, Methanoregula.,,,,,,,,,</v>
      </c>
    </row>
    <row r="88" spans="1:5" ht="30" x14ac:dyDescent="0.25">
      <c r="A88" t="s">
        <v>201</v>
      </c>
      <c r="B88" s="3" t="s">
        <v>195</v>
      </c>
      <c r="C88" s="6" t="s">
        <v>1350</v>
      </c>
      <c r="E88" t="str">
        <f t="shared" si="1"/>
        <v xml:space="preserve"> Xanthobacter autotrophicus (strain ATCC BAA-1158 / Py2).,, NCBI_TaxID=78245 {ECO:0000313|EMBL:ABS68508.1, ECO:0000313|Proteomes:UP000002417};,,Bacteria, Proteobacteria, Alphaproteobacteria, Rhizobiales,Xanthobacteraceae, Xanthobacter.,,,,,,,,,</v>
      </c>
    </row>
    <row r="89" spans="1:5" ht="45" x14ac:dyDescent="0.25">
      <c r="A89" t="s">
        <v>203</v>
      </c>
      <c r="B89" s="3" t="s">
        <v>197</v>
      </c>
      <c r="C89" s="6" t="s">
        <v>1351</v>
      </c>
      <c r="E89" t="str">
        <f t="shared" si="1"/>
        <v xml:space="preserve"> Citrobacter koseri (strain ATCC BAA-895 / CDC 4225-83 / SGSC4696).,, NCBI_TaxID=290338 {ECO:0000313|EMBL:ABV11962.1, ECO:0000313|Proteomes:UP000008148};,,Bacteria, Proteobacteria, Gammaproteobacteria, Enterobacteriales,Enterobacteriaceae, Citrobacter.,,,,,,,,,</v>
      </c>
    </row>
    <row r="90" spans="1:5" ht="45" x14ac:dyDescent="0.25">
      <c r="A90" t="s">
        <v>205</v>
      </c>
      <c r="B90" s="3" t="s">
        <v>199</v>
      </c>
      <c r="C90" s="6" t="s">
        <v>1352</v>
      </c>
      <c r="E90" t="str">
        <f t="shared" si="1"/>
        <v xml:space="preserve"> Azorhizobium caulinodans (strain ATCC 43989 / DSM 5975 / JCM 20966 / NBRC 14845 / NCIMB 13405 / ORS 571).,, NCBI_TaxID=438753 {ECO:0000313|EMBL:BAF89941.1, ECO:0000313|Proteomes:UP000000270};,,Bacteria, Proteobacteria, Alphaproteobacteria, Rhizobiales,Xanthobacteraceae, Azorhizobium.,,,,,,,,,</v>
      </c>
    </row>
    <row r="91" spans="1:5" ht="45" x14ac:dyDescent="0.25">
      <c r="A91" t="s">
        <v>207</v>
      </c>
      <c r="B91" s="3" t="s">
        <v>201</v>
      </c>
      <c r="C91" s="6" t="s">
        <v>1353</v>
      </c>
      <c r="E91" t="str">
        <f t="shared" si="1"/>
        <v xml:space="preserve"> Frankia sp. (strain EAN1pec).,, NCBI_TaxID=298653 {ECO:0000313|EMBL:ABW13546.1, ECO:0000313|Proteomes:UP000001313};,,Bacteria, Actinobacteria, Frankiales, Frankiaceae, Frankia.,,,,,,,,,,</v>
      </c>
    </row>
    <row r="92" spans="1:5" ht="45" x14ac:dyDescent="0.25">
      <c r="A92" t="s">
        <v>209</v>
      </c>
      <c r="B92" s="3" t="s">
        <v>203</v>
      </c>
      <c r="C92" s="6" t="s">
        <v>1354</v>
      </c>
      <c r="E92" t="str">
        <f t="shared" si="1"/>
        <v xml:space="preserve"> Dinoroseobacter shibae (strain DSM 16493 / NCIMB 14021 / DFL 12).,, NCBI_TaxID=398580 {ECO:0000313|EMBL:ABV91924.1, ECO:0000313|Proteomes:UP000006833};,,Bacteria, Proteobacteria, Alphaproteobacteria, Rhodobacterales,Rhodobacteraceae, Dinoroseobacter.,,,,,,,,,</v>
      </c>
    </row>
    <row r="93" spans="1:5" ht="45" x14ac:dyDescent="0.25">
      <c r="A93" t="s">
        <v>211</v>
      </c>
      <c r="B93" s="3" t="s">
        <v>205</v>
      </c>
      <c r="C93" s="6" t="s">
        <v>1355</v>
      </c>
      <c r="E93" t="str">
        <f t="shared" si="1"/>
        <v xml:space="preserve"> Alkaliphilus oremlandii (strain OhILAs) (Clostridium oremlandii (strain OhILAs)).,, NCBI_TaxID=350688 {ECO:0000313|EMBL:ABW18567.1, ECO:0000313|Proteomes:UP000000269};,,Bacteria, Firmicutes, Clostridia, Clostridiales, Clostridiaceae,Alkaliphilus.,,,,,,,,,</v>
      </c>
    </row>
    <row r="94" spans="1:5" ht="60" x14ac:dyDescent="0.25">
      <c r="A94" t="s">
        <v>213</v>
      </c>
      <c r="B94" s="3" t="s">
        <v>207</v>
      </c>
      <c r="C94" s="6" t="s">
        <v>1356</v>
      </c>
      <c r="E94" t="str">
        <f t="shared" si="1"/>
        <v xml:space="preserve"> Nitrosopumilus maritimus (strain SCM1).,, NCBI_TaxID=436308 {ECO:0000313|EMBL:ABX11982.1, ECO:0000313|Proteomes:UP000000792};,,Archaea, Thaumarchaeota, Nitrosopumilales, Nitrosopumilaceae,Nitrosopumilus.,,,,,,,,,,</v>
      </c>
    </row>
    <row r="95" spans="1:5" ht="45" x14ac:dyDescent="0.25">
      <c r="A95" t="s">
        <v>215</v>
      </c>
      <c r="B95" s="3" t="s">
        <v>209</v>
      </c>
      <c r="C95" s="6" t="s">
        <v>1357</v>
      </c>
      <c r="E95" t="str">
        <f t="shared" si="1"/>
        <v xml:space="preserve"> Prochlorococcus marinus (strain MIT 9211).,, NCBI_TaxID=93059 {ECO:0000313|EMBL:ABX09569.1, ECO:0000313|Proteomes:UP000000788};,,Bacteria, Cyanobacteria, Prochlorales, Prochlorococcaceae,Prochlorococcus.,,,,,,,,,,</v>
      </c>
    </row>
    <row r="96" spans="1:5" ht="45" x14ac:dyDescent="0.25">
      <c r="A96" t="s">
        <v>217</v>
      </c>
      <c r="B96" s="3" t="s">
        <v>211</v>
      </c>
      <c r="C96" s="6" t="s">
        <v>1358</v>
      </c>
      <c r="E96" t="str">
        <f t="shared" si="1"/>
        <v xml:space="preserve"> Delftia acidovorans (strain DSM 14801 / SPH-1).,, NCBI_TaxID=398578 {ECO:0000313|EMBL:ABX38473.1, ECO:0000313|Proteomes:UP000000784};,,Bacteria, Proteobacteria, Betaproteobacteria, Burkholderiales,Comamonadaceae, Delftia.,,,,,,,,,</v>
      </c>
    </row>
    <row r="97" spans="1:5" ht="60" x14ac:dyDescent="0.25">
      <c r="A97" t="s">
        <v>219</v>
      </c>
      <c r="B97" s="3" t="s">
        <v>213</v>
      </c>
      <c r="C97" s="6" t="s">
        <v>1359</v>
      </c>
      <c r="E97" t="str">
        <f t="shared" si="1"/>
        <v xml:space="preserve"> Agrobacterium fabrum (strain C58 / ATCC 33970) (Agrobacterium tumefaciens (strain C58)).,, NCBI_TaxID=176299 {ECO:0000313|EMBL:AAK88510.1, ECO:0000313|Proteomes:UP000000813};,,Bacteria, Proteobacteria, Alphaproteobacteria, Rhizobiales,Rhizobiaceae, Rhizobium/Agrobacterium group, Agrobacterium,Agrobacterium tumefaciens complex.,,,,,,,</v>
      </c>
    </row>
    <row r="98" spans="1:5" ht="45" x14ac:dyDescent="0.25">
      <c r="A98" t="s">
        <v>221</v>
      </c>
      <c r="B98" s="3" t="s">
        <v>215</v>
      </c>
      <c r="C98" s="6" t="s">
        <v>1360</v>
      </c>
      <c r="E98" t="str">
        <f t="shared" si="1"/>
        <v xml:space="preserve"> Hoeflea phototrophica (strain DSM 17068 / NCIMB 14078 / DFL-43).,, NCBI_TaxID=411684 {ECO:0000313|EMBL:EDQ32288.1, ECO:0000313|Proteomes:UP000004291};,,Bacteria, Proteobacteria, Alphaproteobacteria, Rhizobiales,Phyllobacteriaceae, Hoeflea.,,,,,,,,,</v>
      </c>
    </row>
    <row r="99" spans="1:5" ht="45" x14ac:dyDescent="0.25">
      <c r="A99" t="s">
        <v>223</v>
      </c>
      <c r="B99" s="3" t="s">
        <v>217</v>
      </c>
      <c r="C99" s="6" t="s">
        <v>1361</v>
      </c>
      <c r="E99" t="str">
        <f t="shared" si="1"/>
        <v xml:space="preserve"> Sorangium cellulosum (strain So ce56) (Polyangium cellulosum (strain So ce56)).,, NCBI_TaxID=448385 {ECO:0000313|EMBL:CAN90392.1, ECO:0000313|Proteomes:UP000002139};,,Bacteria, Proteobacteria, Deltaproteobacteria, Myxococcales,Sorangiineae, Polyangiaceae, Sorangium.,,,,,,,,</v>
      </c>
    </row>
    <row r="100" spans="1:5" ht="45" x14ac:dyDescent="0.25">
      <c r="A100" t="s">
        <v>225</v>
      </c>
      <c r="B100" s="3" t="s">
        <v>219</v>
      </c>
      <c r="C100" s="6" t="s">
        <v>1362</v>
      </c>
      <c r="E100" t="str">
        <f t="shared" si="1"/>
        <v xml:space="preserve"> Clostridium phytofermentans (strain ATCC 700394 / DSM 18823 / ISDg) (Lachnoclostridium phytofermentans).,, NCBI_TaxID=357809 {ECO:0000313|EMBL:ABX41752.1, ECO:0000313|Proteomes:UP000000370};,,Bacteria, Firmicutes, Clostridia, Clostridiales, Lachnospiraceae.,,,,,,,,,,</v>
      </c>
    </row>
    <row r="101" spans="1:5" ht="45" x14ac:dyDescent="0.25">
      <c r="A101" t="s">
        <v>227</v>
      </c>
      <c r="B101" s="3" t="s">
        <v>221</v>
      </c>
      <c r="C101" s="6" t="s">
        <v>1363</v>
      </c>
      <c r="E101" t="str">
        <f t="shared" si="1"/>
        <v xml:space="preserve"> Chloroflexus aurantiacus (strain ATCC 29366 / DSM 635 / J-10-fl).,, NCBI_TaxID=324602 {ECO:0000313|EMBL:ABY35771.1, ECO:0000313|Proteomes:UP000002008};,,Bacteria, Chloroflexi, Chloroflexia, Chloroflexales, Chloroflexineae,Chloroflexaceae, Chloroflexus.,,,,,,,,</v>
      </c>
    </row>
    <row r="102" spans="1:5" ht="45" x14ac:dyDescent="0.25">
      <c r="A102" t="s">
        <v>229</v>
      </c>
      <c r="B102" s="3" t="s">
        <v>223</v>
      </c>
      <c r="C102" s="6" t="s">
        <v>1364</v>
      </c>
      <c r="E102" t="str">
        <f t="shared" si="1"/>
        <v xml:space="preserve"> Acaryochloris marina (strain MBIC 11017).,, NCBI_TaxID=329726 {ECO:0000313|EMBL:ABW29660.1, ECO:0000313|Proteomes:UP000000268};,,Bacteria, Cyanobacteria, Oscillatoriophycideae, Chroococcales,Acaryochloris.,,,,,,,,,,</v>
      </c>
    </row>
    <row r="103" spans="1:5" ht="45" x14ac:dyDescent="0.25">
      <c r="A103" t="s">
        <v>231</v>
      </c>
      <c r="B103" s="3" t="s">
        <v>225</v>
      </c>
      <c r="C103" s="6" t="s">
        <v>1365</v>
      </c>
      <c r="E103" t="str">
        <f t="shared" si="1"/>
        <v xml:space="preserve"> Microcystis aeruginosa (strain NIES-843).,, NCBI_TaxID=449447 {ECO:0000313|Proteomes:UP000001510};,,Bacteria, Cyanobacteria, Oscillatoriophycideae, Chroococcales,Microcystis.,,,,,,,,,,</v>
      </c>
    </row>
    <row r="104" spans="1:5" ht="45" x14ac:dyDescent="0.25">
      <c r="A104" t="s">
        <v>233</v>
      </c>
      <c r="B104" s="3" t="s">
        <v>227</v>
      </c>
      <c r="C104" s="6" t="s">
        <v>1366</v>
      </c>
      <c r="E104" t="str">
        <f t="shared" si="1"/>
        <v xml:space="preserve"> Heliobacterium modesticaldum (strain ATCC 51547 / Ice1).,, NCBI_TaxID=498761 {ECO:0000313|EMBL:ABZ84940.1, ECO:0000313|Proteomes:UP000008550};,,Bacteria, Firmicutes, Clostridia, Clostridiales, Heliobacteriaceae,Heliobacterium.,,,,,,,,,</v>
      </c>
    </row>
    <row r="105" spans="1:5" ht="45" x14ac:dyDescent="0.25">
      <c r="A105" t="s">
        <v>235</v>
      </c>
      <c r="B105" s="3" t="s">
        <v>229</v>
      </c>
      <c r="C105" s="6" t="s">
        <v>1367</v>
      </c>
      <c r="E105" t="str">
        <f t="shared" si="1"/>
        <v xml:space="preserve"> Methylobacterium sp. (strain 4-46).,, NCBI_TaxID=426117 {ECO:0000313|EMBL:ACA16900.1, ECO:0000313|Proteomes:UP000001185};,,Bacteria, Proteobacteria, Alphaproteobacteria, Rhizobiales,Methylobacteriaceae, Methylobacterium.,,,,,,,,,</v>
      </c>
    </row>
    <row r="106" spans="1:5" ht="45" x14ac:dyDescent="0.25">
      <c r="A106" t="s">
        <v>237</v>
      </c>
      <c r="B106" s="3" t="s">
        <v>231</v>
      </c>
      <c r="C106" s="6" t="s">
        <v>1368</v>
      </c>
      <c r="E106" t="str">
        <f t="shared" si="1"/>
        <v xml:space="preserve"> Lysinibacillus sphaericus (strain C3-41).,, NCBI_TaxID=444177 {ECO:0000313|EMBL:ACA40929.1, ECO:0000313|Proteomes:UP000002164};,,Bacteria, Firmicutes, Bacilli, Bacillales, Bacillaceae,Lysinibacillus.,,,,,,,,,</v>
      </c>
    </row>
    <row r="107" spans="1:5" ht="45" x14ac:dyDescent="0.25">
      <c r="A107" t="s">
        <v>239</v>
      </c>
      <c r="B107" s="3" t="s">
        <v>233</v>
      </c>
      <c r="C107" s="6" t="s">
        <v>1369</v>
      </c>
      <c r="E107" t="str">
        <f t="shared" si="1"/>
        <v xml:space="preserve"> Desulforudis audaxviator (strain MP104C).,, NCBI_TaxID=477974 {ECO:0000313|EMBL:ACA60345.1, ECO:0000313|Proteomes:UP000008544};,,Bacteria, Firmicutes, Clostridia, Clostridiales, Peptococcaceae,Candidatus Desulforudis.,,,,,,,,,</v>
      </c>
    </row>
    <row r="108" spans="1:5" ht="45" x14ac:dyDescent="0.25">
      <c r="A108" t="s">
        <v>241</v>
      </c>
      <c r="B108" s="3" t="s">
        <v>235</v>
      </c>
      <c r="C108" s="6" t="s">
        <v>1370</v>
      </c>
      <c r="E108" t="str">
        <f t="shared" si="1"/>
        <v xml:space="preserve"> Methylobacterium radiotolerans (strain ATCC 27329 / DSM 1819 / JCM 2831).,, NCBI_TaxID=426355 {ECO:0000313|EMBL:ACB25104.1, ECO:0000313|Proteomes:UP000006589};,,Bacteria, Proteobacteria, Alphaproteobacteria, Rhizobiales,Methylobacteriaceae, Methylobacterium.,,,,,,,,,</v>
      </c>
    </row>
    <row r="109" spans="1:5" ht="45" x14ac:dyDescent="0.25">
      <c r="A109" t="s">
        <v>243</v>
      </c>
      <c r="B109" s="3" t="s">
        <v>237</v>
      </c>
      <c r="C109" s="6" t="s">
        <v>1371</v>
      </c>
      <c r="E109" t="str">
        <f t="shared" si="1"/>
        <v xml:space="preserve"> Streptomyces griseus subsp. griseus (strain JCM 4626 / NBRC 13350).,, NCBI_TaxID=455632 {ECO:0000313|EMBL:BAG22468.1, ECO:0000313|Proteomes:UP000001685};,,Bacteria, Actinobacteria, Streptomycetales, Streptomycetaceae,Streptomyces.,,,,,,,,,,</v>
      </c>
    </row>
    <row r="110" spans="1:5" ht="30" x14ac:dyDescent="0.25">
      <c r="A110" t="s">
        <v>245</v>
      </c>
      <c r="B110" s="3" t="s">
        <v>239</v>
      </c>
      <c r="C110" s="6" t="s">
        <v>1372</v>
      </c>
      <c r="E110" t="str">
        <f t="shared" si="1"/>
        <v xml:space="preserve"> Cyanothece sp. (strain ATCC 51142).,, NCBI_TaxID=43989 {ECO:0000313|EMBL:ACB50277.1, ECO:0000313|Proteomes:UP000001203};,,Bacteria, Cyanobacteria, Oscillatoriophycideae, Chroococcales,Cyanothece.,,,,,,,,,,</v>
      </c>
    </row>
    <row r="111" spans="1:5" ht="45" x14ac:dyDescent="0.25">
      <c r="A111" t="s">
        <v>247</v>
      </c>
      <c r="B111" s="3" t="s">
        <v>241</v>
      </c>
      <c r="C111" s="6" t="s">
        <v>1373</v>
      </c>
      <c r="E111" t="str">
        <f t="shared" si="1"/>
        <v xml:space="preserve"> Natranaerobius thermophilus (strain ATCC BAA-1301 / DSM 18059 / JW/NM-WN-LF).,, NCBI_TaxID=457570 {ECO:0000313|EMBL:ACB84519.1, ECO:0000313|Proteomes:UP000001683};,,Bacteria, Firmicutes, Clostridia, Natranaerobiales, Natranaerobiaceae,Natranaerobius.,,,,,,,,,</v>
      </c>
    </row>
    <row r="112" spans="1:5" ht="45" x14ac:dyDescent="0.25">
      <c r="A112" t="s">
        <v>249</v>
      </c>
      <c r="B112" s="3" t="s">
        <v>243</v>
      </c>
      <c r="C112" s="6" t="s">
        <v>1374</v>
      </c>
      <c r="E112" t="str">
        <f t="shared" si="1"/>
        <v xml:space="preserve"> Beijerinckia indica subsp. indica (strain ATCC 9039 / DSM 1715 / NCIB 8712).,, NCBI_TaxID=395963 {ECO:0000313|EMBL:ACB97071.1, ECO:0000313|Proteomes:UP000001695};,,Bacteria, Proteobacteria, Alphaproteobacteria, Rhizobiales,Beijerinckiaceae, Beijerinckia.,,,,,,,,,</v>
      </c>
    </row>
    <row r="113" spans="1:5" ht="60" x14ac:dyDescent="0.25">
      <c r="A113" t="s">
        <v>251</v>
      </c>
      <c r="B113" s="3" t="s">
        <v>245</v>
      </c>
      <c r="C113" s="6" t="s">
        <v>1375</v>
      </c>
      <c r="E113" t="str">
        <f t="shared" si="1"/>
        <v xml:space="preserve"> Nostoc punctiforme (strain ATCC 29133 / PCC 73102).,, NCBI_TaxID=63737 {ECO:0000313|EMBL:ACC82444.1, ECO:0000313|Proteomes:UP000001191};,,Bacteria, Cyanobacteria, Nostocales, Nostocaceae, Nostoc.,,,,,,,,,,</v>
      </c>
    </row>
    <row r="114" spans="1:5" ht="45" x14ac:dyDescent="0.25">
      <c r="A114" t="s">
        <v>253</v>
      </c>
      <c r="B114" s="3" t="s">
        <v>247</v>
      </c>
      <c r="C114" s="6" t="s">
        <v>1376</v>
      </c>
      <c r="E114" t="str">
        <f t="shared" si="1"/>
        <v xml:space="preserve"> Burkholderia phymatum (strain DSM 17167 / STM815).,, NCBI_TaxID=391038 {ECO:0000313|EMBL:ACC72323.1, ECO:0000313|Proteomes:UP000001192};,,Bacteria, Proteobacteria, Betaproteobacteria, Burkholderiales,Burkholderiaceae, Burkholderia.,,,,,,,,,</v>
      </c>
    </row>
    <row r="115" spans="1:5" ht="60" x14ac:dyDescent="0.25">
      <c r="A115" t="s">
        <v>255</v>
      </c>
      <c r="B115" s="3" t="s">
        <v>249</v>
      </c>
      <c r="C115" s="6" t="s">
        <v>1377</v>
      </c>
      <c r="E115" t="str">
        <f t="shared" si="1"/>
        <v xml:space="preserve"> Clostridium botulinum (strain Eklund 17B / Type B).,, NCBI_TaxID=935198 {ECO:0000313|EMBL:ACD24586.1, ECO:0000313|Proteomes:UP000001195};,,Bacteria, Firmicutes, Clostridia, Clostridiales, Clostridiaceae,Clostridium.,,,,,,,,,</v>
      </c>
    </row>
    <row r="116" spans="1:5" ht="45" x14ac:dyDescent="0.25">
      <c r="A116" t="s">
        <v>257</v>
      </c>
      <c r="B116" s="3" t="s">
        <v>251</v>
      </c>
      <c r="C116" s="6" t="s">
        <v>1378</v>
      </c>
      <c r="E116" t="str">
        <f t="shared" si="1"/>
        <v xml:space="preserve"> Geobacter lovleyi (strain ATCC BAA-1151 / DSM 17278 / SZ)., Plasmid pGLOV01 {ECO:0000313|EMBL:ACD97349.1, ECO:0000313|Proteomes:UP000002420}., NCBI_TaxID=398767 {ECO:0000313|EMBL:ACD97349.1, ECO:0000313|Proteomes:UP000002420};,,Bacteria, Proteobacteria, Deltaproteobacteria, Desulfuromonadales,Geobacteraceae, Geobacter.,,,,,,,,,</v>
      </c>
    </row>
    <row r="117" spans="1:5" ht="45" x14ac:dyDescent="0.25">
      <c r="A117" t="s">
        <v>259</v>
      </c>
      <c r="B117" s="3" t="s">
        <v>253</v>
      </c>
      <c r="C117" s="6" t="s">
        <v>1379</v>
      </c>
      <c r="E117" t="str">
        <f t="shared" si="1"/>
        <v xml:space="preserve"> Chloroherpeton thalassium (strain ATCC 35110 / GB-78).,, NCBI_TaxID=517418 {ECO:0000313|EMBL:ACF14666.1, ECO:0000313|Proteomes:UP000001208};,,Bacteria, Chlorobi, Chlorobia, Chlorobiales, Chlorobiaceae,Chloroherpeton.,,,,,,,,,</v>
      </c>
    </row>
    <row r="118" spans="1:5" ht="45" x14ac:dyDescent="0.25">
      <c r="A118" t="s">
        <v>261</v>
      </c>
      <c r="B118" s="3" t="s">
        <v>255</v>
      </c>
      <c r="C118" s="6" t="s">
        <v>1380</v>
      </c>
      <c r="E118" t="str">
        <f t="shared" si="1"/>
        <v xml:space="preserve"> Burkholderia cenocepacia (strain ATCC BAA-245 / DSM 16553 / LMG 16656 / NCTC 13227 / J2315 / CF5610) (Burkholderia cepacia (strain J2315)).,, NCBI_TaxID=216591 {ECO:0000313|EMBL:CAR52005.1, ECO:0000313|Proteomes:UP000001035};,,Bacteria, Proteobacteria, Betaproteobacteria, Burkholderiales,Burkholderiaceae, Burkholderia, Burkholderia cepacia complex.,,,,,,,,</v>
      </c>
    </row>
    <row r="119" spans="1:5" ht="45" x14ac:dyDescent="0.25">
      <c r="A119" t="s">
        <v>263</v>
      </c>
      <c r="B119" s="3" t="s">
        <v>257</v>
      </c>
      <c r="C119" s="6" t="s">
        <v>1381</v>
      </c>
      <c r="E119" t="str">
        <f t="shared" si="1"/>
        <v xml:space="preserve"> Prosthecochloris aestuarii (strain DSM 271 / SK 413).,, NCBI_TaxID=290512 {ECO:0000313|EMBL:ACF46313.1, ECO:0000313|Proteomes:UP000002725};,,Bacteria, Chlorobi, Chlorobia, Chlorobiales, Chlorobiaceae,Prosthecochloris.,,,,,,,,,</v>
      </c>
    </row>
    <row r="120" spans="1:5" ht="45" x14ac:dyDescent="0.25">
      <c r="A120" t="s">
        <v>265</v>
      </c>
      <c r="B120" s="3" t="s">
        <v>259</v>
      </c>
      <c r="C120" s="6" t="s">
        <v>1382</v>
      </c>
      <c r="E120" t="str">
        <f t="shared" si="1"/>
        <v xml:space="preserve"> Geobacter bemidjiensis (strain Bem / ATCC BAA-1014 / DSM 16622).,, NCBI_TaxID=404380 {ECO:0000313|EMBL:ACH40533.1, ECO:0000313|Proteomes:UP000008825};,,Bacteria, Proteobacteria, Deltaproteobacteria, Desulfuromonadales,Geobacteraceae, Geobacter.,,,,,,,,,</v>
      </c>
    </row>
    <row r="121" spans="1:5" ht="45" x14ac:dyDescent="0.25">
      <c r="A121" t="s">
        <v>267</v>
      </c>
      <c r="B121" s="3" t="s">
        <v>261</v>
      </c>
      <c r="C121" s="6" t="s">
        <v>1383</v>
      </c>
      <c r="E121" t="str">
        <f t="shared" si="1"/>
        <v xml:space="preserve"> Anoxybacillus flavithermus (strain DSM 21510 / WK1).,, NCBI_TaxID=491915 {ECO:0000313|EMBL:ACJ34531.1, ECO:0000313|Proteomes:UP000000742};,,Bacteria, Firmicutes, Bacilli, Bacillales, Bacillaceae, Anoxybacillus.,,,,,,,,,</v>
      </c>
    </row>
    <row r="122" spans="1:5" ht="45" x14ac:dyDescent="0.25">
      <c r="A122" t="s">
        <v>269</v>
      </c>
      <c r="B122" s="3" t="s">
        <v>263</v>
      </c>
      <c r="C122" s="6" t="s">
        <v>1384</v>
      </c>
      <c r="E122" t="str">
        <f t="shared" si="1"/>
        <v xml:space="preserve"> Cyanothece sp. (strain PCC 8801) (Synechococcus sp. (strain PCC 8801 / RF-1)).,, NCBI_TaxID=41431 {ECO:0000313|EMBL:ACK67590.1, ECO:0000313|Proteomes:UP000008204};,,Bacteria, Cyanobacteria, Oscillatoriophycideae, Chroococcales,Cyanothece.,,,,,,,,,,</v>
      </c>
    </row>
    <row r="123" spans="1:5" ht="45" x14ac:dyDescent="0.25">
      <c r="A123" t="s">
        <v>271</v>
      </c>
      <c r="B123" s="3" t="s">
        <v>265</v>
      </c>
      <c r="C123" s="6" t="s">
        <v>1385</v>
      </c>
      <c r="E123" t="str">
        <f t="shared" si="1"/>
        <v xml:space="preserve"> Cyanothece sp. (strain PCC 7424) (Synechococcus sp. (strain ATCC 29155)).,, NCBI_TaxID=65393 {ECO:0000313|EMBL:ACK68846.1, ECO:0000313|Proteomes:UP000002384};,,Bacteria, Cyanobacteria, Oscillatoriophycideae, Chroococcales,Cyanothece.,,,,,,,,,,</v>
      </c>
    </row>
    <row r="124" spans="1:5" ht="45" x14ac:dyDescent="0.25">
      <c r="A124" t="s">
        <v>273</v>
      </c>
      <c r="B124" s="3" t="s">
        <v>267</v>
      </c>
      <c r="C124" s="6" t="s">
        <v>1386</v>
      </c>
      <c r="E124" t="str">
        <f t="shared" si="1"/>
        <v xml:space="preserve"> Vibrio tasmaniensis (strain LGP32) (Vibrio splendidus (strain Mel32)).,, NCBI_TaxID=575788 {ECO:0000313|EMBL:CAV19909.1, ECO:0000313|Proteomes:UP000009100};,,Bacteria, Proteobacteria, Gammaproteobacteria, Vibrionales,Vibrionaceae, Vibrio.,,,,,,,,,</v>
      </c>
    </row>
    <row r="125" spans="1:5" ht="45" x14ac:dyDescent="0.25">
      <c r="A125" t="s">
        <v>275</v>
      </c>
      <c r="B125" s="3" t="s">
        <v>269</v>
      </c>
      <c r="C125" s="6" t="s">
        <v>1387</v>
      </c>
      <c r="E125" t="str">
        <f t="shared" si="1"/>
        <v xml:space="preserve"> Desulfovibrio vulgaris (strain Miyazaki F / DSM 19637).,, NCBI_TaxID=883 {ECO:0000313|EMBL:ACL09441.1, ECO:0000313|Proteomes:UP000001361};,,Bacteria, Proteobacteria, Deltaproteobacteria, Desulfovibrionales,Desulfovibrionaceae, Desulfovibrio.,,,,,,,,,</v>
      </c>
    </row>
    <row r="126" spans="1:5" ht="45" x14ac:dyDescent="0.25">
      <c r="A126" t="s">
        <v>277</v>
      </c>
      <c r="B126" s="3" t="s">
        <v>271</v>
      </c>
      <c r="C126" s="6" t="s">
        <v>1388</v>
      </c>
      <c r="E126" t="str">
        <f t="shared" si="1"/>
        <v xml:space="preserve"> Methylocella silvestris (strain BL2 / DSM 15510 / NCIMB 13906).,, NCBI_TaxID=395965 {ECO:0000313|EMBL:ACK52168.1, ECO:0000313|Proteomes:UP000002257};,,Bacteria, Proteobacteria, Alphaproteobacteria, Rhizobiales,Beijerinckiaceae, Methylocella.,,,,,,,,,</v>
      </c>
    </row>
    <row r="127" spans="1:5" ht="45" x14ac:dyDescent="0.25">
      <c r="A127" t="s">
        <v>279</v>
      </c>
      <c r="B127" s="3" t="s">
        <v>273</v>
      </c>
      <c r="C127" s="6" t="s">
        <v>1389</v>
      </c>
      <c r="E127" t="str">
        <f t="shared" si="1"/>
        <v xml:space="preserve"> Desulfatibacillum alkenivorans (strain AK-01).,, NCBI_TaxID=439235 {ECO:0000313|EMBL:ACL02158.1, ECO:0000313|Proteomes:UP000000739};,,Bacteria, Proteobacteria, Deltaproteobacteria, Desulfobacterales,Desulfobacteraceae, Desulfatibacillum.,,,,,,,,,</v>
      </c>
    </row>
    <row r="128" spans="1:5" ht="45" x14ac:dyDescent="0.25">
      <c r="A128" t="s">
        <v>281</v>
      </c>
      <c r="B128" s="3" t="s">
        <v>275</v>
      </c>
      <c r="C128" s="6" t="s">
        <v>1390</v>
      </c>
      <c r="E128" t="str">
        <f t="shared" si="1"/>
        <v xml:space="preserve"> Methanosphaerula palustris (strain ATCC BAA-1556 / DSM 19958 / E1-9c).,, NCBI_TaxID=521011 {ECO:0000313|EMBL:ACL17027.1, ECO:0000313|Proteomes:UP000002457};,,Archaea, Euryarchaeota, Methanomicrobia, Methanomicrobiales,Methanoregulaceae, Methanosphaerula.,,,,,,,,,</v>
      </c>
    </row>
    <row r="129" spans="1:5" ht="45" x14ac:dyDescent="0.25">
      <c r="A129" t="s">
        <v>283</v>
      </c>
      <c r="B129" s="3" t="s">
        <v>277</v>
      </c>
      <c r="C129" s="6" t="s">
        <v>1391</v>
      </c>
      <c r="E129" t="str">
        <f t="shared" si="1"/>
        <v xml:space="preserve"> Cyanothece sp. (strain PCC 7425 / ATCC 29141).,, NCBI_TaxID=395961 {ECO:0000313|EMBL:ACL44044.1, ECO:0000313|Proteomes:UP000002511};,,Bacteria, Cyanobacteria, Oscillatoriophycideae, Chroococcales,Cyanothece.,,,,,,,,,,</v>
      </c>
    </row>
    <row r="130" spans="1:5" ht="60" x14ac:dyDescent="0.25">
      <c r="A130" t="s">
        <v>285</v>
      </c>
      <c r="B130" s="3" t="s">
        <v>279</v>
      </c>
      <c r="C130" s="6" t="s">
        <v>1392</v>
      </c>
      <c r="E130" t="str">
        <f t="shared" si="1"/>
        <v xml:space="preserve"> Clostridium cellulolyticum (strain ATCC 35319 / DSM 5812 / JCM 6584 / H10).,, NCBI_TaxID=394503 {ECO:0000313|EMBL:ACL75629.1, ECO:0000313|Proteomes:UP000001349};,,Bacteria, Firmicutes, Clostridia, Clostridiales, Ruminococcaceae,Ruminiclostridium.,,,,,,,,,</v>
      </c>
    </row>
    <row r="131" spans="1:5" ht="45" x14ac:dyDescent="0.25">
      <c r="A131" t="s">
        <v>287</v>
      </c>
      <c r="B131" s="3" t="s">
        <v>281</v>
      </c>
      <c r="C131" s="6" t="s">
        <v>1393</v>
      </c>
      <c r="E131" t="str">
        <f t="shared" ref="E131:E194" si="2">VLOOKUP(B131,$A$2:$C$619,3)</f>
        <v xml:space="preserve"> Methylobacterium nodulans (strain ORS2060 / LMG 21967).,, NCBI_TaxID=460265 {ECO:0000313|EMBL:ACL57139.1, ECO:0000313|Proteomes:UP000008207};,,Bacteria, Proteobacteria, Alphaproteobacteria, Rhizobiales,Methylobacteriaceae, Methylobacterium.,,,,,,,,,</v>
      </c>
    </row>
    <row r="132" spans="1:5" ht="60" x14ac:dyDescent="0.25">
      <c r="A132" t="s">
        <v>289</v>
      </c>
      <c r="B132" s="3" t="s">
        <v>283</v>
      </c>
      <c r="C132" s="6" t="s">
        <v>1394</v>
      </c>
      <c r="E132" t="str">
        <f t="shared" si="2"/>
        <v xml:space="preserve"> Desulfovibrio desulfuricans (strain ATCC 27774 / DSM 6949).,, NCBI_TaxID=525146 {ECO:0000313|EMBL:ACL49911.1, ECO:0000313|Proteomes:UP000002598};,,Bacteria, Proteobacteria, Deltaproteobacteria, Desulfovibrionales,Desulfovibrionaceae, Desulfovibrio.,,,,,,,,,</v>
      </c>
    </row>
    <row r="133" spans="1:5" ht="45" x14ac:dyDescent="0.25">
      <c r="A133" t="s">
        <v>291</v>
      </c>
      <c r="B133" s="3" t="s">
        <v>285</v>
      </c>
      <c r="C133" s="6" t="s">
        <v>1395</v>
      </c>
      <c r="E133" t="str">
        <f t="shared" si="2"/>
        <v xml:space="preserve"> Agrobacterium radiobacter (strain K84 / ATCC BAA-868).,, NCBI_TaxID=311403 {ECO:0000313|EMBL:ACM26898.1, ECO:0000313|Proteomes:UP000001600};,,Bacteria, Proteobacteria, Alphaproteobacteria, Rhizobiales,Rhizobiaceae, Rhizobium/Agrobacterium group, Agrobacterium,Agrobacterium tumefaciens complex.,,,,,,,</v>
      </c>
    </row>
    <row r="134" spans="1:5" ht="45" x14ac:dyDescent="0.25">
      <c r="A134" t="s">
        <v>293</v>
      </c>
      <c r="B134" s="3" t="s">
        <v>287</v>
      </c>
      <c r="C134" s="6" t="s">
        <v>1396</v>
      </c>
      <c r="E134" t="str">
        <f t="shared" si="2"/>
        <v xml:space="preserve"> Agrobacterium vitis (strain S4 / ATCC BAA-846) (Rhizobium vitis (strain S4)).,, NCBI_TaxID=311402 {ECO:0000313|EMBL:ACM36891.1, ECO:0000313|Proteomes:UP000001596};,,Bacteria, Proteobacteria, Alphaproteobacteria, Rhizobiales,Rhizobiaceae, Rhizobium/Agrobacterium group, Agrobacterium.,,,,,,,,</v>
      </c>
    </row>
    <row r="135" spans="1:5" ht="45" x14ac:dyDescent="0.25">
      <c r="A135" t="s">
        <v>295</v>
      </c>
      <c r="B135" s="3" t="s">
        <v>289</v>
      </c>
      <c r="C135" s="6" t="s">
        <v>1397</v>
      </c>
      <c r="E135" t="str">
        <f t="shared" si="2"/>
        <v xml:space="preserve"> Halorubrum lacusprofundi (strain ATCC 49239 / DSM 5036 / JCM 8891 / ACAM 34)., Plasmid pHLAC01 {ECO:0000313|EMBL:ACM58985.1, ECO:0000313|Proteomes:UP000000740}., NCBI_TaxID=416348 {ECO:0000313|EMBL:ACM58985.1, ECO:0000313|Proteomes:UP000000740};,,Archaea, Euryarchaeota, Halobacteria, Haloferacales, Haloferacaceae,Halorubrum.,,,,,,,,,</v>
      </c>
    </row>
    <row r="136" spans="1:5" ht="45" x14ac:dyDescent="0.25">
      <c r="A136" t="s">
        <v>297</v>
      </c>
      <c r="B136" s="3" t="s">
        <v>291</v>
      </c>
      <c r="C136" s="6" t="s">
        <v>1398</v>
      </c>
      <c r="E136" t="str">
        <f t="shared" si="2"/>
        <v xml:space="preserve"> Geobacter daltonii (strain DSM 22248 / JCM 15807 / FRC-32).,, NCBI_TaxID=316067 {ECO:0000313|EMBL:ACM18413.1, ECO:0000313|Proteomes:UP000007721};,,Bacteria, Proteobacteria, Deltaproteobacteria, Desulfuromonadales,Geobacteraceae, Geobacter.,,,,,,,,,</v>
      </c>
    </row>
    <row r="137" spans="1:5" ht="60" x14ac:dyDescent="0.25">
      <c r="A137" t="s">
        <v>299</v>
      </c>
      <c r="B137" s="3" t="s">
        <v>293</v>
      </c>
      <c r="C137" s="6" t="s">
        <v>1399</v>
      </c>
      <c r="E137" t="str">
        <f t="shared" si="2"/>
        <v xml:space="preserve"> Desulfobacterium autotrophicum (strain ATCC 43914 / DSM 3382 / HRM2).,, NCBI_TaxID=177437 {ECO:0000313|EMBL:ACN13349.1, ECO:0000313|Proteomes:UP000000442};,,Bacteria, Proteobacteria, Deltaproteobacteria, Desulfobacterales,Desulfobacteraceae, Desulfobacterium.,,,,,,,,,</v>
      </c>
    </row>
    <row r="138" spans="1:5" ht="45" x14ac:dyDescent="0.25">
      <c r="A138" t="s">
        <v>301</v>
      </c>
      <c r="B138" s="3" t="s">
        <v>295</v>
      </c>
      <c r="C138" s="6" t="s">
        <v>1400</v>
      </c>
      <c r="E138" t="str">
        <f t="shared" si="2"/>
        <v xml:space="preserve"> Brevibacillus brevis (strain 47 / JCM 6285 / NBRC 100599).,, NCBI_TaxID=358681 {ECO:0000313|Proteomes:UP000001877};,,Bacteria, Firmicutes, Bacilli, Bacillales, Paenibacillaceae,Brevibacillus.,,,,,,,,,</v>
      </c>
    </row>
    <row r="139" spans="1:5" ht="45" x14ac:dyDescent="0.25">
      <c r="A139" t="s">
        <v>303</v>
      </c>
      <c r="B139" s="3" t="s">
        <v>297</v>
      </c>
      <c r="C139" s="6" t="s">
        <v>1401</v>
      </c>
      <c r="E139" t="str">
        <f t="shared" si="2"/>
        <v xml:space="preserve"> Rhodococcus erythropolis (strain PR4 / NBRC 100887).,, NCBI_TaxID=234621 {ECO:0000313|EMBL:BAH33317.1, ECO:0000313|Proteomes:UP000002204};,,Bacteria, Actinobacteria, Corynebacteriales, Nocardiaceae,Rhodococcus.,,,,,,,,,,</v>
      </c>
    </row>
    <row r="140" spans="1:5" ht="45" x14ac:dyDescent="0.25">
      <c r="A140" t="s">
        <v>305</v>
      </c>
      <c r="B140" s="3" t="s">
        <v>299</v>
      </c>
      <c r="C140" s="6" t="s">
        <v>1402</v>
      </c>
      <c r="E140" t="str">
        <f t="shared" si="2"/>
        <v xml:space="preserve"> Deinococcus deserti (strain VCD115 / DSM 17065 / LMG 22923)., Plasmid pDeide2 {ECO:0000313|Proteomes:UP000002208}., NCBI_TaxID=546414 {ECO:0000313|EMBL:ACO47833.1, ECO:0000313|Proteomes:UP000002208};,,Bacteria, Deinococcus-Thermus, Deinococci, Deinococcales,Deinococcaceae, Deinococcus.,,,,,,,,,</v>
      </c>
    </row>
    <row r="141" spans="1:5" ht="45" x14ac:dyDescent="0.25">
      <c r="A141" t="s">
        <v>307</v>
      </c>
      <c r="B141" s="3" t="s">
        <v>301</v>
      </c>
      <c r="C141" s="6" t="s">
        <v>1403</v>
      </c>
      <c r="E141" t="str">
        <f t="shared" si="2"/>
        <v xml:space="preserve"> Pseudomonas fluorescens (strain SBW25).,, NCBI_TaxID=216595 {ECO:0000313|EMBL:CAY48898.1, ECO:0000313|Proteomes:UP000002332};,,Bacteria, Proteobacteria, Gammaproteobacteria, Pseudomonadales,Pseudomonadaceae, Pseudomonas.,,,,,,,,,</v>
      </c>
    </row>
    <row r="142" spans="1:5" ht="45" x14ac:dyDescent="0.25">
      <c r="A142" t="s">
        <v>309</v>
      </c>
      <c r="B142" s="3" t="s">
        <v>303</v>
      </c>
      <c r="C142" s="6" t="s">
        <v>1404</v>
      </c>
      <c r="E142" t="str">
        <f t="shared" si="2"/>
        <v xml:space="preserve"> Rhizobium sp. (strain NGR234).,, NCBI_TaxID=394 {ECO:0000313|EMBL:ACP25581.1, ECO:0000313|Proteomes:UP000001054};,,Bacteria, Proteobacteria, Alphaproteobacteria, Rhizobiales,Rhizobiaceae, Sinorhizobium/Ensifer group, Sinorhizobium.,,,,,,,,</v>
      </c>
    </row>
    <row r="143" spans="1:5" ht="45" x14ac:dyDescent="0.25">
      <c r="A143" t="s">
        <v>311</v>
      </c>
      <c r="B143" s="3" t="s">
        <v>305</v>
      </c>
      <c r="C143" s="6" t="s">
        <v>1405</v>
      </c>
      <c r="E143" t="str">
        <f t="shared" si="2"/>
        <v xml:space="preserve"> Clostridium butyricum E4 str. BoNT E BL5262.,, NCBI_TaxID=632245 {ECO:0000313|EMBL:EEP53391.1, ECO:0000313|Proteomes:UP000003081};,,Bacteria, Firmicutes, Clostridia, Clostridiales, Clostridiaceae,Clostridium.,,,,,,,,,</v>
      </c>
    </row>
    <row r="144" spans="1:5" ht="60" x14ac:dyDescent="0.25">
      <c r="A144" t="s">
        <v>313</v>
      </c>
      <c r="B144" s="3" t="s">
        <v>307</v>
      </c>
      <c r="C144" s="6" t="s">
        <v>1406</v>
      </c>
      <c r="E144" t="str">
        <f t="shared" si="2"/>
        <v xml:space="preserve"> Thauera sp. (strain MZ1T).,, NCBI_TaxID=85643 {ECO:0000313|EMBL:ACR02335.1, ECO:0000313|Proteomes:UP000002186};,,Bacteria, Proteobacteria, Betaproteobacteria, Rhodocyclales,Rhodocyclaceae, Thauera.,,,,,,,,,</v>
      </c>
    </row>
    <row r="145" spans="1:5" ht="60" x14ac:dyDescent="0.25">
      <c r="A145" t="s">
        <v>315</v>
      </c>
      <c r="B145" s="3" t="s">
        <v>309</v>
      </c>
      <c r="C145" s="6" t="s">
        <v>1407</v>
      </c>
      <c r="E145" t="str">
        <f t="shared" si="2"/>
        <v xml:space="preserve"> Tolumonas auensis (strain DSM 9187 / TA4).,, NCBI_TaxID=595494 {ECO:0000313|EMBL:ACQ93284.1, ECO:0000313|Proteomes:UP000009073};,,Bacteria, Proteobacteria, Gammaproteobacteria, Aeromonadales,Aeromonadaceae, Tolumonas.,,,,,,,,,</v>
      </c>
    </row>
    <row r="146" spans="1:5" ht="45" x14ac:dyDescent="0.25">
      <c r="A146" t="s">
        <v>317</v>
      </c>
      <c r="B146" s="3" t="s">
        <v>311</v>
      </c>
      <c r="C146" s="6" t="s">
        <v>1408</v>
      </c>
      <c r="E146" t="str">
        <f t="shared" si="2"/>
        <v xml:space="preserve"> Desulfovibrio magneticus (strain ATCC 700980 / DSM 13731 / RS-1).,, NCBI_TaxID=573370 {ECO:0000313|EMBL:BAH73745.1, ECO:0000313|Proteomes:UP000009071};,,Bacteria, Proteobacteria, Deltaproteobacteria, Desulfovibrionales,Desulfovibrionaceae, Desulfovibrio.,,,,,,,,,</v>
      </c>
    </row>
    <row r="147" spans="1:5" ht="45" x14ac:dyDescent="0.25">
      <c r="A147" t="s">
        <v>319</v>
      </c>
      <c r="B147" s="3" t="s">
        <v>313</v>
      </c>
      <c r="C147" s="6" t="s">
        <v>1409</v>
      </c>
      <c r="E147" t="str">
        <f t="shared" si="2"/>
        <v xml:space="preserve"> Eubacterium eligens (strain ATCC 27750 / VPI C15-48)., Plasmid pEubeli2 {ECO:0000313|Proteomes:UP000001476}., NCBI_TaxID=515620 {ECO:0000313|EMBL:ACR73330.1, ECO:0000313|Proteomes:UP000001476};,,Bacteria, Firmicutes, Clostridia, Clostridiales, Eubacteriaceae,Eubacterium.,,,,,,,,,</v>
      </c>
    </row>
    <row r="148" spans="1:5" ht="45" x14ac:dyDescent="0.25">
      <c r="A148" t="s">
        <v>321</v>
      </c>
      <c r="B148" s="3" t="s">
        <v>315</v>
      </c>
      <c r="C148" s="6" t="s">
        <v>1410</v>
      </c>
      <c r="E148" t="str">
        <f t="shared" si="2"/>
        <v xml:space="preserve"> Agathobacter rectalis (strain ATCC 33656 / DSM 3377 / JCM 17463 / KCTC 5835 / VPI 0990) (Eubacterium rectale).,, NCBI_TaxID=515619 {ECO:0000313|EMBL:ACR75659.1, ECO:0000313|Proteomes:UP000001477};,,Bacteria, Firmicutes, Clostridia, Clostridiales, Lachnospiraceae.,,,,,,,,,,</v>
      </c>
    </row>
    <row r="149" spans="1:5" ht="45" x14ac:dyDescent="0.25">
      <c r="A149" t="s">
        <v>323</v>
      </c>
      <c r="B149" s="3" t="s">
        <v>317</v>
      </c>
      <c r="C149" s="6" t="s">
        <v>1411</v>
      </c>
      <c r="E149" t="str">
        <f t="shared" si="2"/>
        <v xml:space="preserve"> Burkholderia glumae (strain BGR1).,, NCBI_TaxID=626418 {ECO:0000313|EMBL:ACR28978.1, ECO:0000313|Proteomes:UP000002187};,,Bacteria, Proteobacteria, Betaproteobacteria, Burkholderiales,Burkholderiaceae, Burkholderia.,,,,,,,,,</v>
      </c>
    </row>
    <row r="150" spans="1:5" ht="45" x14ac:dyDescent="0.25">
      <c r="A150" t="s">
        <v>325</v>
      </c>
      <c r="B150" s="3" t="s">
        <v>319</v>
      </c>
      <c r="C150" s="6" t="s">
        <v>1412</v>
      </c>
      <c r="E150" t="str">
        <f t="shared" si="2"/>
        <v xml:space="preserve"> Methylobacterium extorquens (strain ATCC 14718 / DSM 1338 / AM1).,, NCBI_TaxID=272630 {ECO:0000313|EMBL:ACS38723.1, ECO:0000313|Proteomes:UP000009081};,,Bacteria, Proteobacteria, Alphaproteobacteria, Rhizobiales,Methylobacteriaceae, Methylobacterium.,,,,,,,,,</v>
      </c>
    </row>
    <row r="151" spans="1:5" ht="45" x14ac:dyDescent="0.25">
      <c r="A151" t="s">
        <v>327</v>
      </c>
      <c r="B151" s="3" t="s">
        <v>321</v>
      </c>
      <c r="C151" s="6" t="s">
        <v>1413</v>
      </c>
      <c r="E151" t="str">
        <f t="shared" si="2"/>
        <v xml:space="preserve"> Edwardsiella ictaluri (strain 93-146).,, NCBI_TaxID=634503 {ECO:0000313|EMBL:ACR69361.1, ECO:0000313|Proteomes:UP000001485};,,Bacteria, Proteobacteria, Gammaproteobacteria, Enterobacteriales,Enterobacteriaceae, Edwardsiella.,,,,,,,,,</v>
      </c>
    </row>
    <row r="152" spans="1:5" ht="45" x14ac:dyDescent="0.25">
      <c r="A152" t="s">
        <v>329</v>
      </c>
      <c r="B152" s="3" t="s">
        <v>323</v>
      </c>
      <c r="C152" s="6" t="s">
        <v>1414</v>
      </c>
      <c r="E152" t="str">
        <f t="shared" si="2"/>
        <v xml:space="preserve"> Variovorax paradoxus (strain S110).,, NCBI_TaxID=543728 {ECO:0000313|EMBL:ACS17668.1, ECO:0000313|Proteomes:UP000000453};,,Bacteria, Proteobacteria, Betaproteobacteria, Burkholderiales,Comamonadaceae, Variovorax.,,,,,,,,,</v>
      </c>
    </row>
    <row r="153" spans="1:5" ht="45" x14ac:dyDescent="0.25">
      <c r="A153" t="s">
        <v>331</v>
      </c>
      <c r="B153" s="3" t="s">
        <v>325</v>
      </c>
      <c r="C153" s="6" t="s">
        <v>1415</v>
      </c>
      <c r="E153" t="str">
        <f t="shared" si="2"/>
        <v xml:space="preserve"> Geobacillus sp. (strain WCH70).,, NCBI_TaxID=471223 {ECO:0000313|EMBL:ACS24356.1, ECO:0000313|Proteomes:UP000002386};,,Bacteria, Firmicutes, Bacilli, Bacillales, Bacillaceae, Geobacillus.,,,,,,,,,</v>
      </c>
    </row>
    <row r="154" spans="1:5" ht="45" x14ac:dyDescent="0.25">
      <c r="A154" t="s">
        <v>333</v>
      </c>
      <c r="B154" s="3" t="s">
        <v>327</v>
      </c>
      <c r="C154" s="6" t="s">
        <v>1416</v>
      </c>
      <c r="E154" t="str">
        <f t="shared" si="2"/>
        <v xml:space="preserve"> Desulfovibrio salexigens (strain ATCC 14822 / DSM 2638 / NCIB 8403 / VKM B-1763).,, NCBI_TaxID=526222 {ECO:0000313|EMBL:ACS78820.1, ECO:0000313|Proteomes:UP000002601};,,Bacteria, Proteobacteria, Deltaproteobacteria, Desulfovibrionales,Desulfovibrionaceae, Desulfovibrio.,,,,,,,,,</v>
      </c>
    </row>
    <row r="155" spans="1:5" ht="45" x14ac:dyDescent="0.25">
      <c r="A155" t="s">
        <v>335</v>
      </c>
      <c r="B155" s="3" t="s">
        <v>329</v>
      </c>
      <c r="C155" s="6" t="s">
        <v>1417</v>
      </c>
      <c r="E155" t="str">
        <f t="shared" si="2"/>
        <v xml:space="preserve"> Clostridium carboxidivorans P7.,, NCBI_TaxID=536227 {ECO:0000313|EMBL:EET86271.1, ECO:0000313|Proteomes:UP000004198};,,Bacteria, Firmicutes, Clostridia, Clostridiales, Clostridiaceae,Clostridium.,,,,,,,,,</v>
      </c>
    </row>
    <row r="156" spans="1:5" ht="45" x14ac:dyDescent="0.25">
      <c r="A156" t="s">
        <v>337</v>
      </c>
      <c r="B156" s="3" t="s">
        <v>331</v>
      </c>
      <c r="C156" s="6" t="s">
        <v>1418</v>
      </c>
      <c r="E156" t="str">
        <f t="shared" si="2"/>
        <v xml:space="preserve"> Actinosynnema mirum (strain ATCC 29888 / DSM 43827 / NBRC 14064 / IMRU 3971).,, NCBI_TaxID=446462 {ECO:0000313|EMBL:ACU39666.1, ECO:0000313|Proteomes:UP000002213};,,Bacteria, Actinobacteria, Pseudonocardiales, Pseudonocardiaceae,Actinosynnema.,,,,,,,,,,</v>
      </c>
    </row>
    <row r="157" spans="1:5" ht="60" x14ac:dyDescent="0.25">
      <c r="A157" t="s">
        <v>339</v>
      </c>
      <c r="B157" s="3" t="s">
        <v>333</v>
      </c>
      <c r="C157" s="6" t="s">
        <v>1419</v>
      </c>
      <c r="E157" t="str">
        <f t="shared" si="2"/>
        <v xml:space="preserve"> Acetobacter pasteurianus (strain NBRC 3283 / LMG 1513 / CCTM 1153).,, NCBI_TaxID=634452 {ECO:0000313|EMBL:BAH99590.1, ECO:0000313|Proteomes:UP000000948};,,Bacteria, Proteobacteria, Alphaproteobacteria, Rhodospirillales,Acetobacteraceae, Acetobacter.,,,,,,,,,</v>
      </c>
    </row>
    <row r="158" spans="1:5" ht="45" x14ac:dyDescent="0.25">
      <c r="A158" t="s">
        <v>341</v>
      </c>
      <c r="B158" s="3" t="s">
        <v>335</v>
      </c>
      <c r="C158" s="6" t="s">
        <v>1420</v>
      </c>
      <c r="E158" t="str">
        <f t="shared" si="2"/>
        <v xml:space="preserve"> Desulfomicrobium baculatum (strain DSM 4028 / VKM B-1378) (Desulfovibrio baculatus).,, NCBI_TaxID=525897 {ECO:0000313|EMBL:ACU89809.1, ECO:0000313|Proteomes:UP000002216};,,Bacteria, Proteobacteria, Deltaproteobacteria, Desulfovibrionales,Desulfomicrobiaceae, Desulfomicrobium.,,,,,,,,,</v>
      </c>
    </row>
    <row r="159" spans="1:5" ht="60" x14ac:dyDescent="0.25">
      <c r="A159" t="s">
        <v>343</v>
      </c>
      <c r="B159" s="3" t="s">
        <v>337</v>
      </c>
      <c r="C159" s="6" t="s">
        <v>1421</v>
      </c>
      <c r="E159" t="str">
        <f t="shared" si="2"/>
        <v xml:space="preserve"> Acidimicrobium ferrooxidans (strain DSM 10331 / JCM 15462 / NBRC 103882 / ICP).,, NCBI_TaxID=525909 {ECO:0000313|EMBL:ACU53749.1, ECO:0000313|Proteomes:UP000000771};,,Bacteria, Actinobacteria, Acidimicrobiia, Acidimicrobiales,Acidimicrobiaceae, Acidimicrobium.,,,,,,,,,</v>
      </c>
    </row>
    <row r="160" spans="1:5" ht="45" x14ac:dyDescent="0.25">
      <c r="A160" t="s">
        <v>345</v>
      </c>
      <c r="B160" s="3" t="s">
        <v>339</v>
      </c>
      <c r="C160" s="6" t="s">
        <v>1422</v>
      </c>
      <c r="E160" t="str">
        <f t="shared" si="2"/>
        <v xml:space="preserve"> Slackia heliotrinireducens (strain ATCC 29202 / DSM 20476 / NCTC 11029 / RHS 1) (Peptococcus heliotrinreducens).,, NCBI_TaxID=471855 {ECO:0000313|EMBL:ACV23132.1, ECO:0000313|Proteomes:UP000002026};,,Bacteria, Actinobacteria, Coriobacteriia, Eggerthellales,Eggerthellaceae, Slackia.,,,,,,,,,</v>
      </c>
    </row>
    <row r="161" spans="1:5" ht="45" x14ac:dyDescent="0.25">
      <c r="A161" t="s">
        <v>347</v>
      </c>
      <c r="B161" s="3" t="s">
        <v>341</v>
      </c>
      <c r="C161" s="6" t="s">
        <v>1423</v>
      </c>
      <c r="E161" t="str">
        <f t="shared" si="2"/>
        <v xml:space="preserve"> Leptotrichia buccalis (strain ATCC 14201 / DSM 1135 / JCM 12969 / NCTC 10249 / C-1013-b).,, NCBI_TaxID=523794 {ECO:0000313|EMBL:ACV38327.1, ECO:0000313|Proteomes:UP000001910};,,Bacteria, Fusobacteria, Fusobacteriales, Leptotrichiaceae,Leptotrichia.,,,,,,,,,,</v>
      </c>
    </row>
    <row r="162" spans="1:5" ht="45" x14ac:dyDescent="0.25">
      <c r="A162" t="s">
        <v>349</v>
      </c>
      <c r="B162" s="3" t="s">
        <v>343</v>
      </c>
      <c r="C162" s="6" t="s">
        <v>1424</v>
      </c>
      <c r="E162" t="str">
        <f t="shared" si="2"/>
        <v xml:space="preserve"> Halomicrobium mukohataei (strain ATCC 700874 / DSM 12286 / JCM 9738 / NCIMB 13541) (Haloarcula mukohataei).,, NCBI_TaxID=485914 {ECO:0000313|EMBL:ACV47985.1, ECO:0000313|Proteomes:UP000001746};,,Archaea, Euryarchaeota, Halobacteria, Halobacteriales,Halobacteriaceae, Halomicrobium.,,,,,,,,,</v>
      </c>
    </row>
    <row r="163" spans="1:5" ht="45" x14ac:dyDescent="0.25">
      <c r="A163" t="s">
        <v>351</v>
      </c>
      <c r="B163" s="3" t="s">
        <v>345</v>
      </c>
      <c r="C163" s="6" t="s">
        <v>1425</v>
      </c>
      <c r="E163" t="str">
        <f t="shared" si="2"/>
        <v xml:space="preserve"> Chitinophaga pinensis (strain ATCC 43595 / DSM 2588 / NCIB 11800 / UQM 2034).,, NCBI_TaxID=485918 {ECO:0000313|EMBL:ACU61919.1, ECO:0000313|Proteomes:UP000002215};,,Bacteria, Bacteroidetes, Sphingobacteriia, Sphingobacteriales,Chitinophagaceae, Chitinophaga.,,,,,,,,,</v>
      </c>
    </row>
    <row r="164" spans="1:5" ht="45" x14ac:dyDescent="0.25">
      <c r="A164" t="s">
        <v>353</v>
      </c>
      <c r="B164" s="3" t="s">
        <v>347</v>
      </c>
      <c r="C164" s="6" t="s">
        <v>1426</v>
      </c>
      <c r="E164" t="str">
        <f t="shared" si="2"/>
        <v xml:space="preserve"> Catenulispora acidiphila (strain DSM 44928 / NRRL B-24433 / NBRC 102108 / JCM 14897).,, NCBI_TaxID=479433 {ECO:0000313|EMBL:ACU74890.1, ECO:0000313|Proteomes:UP000000851};,,Bacteria, Actinobacteria, Catenulisporales, Catenulisporaceae,Catenulispora.,,,,,,,,,,</v>
      </c>
    </row>
    <row r="165" spans="1:5" ht="45" x14ac:dyDescent="0.25">
      <c r="A165" t="s">
        <v>355</v>
      </c>
      <c r="B165" s="3" t="s">
        <v>349</v>
      </c>
      <c r="C165" s="6" t="s">
        <v>1427</v>
      </c>
      <c r="E165" t="str">
        <f t="shared" si="2"/>
        <v xml:space="preserve"> Accumulibacter phosphatis (strain UW-1).,, NCBI_TaxID=522306 {ECO:0000313|EMBL:ACV35898.1, ECO:0000313|Proteomes:UP000001619};,,Bacteria, Proteobacteria, Betaproteobacteria,Candidatus Accumulibacter.,,,,,,,,,,,</v>
      </c>
    </row>
    <row r="166" spans="1:5" ht="45" x14ac:dyDescent="0.25">
      <c r="A166" t="s">
        <v>357</v>
      </c>
      <c r="B166" s="3" t="s">
        <v>351</v>
      </c>
      <c r="C166" s="6" t="s">
        <v>1428</v>
      </c>
      <c r="E166" t="str">
        <f t="shared" si="2"/>
        <v xml:space="preserve"> Desulfotomaculum acetoxidans (strain ATCC 49208 / DSM 771 / VKM B-1644).,, NCBI_TaxID=485916 {ECO:0000313|EMBL:ACV62177.1, ECO:0000313|Proteomes:UP000002217};,,Bacteria, Firmicutes, Clostridia, Clostridiales, Peptococcaceae,Desulfotomaculum.,,,,,,,,,</v>
      </c>
    </row>
    <row r="167" spans="1:5" ht="45" x14ac:dyDescent="0.25">
      <c r="A167" t="s">
        <v>363</v>
      </c>
      <c r="B167" s="3" t="s">
        <v>353</v>
      </c>
      <c r="C167" s="6" t="s">
        <v>1429</v>
      </c>
      <c r="E167" t="str">
        <f t="shared" si="2"/>
        <v xml:space="preserve"> Selenomonas sputigena (strain ATCC 35185 / DSM 20758 / VPI D19B-28).,, NCBI_TaxID=546271 {ECO:0000313|EMBL:EEX76911.1, ECO:0000313|Proteomes:UP000003505};,,Bacteria, Firmicutes, Negativicutes, Selenomonadales, Veillonellaceae,Selenomonas.,,,,,,,,,</v>
      </c>
    </row>
    <row r="168" spans="1:5" ht="45" x14ac:dyDescent="0.25">
      <c r="A168" t="s">
        <v>365</v>
      </c>
      <c r="B168" s="3" t="s">
        <v>355</v>
      </c>
      <c r="C168" s="6" t="s">
        <v>1430</v>
      </c>
      <c r="E168" t="str">
        <f t="shared" si="2"/>
        <v xml:space="preserve"> Ammonifex degensii (strain DSM 10501 / KC4).,, NCBI_TaxID=429009 {ECO:0000313|EMBL:ACX52071.1, ECO:0000313|Proteomes:UP000002620};,,Bacteria, Firmicutes, Clostridia, Thermoanaerobacterales,Thermoanaerobacteraceae, Moorella group, Ammonifex.,,,,,,,,</v>
      </c>
    </row>
    <row r="169" spans="1:5" ht="45" x14ac:dyDescent="0.25">
      <c r="A169" t="s">
        <v>367</v>
      </c>
      <c r="B169" s="3" t="s">
        <v>357</v>
      </c>
      <c r="C169" s="6" t="s">
        <v>1431</v>
      </c>
      <c r="E169" t="str">
        <f t="shared" si="2"/>
        <v xml:space="preserve"> Streptomyces scabiei (strain 87.22).,, NCBI_TaxID=680198 {ECO:0000313|EMBL:CBG74076.1, ECO:0000313|Proteomes:UP000001444};,,Bacteria, Actinobacteria, Streptomycetales, Streptomycetaceae,Streptomyces.,,,,,,,,,,</v>
      </c>
    </row>
    <row r="170" spans="1:5" ht="60" x14ac:dyDescent="0.25">
      <c r="A170" t="s">
        <v>369</v>
      </c>
      <c r="B170" s="3" t="s">
        <v>363</v>
      </c>
      <c r="C170" s="6" t="s">
        <v>1432</v>
      </c>
      <c r="E170" t="str">
        <f t="shared" si="2"/>
        <v xml:space="preserve"> Comamonas testosteroni (strain CNB-2).,, NCBI_TaxID=688245 {ECO:0000313|EMBL:ACY32618.1, ECO:0000313|Proteomes:UP000002360};,,Bacteria, Proteobacteria, Betaproteobacteria, Burkholderiales,Comamonadaceae, Comamonas.,,,,,,,,,</v>
      </c>
    </row>
    <row r="171" spans="1:5" ht="45" x14ac:dyDescent="0.25">
      <c r="A171" t="s">
        <v>373</v>
      </c>
      <c r="B171" s="3" t="s">
        <v>365</v>
      </c>
      <c r="C171" s="6" t="s">
        <v>1433</v>
      </c>
      <c r="E171" t="str">
        <f t="shared" si="2"/>
        <v xml:space="preserve"> Thermomonospora curvata (strain ATCC 19995 / DSM 43183 / JCM 3096 / NCIMB 10081).,, NCBI_TaxID=471852 {ECO:0000313|EMBL:ACY96900.1, ECO:0000313|Proteomes:UP000001918};,,Bacteria, Actinobacteria, Streptosporangiales, Thermomonosporaceae,Thermomonospora.,,,,,,,,,,</v>
      </c>
    </row>
    <row r="172" spans="1:5" ht="45" x14ac:dyDescent="0.25">
      <c r="A172" t="s">
        <v>375</v>
      </c>
      <c r="B172" s="3" t="s">
        <v>367</v>
      </c>
      <c r="C172" s="6" t="s">
        <v>1434</v>
      </c>
      <c r="E172" t="str">
        <f t="shared" si="2"/>
        <v xml:space="preserve"> Sebaldella termitidis (strain ATCC 33386 / NCTC 11300).,, NCBI_TaxID=526218 {ECO:0000313|EMBL:ACZ07882.1, ECO:0000313|Proteomes:UP000000845};,,Bacteria, Fusobacteria, Fusobacteriales, Leptotrichiaceae, Sebaldella.,,,,,,,,,,</v>
      </c>
    </row>
    <row r="173" spans="1:5" ht="60" x14ac:dyDescent="0.25">
      <c r="A173" t="s">
        <v>379</v>
      </c>
      <c r="B173" s="3" t="s">
        <v>369</v>
      </c>
      <c r="C173" s="6" t="s">
        <v>1435</v>
      </c>
      <c r="E173" t="str">
        <f t="shared" si="2"/>
        <v xml:space="preserve"> Thermanaerovibrio acidaminovorans (strain ATCC 49978 / DSM 6589 / Su883) (Selenomonas acidaminovorans).,, NCBI_TaxID=525903 {ECO:0000313|EMBL:ACZ18289.1, ECO:0000313|Proteomes:UP000002030};,,Bacteria, Synergistetes, Synergistia, Synergistales, Synergistaceae,Thermanaerovibrio.,,,,,,,,,</v>
      </c>
    </row>
    <row r="174" spans="1:5" ht="45" x14ac:dyDescent="0.25">
      <c r="A174" t="s">
        <v>381</v>
      </c>
      <c r="B174" s="3" t="s">
        <v>373</v>
      </c>
      <c r="C174" s="6" t="s">
        <v>1436</v>
      </c>
      <c r="E174" t="str">
        <f t="shared" si="2"/>
        <v xml:space="preserve"> Veillonella parvula (strain ATCC 10790 / DSM 2008 / JCM 12972 / Te3) (Veillonella alcalescens).,, NCBI_TaxID=479436 {ECO:0000313|EMBL:ACZ24823.1, ECO:0000313|Proteomes:UP000007968};,,Bacteria, Firmicutes, Negativicutes, Selenomonadales, Veillonellaceae,Veillonella.,,,,,,,,,</v>
      </c>
    </row>
    <row r="175" spans="1:5" ht="45" x14ac:dyDescent="0.25">
      <c r="A175" t="s">
        <v>383</v>
      </c>
      <c r="B175" s="3" t="s">
        <v>375</v>
      </c>
      <c r="C175" s="6" t="s">
        <v>1437</v>
      </c>
      <c r="E175" t="str">
        <f t="shared" si="2"/>
        <v xml:space="preserve"> Kribbella flavida (strain DSM 17836 / JCM 10339 / NBRC 14399).,, NCBI_TaxID=479435 {ECO:0000313|EMBL:ADB32191.1, ECO:0000313|Proteomes:UP000007967};,,Bacteria, Actinobacteria, Propionibacteriales, Nocardioidaceae,Kribbella.,,,,,,,,,,</v>
      </c>
    </row>
    <row r="176" spans="1:5" ht="60" x14ac:dyDescent="0.25">
      <c r="A176" t="s">
        <v>385</v>
      </c>
      <c r="B176" s="3" t="s">
        <v>379</v>
      </c>
      <c r="C176" s="6" t="s">
        <v>1438</v>
      </c>
      <c r="E176" t="str">
        <f t="shared" si="2"/>
        <v xml:space="preserve"> Haloterrigena turkmenica (strain ATCC 51198 / DSM 5511 / NCIMB 13204 / VKM B-1734) (Halococcus turkmenicus).,, NCBI_TaxID=543526 {ECO:0000313|EMBL:ADB59887.1, ECO:0000313|Proteomes:UP000001903};,,Archaea, Euryarchaeota, Halobacteria, Natrialbales, Natrialbaceae,Haloterrigena.,,,,,,,,,</v>
      </c>
    </row>
    <row r="177" spans="1:5" ht="45" x14ac:dyDescent="0.25">
      <c r="A177" t="s">
        <v>387</v>
      </c>
      <c r="B177" s="3" t="s">
        <v>381</v>
      </c>
      <c r="C177" s="6" t="s">
        <v>1439</v>
      </c>
      <c r="E177" t="str">
        <f t="shared" si="2"/>
        <v xml:space="preserve"> Geodermatophilus obscurus (strain ATCC 25078 / DSM 43160 / JCM 3152 / G-20).,, NCBI_TaxID=526225 {ECO:0000313|EMBL:ADB73320.1, ECO:0000313|Proteomes:UP000001382};,,Bacteria, Actinobacteria, Geodermatophilales, Geodermatophilaceae,Geodermatophilus.,,,,,,,,,,</v>
      </c>
    </row>
    <row r="178" spans="1:5" ht="45" x14ac:dyDescent="0.25">
      <c r="A178" t="s">
        <v>389</v>
      </c>
      <c r="B178" s="3" t="s">
        <v>383</v>
      </c>
      <c r="C178" s="6" t="s">
        <v>1440</v>
      </c>
      <c r="E178" t="str">
        <f t="shared" si="2"/>
        <v xml:space="preserve"> Citrobacter rodentium (strain ICC168) (Citrobacter freundii biotype 4280).,, NCBI_TaxID=637910 {ECO:0000313|EMBL:CBG88863.1, ECO:0000313|Proteomes:UP000001889};,,Bacteria, Proteobacteria, Gammaproteobacteria, Enterobacteriales,Enterobacteriaceae, Citrobacter.,,,,,,,,,</v>
      </c>
    </row>
    <row r="179" spans="1:5" ht="45" x14ac:dyDescent="0.25">
      <c r="A179" t="s">
        <v>391</v>
      </c>
      <c r="B179" s="3" t="s">
        <v>385</v>
      </c>
      <c r="C179" s="6" t="s">
        <v>1441</v>
      </c>
      <c r="E179" t="str">
        <f t="shared" si="2"/>
        <v xml:space="preserve"> Methanobrevibacter ruminantium (strain ATCC 35063 / DSM 1093 / JCM 13430 / OCM 146 / M1) (Methanobacterium ruminantium).,, NCBI_TaxID=634498 {ECO:0000313|EMBL:ADC46740.1, ECO:0000313|Proteomes:UP000008680};,,Archaea, Euryarchaeota, Methanobacteria, Methanobacteriales,Methanobacteriaceae, Methanobrevibacter.,,,,,,,,,</v>
      </c>
    </row>
    <row r="180" spans="1:5" ht="60" x14ac:dyDescent="0.25">
      <c r="A180" t="s">
        <v>393</v>
      </c>
      <c r="B180" s="3" t="s">
        <v>387</v>
      </c>
      <c r="C180" s="6" t="s">
        <v>1442</v>
      </c>
      <c r="E180" t="str">
        <f t="shared" si="2"/>
        <v xml:space="preserve"> Atelocyanobacterium thalassa (isolate ALOHA).,, NCBI_TaxID=1453429 {ECO:0000313|Proteomes:UP000001405};,,Bacteria, Cyanobacteria, Oscillatoriophycideae, Chroococcales,Candidatus Atelocyanobacterium.,,,,,,,,,,</v>
      </c>
    </row>
    <row r="181" spans="1:5" ht="45" x14ac:dyDescent="0.25">
      <c r="A181" t="s">
        <v>395</v>
      </c>
      <c r="B181" s="3" t="s">
        <v>389</v>
      </c>
      <c r="C181" s="6" t="s">
        <v>1443</v>
      </c>
      <c r="E181" t="str">
        <f t="shared" si="2"/>
        <v xml:space="preserve"> Megasphaera genomosp. type_1 str. 28L.,, NCBI_TaxID=699218 {ECO:0000313|EMBL:EFD94797.1, ECO:0000313|Proteomes:UP000003242};,,Bacteria, Firmicutes, Negativicutes, Selenomonadales, Veillonellaceae,Megasphaera.,,,,,,,,,</v>
      </c>
    </row>
    <row r="182" spans="1:5" ht="45" x14ac:dyDescent="0.25">
      <c r="A182" t="s">
        <v>397</v>
      </c>
      <c r="B182" s="3" t="s">
        <v>391</v>
      </c>
      <c r="C182" s="6" t="s">
        <v>1444</v>
      </c>
      <c r="E182" t="str">
        <f t="shared" si="2"/>
        <v xml:space="preserve"> Deferribacter desulfuricans (strain DSM 14783 / JCM 11476 / NBRC 101012 / SSM1).,, NCBI_TaxID=639282 {ECO:0000313|EMBL:BAI81490.1, ECO:0000313|Proteomes:UP000001520};,,Bacteria, Deferribacteres, Deferribacterales, Deferribacteraceae,Deferribacter.,,,,,,,,,,</v>
      </c>
    </row>
    <row r="183" spans="1:5" ht="45" x14ac:dyDescent="0.25">
      <c r="A183" t="s">
        <v>399</v>
      </c>
      <c r="B183" s="3" t="s">
        <v>393</v>
      </c>
      <c r="C183" s="6" t="s">
        <v>1445</v>
      </c>
      <c r="E183" t="str">
        <f t="shared" si="2"/>
        <v xml:space="preserve"> Allochromatium vinosum (strain ATCC 17899 / DSM 180 / NBRC 103801 / NCIMB 10441 / D) (Chromatium vinosum).,, NCBI_TaxID=572477 {ECO:0000313|EMBL:ADC62746.1, ECO:0000313|Proteomes:UP000001441};,,Bacteria, Proteobacteria, Gammaproteobacteria, Chromatiales,Chromatiaceae, Allochromatium.,,,,,,,,,</v>
      </c>
    </row>
    <row r="184" spans="1:5" ht="45" x14ac:dyDescent="0.25">
      <c r="A184" t="s">
        <v>401</v>
      </c>
      <c r="B184" s="3" t="s">
        <v>395</v>
      </c>
      <c r="C184" s="6" t="s">
        <v>1446</v>
      </c>
      <c r="E184" t="str">
        <f t="shared" si="2"/>
        <v xml:space="preserve"> Ferroglobus placidus (strain DSM 10642 / AEDII12DO).,, NCBI_TaxID=589924 {ECO:0000313|EMBL:ADC66400.1, ECO:0000313|Proteomes:UP000002613};,,Archaea, Euryarchaeota, Archaeoglobi, Archaeoglobales,Archaeoglobaceae, Ferroglobus.,,,,,,,,,</v>
      </c>
    </row>
    <row r="185" spans="1:5" ht="75" x14ac:dyDescent="0.25">
      <c r="A185" t="s">
        <v>403</v>
      </c>
      <c r="B185" s="3" t="s">
        <v>397</v>
      </c>
      <c r="C185" s="6" t="s">
        <v>1447</v>
      </c>
      <c r="E185" t="str">
        <f t="shared" si="2"/>
        <v xml:space="preserve"> Thioalkalivibrio sp. (strain K90mix).,, NCBI_TaxID=396595 {ECO:0000313|EMBL:ADC71322.1, ECO:0000313|Proteomes:UP000009099};,,Bacteria, Proteobacteria, Gammaproteobacteria, Chromatiales,Ectothiorhodospiraceae, Thioalkalivibrio.,,,,,,,,,</v>
      </c>
    </row>
    <row r="186" spans="1:5" ht="45" x14ac:dyDescent="0.25">
      <c r="A186" t="s">
        <v>405</v>
      </c>
      <c r="B186" s="3" t="s">
        <v>399</v>
      </c>
      <c r="C186" s="6" t="s">
        <v>1448</v>
      </c>
      <c r="E186" t="str">
        <f t="shared" si="2"/>
        <v xml:space="preserve"> Xenorhabdus bovienii (strain SS-2004).,, NCBI_TaxID=406818 {ECO:0000313|EMBL:CBJ79986.1, ECO:0000313|Proteomes:UP000002045};,,Bacteria, Proteobacteria, Gammaproteobacteria, Enterobacteriales,Enterobacteriaceae, Xenorhabdus.,,,,,,,,,</v>
      </c>
    </row>
    <row r="187" spans="1:5" ht="45" x14ac:dyDescent="0.25">
      <c r="A187" t="s">
        <v>407</v>
      </c>
      <c r="B187" s="3" t="s">
        <v>401</v>
      </c>
      <c r="C187" s="6" t="s">
        <v>1449</v>
      </c>
      <c r="E187" t="str">
        <f t="shared" si="2"/>
        <v xml:space="preserve"> Xenorhabdus nematophila (strain ATCC 19061 / DSM 3370 / LMG 1036 / NCIB 9965 / AN6).,, NCBI_TaxID=406817 {ECO:0000313|EMBL:CBJ89227.1, ECO:0000313|Proteomes:UP000008075};,,Bacteria, Proteobacteria, Gammaproteobacteria, Enterobacteriales,Enterobacteriaceae, Xenorhabdus.,,,,,,,,,</v>
      </c>
    </row>
    <row r="188" spans="1:5" ht="45" x14ac:dyDescent="0.25">
      <c r="A188" t="s">
        <v>409</v>
      </c>
      <c r="B188" s="3" t="s">
        <v>403</v>
      </c>
      <c r="C188" s="6" t="s">
        <v>1450</v>
      </c>
      <c r="E188" t="str">
        <f t="shared" si="2"/>
        <v xml:space="preserve"> Haloferax volcanii (strain ATCC 29605 / DSM 3757 / JCM 8879 / NBRC 14742 / NCIMB 2012 / VKM B-1768 / DS2) (Halobacterium volcanii)., Plasmid pHV3 {ECO:0000313|EMBL:ADE01383.1, ECO:0000313|Proteomes:UP000008243}., NCBI_TaxID=309800 {ECO:0000313|EMBL:ADE01383.1, ECO:0000313|Proteomes:UP000008243};,,Archaea, Euryarchaeota, Halobacteria, Haloferacales, Haloferacaceae,Haloferax.,,,,,,,,,</v>
      </c>
    </row>
    <row r="189" spans="1:5" ht="45" x14ac:dyDescent="0.25">
      <c r="A189" t="s">
        <v>411</v>
      </c>
      <c r="B189" s="3" t="s">
        <v>405</v>
      </c>
      <c r="C189" s="6" t="s">
        <v>1451</v>
      </c>
      <c r="E189" t="str">
        <f t="shared" si="2"/>
        <v xml:space="preserve"> Denitrovibrio acetiphilus (strain DSM 12809 / N2460).,, NCBI_TaxID=522772 {ECO:0000313|EMBL:ADD66965.1, ECO:0000313|Proteomes:UP000002012};,,Bacteria, Deferribacteres, Deferribacterales, Deferribacteraceae,Denitrovibrio.,,,,,,,,,,</v>
      </c>
    </row>
    <row r="190" spans="1:5" ht="45" x14ac:dyDescent="0.25">
      <c r="A190" t="s">
        <v>413</v>
      </c>
      <c r="B190" s="3" t="s">
        <v>407</v>
      </c>
      <c r="C190" s="6" t="s">
        <v>1452</v>
      </c>
      <c r="E190" t="str">
        <f t="shared" si="2"/>
        <v xml:space="preserve"> Butyrivibrio fibrisolvens 16/4.,, NCBI_TaxID=657324 {ECO:0000313|EMBL:CBK74324.1, ECO:0000313|Proteomes:UP000008796};,,Bacteria, Firmicutes, Clostridia, Clostridiales, Lachnospiraceae,Butyrivibrio.,,,,,,,,,</v>
      </c>
    </row>
    <row r="191" spans="1:5" ht="45" x14ac:dyDescent="0.25">
      <c r="A191" t="s">
        <v>415</v>
      </c>
      <c r="B191" s="3" t="s">
        <v>409</v>
      </c>
      <c r="C191" s="6" t="s">
        <v>1453</v>
      </c>
      <c r="E191" t="str">
        <f t="shared" si="2"/>
        <v xml:space="preserve"> Coprococcus catus GD/7.,, NCBI_TaxID=717962 {ECO:0000313|EMBL:CBK80057.1, ECO:0000313|Proteomes:UP000008798};,,Bacteria, Firmicutes, Clostridia, Clostridiales, Lachnospiraceae,Coprococcus.,,,,,,,,,</v>
      </c>
    </row>
    <row r="192" spans="1:5" ht="45" x14ac:dyDescent="0.25">
      <c r="A192" t="s">
        <v>417</v>
      </c>
      <c r="B192" s="3" t="s">
        <v>411</v>
      </c>
      <c r="C192" s="6" t="s">
        <v>1454</v>
      </c>
      <c r="E192" t="str">
        <f t="shared" si="2"/>
        <v xml:space="preserve"> Faecalibacterium prausnitzii SL3/3.,, NCBI_TaxID=657322 {ECO:0000313|EMBL:CBL03011.1, ECO:0000313|Proteomes:UP000007059};,,Bacteria, Firmicutes, Clostridia, Clostridiales, Ruminococcaceae,Faecalibacterium.,,,,,,,,,</v>
      </c>
    </row>
    <row r="193" spans="1:5" ht="45" x14ac:dyDescent="0.25">
      <c r="A193" t="s">
        <v>419</v>
      </c>
      <c r="B193" s="3" t="s">
        <v>413</v>
      </c>
      <c r="C193" s="6" t="s">
        <v>1455</v>
      </c>
      <c r="E193" t="str">
        <f t="shared" si="2"/>
        <v xml:space="preserve"> Megamonas hypermegale ART12/1.,, NCBI_TaxID=657316 {ECO:0000313|EMBL:CBL06836.1, ECO:0000313|Proteomes:UP000008806};,,Bacteria, Firmicutes, Negativicutes, Selenomonadales, Veillonellaceae,Megamonas.,,,,,,,,,</v>
      </c>
    </row>
    <row r="194" spans="1:5" ht="45" x14ac:dyDescent="0.25">
      <c r="A194" t="s">
        <v>421</v>
      </c>
      <c r="B194" s="3" t="s">
        <v>415</v>
      </c>
      <c r="C194" s="6" t="s">
        <v>1456</v>
      </c>
      <c r="E194" t="str">
        <f t="shared" si="2"/>
        <v xml:space="preserve"> Roseburia intestinalis XB6B4.,, NCBI_TaxID=718255 {ECO:0000313|EMBL:CBL11530.1, ECO:0000313|Proteomes:UP000008953};,,Bacteria, Firmicutes, Clostridia, Clostridiales, Lachnospiraceae,Roseburia.,,,,,,,,,</v>
      </c>
    </row>
    <row r="195" spans="1:5" ht="45" x14ac:dyDescent="0.25">
      <c r="A195" t="s">
        <v>423</v>
      </c>
      <c r="B195" s="3" t="s">
        <v>417</v>
      </c>
      <c r="C195" s="6" t="s">
        <v>1457</v>
      </c>
      <c r="E195" t="str">
        <f t="shared" ref="E195:E258" si="3">VLOOKUP(B195,$A$2:$C$619,3)</f>
        <v xml:space="preserve"> Ruminococcus sp. SR1/5.,, NCBI_TaxID=657323 {ECO:0000313|EMBL:CBL18930.1, ECO:0000313|Proteomes:UP000007055};,,Bacteria, Firmicutes, Clostridia, Clostridiales, Ruminococcaceae,Ruminococcus.,,,,,,,,,</v>
      </c>
    </row>
    <row r="196" spans="1:5" ht="45" x14ac:dyDescent="0.25">
      <c r="A196" t="s">
        <v>425</v>
      </c>
      <c r="B196" s="3" t="s">
        <v>419</v>
      </c>
      <c r="C196" s="6" t="s">
        <v>1458</v>
      </c>
      <c r="E196" t="str">
        <f t="shared" si="3"/>
        <v xml:space="preserve"> Blautia obeum A2-162.,, NCBI_TaxID=657314 {ECO:0000313|EMBL:CBL23721.1, ECO:0000313|Proteomes:UP000008955};,,Bacteria, Firmicutes, Clostridia, Clostridiales, Lachnospiraceae,Blautia.,,,,,,,,,</v>
      </c>
    </row>
    <row r="197" spans="1:5" ht="45" x14ac:dyDescent="0.25">
      <c r="A197" t="s">
        <v>427</v>
      </c>
      <c r="B197" s="3" t="s">
        <v>421</v>
      </c>
      <c r="C197" s="6" t="s">
        <v>1459</v>
      </c>
      <c r="E197" t="str">
        <f t="shared" si="3"/>
        <v xml:space="preserve"> Sphingobium japonicum (strain NBRC 101211 / UT26S).,, NCBI_TaxID=452662 {ECO:0000313|EMBL:BAI98679.1, ECO:0000313|Proteomes:UP000007753};,,Bacteria, Proteobacteria, Alphaproteobacteria, Sphingomonadales,Sphingomonadaceae, Sphingobium.,,,,,,,,,</v>
      </c>
    </row>
    <row r="198" spans="1:5" ht="30" x14ac:dyDescent="0.25">
      <c r="A198" t="s">
        <v>429</v>
      </c>
      <c r="B198" s="3" t="s">
        <v>423</v>
      </c>
      <c r="C198" s="6" t="s">
        <v>1460</v>
      </c>
      <c r="E198" t="str">
        <f t="shared" si="3"/>
        <v xml:space="preserve"> Arthrospira platensis (strain NIES-39 / IAM M-135) (Spirulina platensis).,, NCBI_TaxID=696747 {ECO:0000313|EMBL:BAI90747.1, ECO:0000313|Proteomes:UP000006803};,,Bacteria, Cyanobacteria, Oscillatoriophycideae, Oscillatoriales,Arthrospira.,,,,,,,,,,</v>
      </c>
    </row>
    <row r="199" spans="1:5" ht="45" x14ac:dyDescent="0.25">
      <c r="A199" t="s">
        <v>431</v>
      </c>
      <c r="B199" s="3" t="s">
        <v>425</v>
      </c>
      <c r="C199" s="6" t="s">
        <v>1461</v>
      </c>
      <c r="E199" t="str">
        <f t="shared" si="3"/>
        <v xml:space="preserve"> Rhodobacter capsulatus (strain ATCC BAA-309 / NBRC 16581 / SB1003).,, NCBI_TaxID=272942 {ECO:0000313|EMBL:ADE85785.1, ECO:0000313|Proteomes:UP000002361};,,Bacteria, Proteobacteria, Alphaproteobacteria, Rhodobacterales,Rhodobacteraceae, Rhodobacter.,,,,,,,,,</v>
      </c>
    </row>
    <row r="200" spans="1:5" ht="45" x14ac:dyDescent="0.25">
      <c r="A200" t="s">
        <v>433</v>
      </c>
      <c r="B200" s="3" t="s">
        <v>427</v>
      </c>
      <c r="C200" s="6" t="s">
        <v>1462</v>
      </c>
      <c r="E200" t="str">
        <f t="shared" si="3"/>
        <v xml:space="preserve"> Puniceispirillum marinum (strain IMCC1322).,, NCBI_TaxID=488538 {ECO:0000313|EMBL:ADE38805.1, ECO:0000313|Proteomes:UP000007460};,,Bacteria, Proteobacteria, Alphaproteobacteria, SAR116 cluster,Candidatus Puniceispirillum.,,,,,,,,,,</v>
      </c>
    </row>
    <row r="201" spans="1:5" ht="45" x14ac:dyDescent="0.25">
      <c r="A201" t="s">
        <v>435</v>
      </c>
      <c r="B201" s="3" t="s">
        <v>429</v>
      </c>
      <c r="C201" s="6" t="s">
        <v>1463</v>
      </c>
      <c r="E201" t="str">
        <f t="shared" si="3"/>
        <v xml:space="preserve"> Bacillus megaterium (strain DSM 319).,, NCBI_TaxID=592022 {ECO:0000313|EMBL:ADF39443.1, ECO:0000313|Proteomes:UP000002365};,,Bacteria, Firmicutes, Bacilli, Bacillales, Bacillaceae, Bacillus.,,,,,,,,,</v>
      </c>
    </row>
    <row r="202" spans="1:5" ht="60" x14ac:dyDescent="0.25">
      <c r="A202" t="s">
        <v>437</v>
      </c>
      <c r="B202" s="3" t="s">
        <v>431</v>
      </c>
      <c r="C202" s="6" t="s">
        <v>1464</v>
      </c>
      <c r="E202" t="str">
        <f t="shared" si="3"/>
        <v xml:space="preserve"> Methanohalophilus mahii (strain ATCC 35705 / DSM 5219 / SLP).,, NCBI_TaxID=547558 {ECO:0000313|EMBL:ADE36990.1, ECO:0000313|Proteomes:UP000001059};,,Archaea, Euryarchaeota, Methanomicrobia, Methanosarcinales,Methanosarcinaceae, Methanohalophilus.,,,,,,,,,</v>
      </c>
    </row>
    <row r="203" spans="1:5" ht="45" x14ac:dyDescent="0.25">
      <c r="A203" t="s">
        <v>439</v>
      </c>
      <c r="B203" s="3" t="s">
        <v>433</v>
      </c>
      <c r="C203" s="6" t="s">
        <v>1465</v>
      </c>
      <c r="E203" t="str">
        <f t="shared" si="3"/>
        <v xml:space="preserve"> Prevotella ruminicola (strain ATCC 19189 / JCM 8958 / 23).,, NCBI_TaxID=264731 {ECO:0000313|EMBL:ADE81693.1, ECO:0000313|Proteomes:UP000000927};,,Bacteria, Bacteroidetes, Bacteroidia, Bacteroidales, Prevotellaceae,Prevotella.,,,,,,,,,</v>
      </c>
    </row>
    <row r="204" spans="1:5" ht="45" x14ac:dyDescent="0.25">
      <c r="A204" t="s">
        <v>441</v>
      </c>
      <c r="B204" s="3" t="s">
        <v>435</v>
      </c>
      <c r="C204" s="6" t="s">
        <v>1466</v>
      </c>
      <c r="E204" t="str">
        <f t="shared" si="3"/>
        <v xml:space="preserve"> Komagataeibacter hansenii ATCC 23769.,, NCBI_TaxID=714995 {ECO:0000313|EMBL:EFG85535.1, ECO:0000313|Proteomes:UP000006468};,,Bacteria, Proteobacteria, Alphaproteobacteria, Rhodospirillales,Acetobacteraceae, Komagataeibacter.,,,,,,,,,</v>
      </c>
    </row>
    <row r="205" spans="1:5" ht="45" x14ac:dyDescent="0.25">
      <c r="A205" t="s">
        <v>443</v>
      </c>
      <c r="B205" s="3" t="s">
        <v>437</v>
      </c>
      <c r="C205" s="6" t="s">
        <v>1467</v>
      </c>
      <c r="E205" t="str">
        <f t="shared" si="3"/>
        <v xml:space="preserve"> Arcobacter nitrofigilis (strain ATCC 33309 / DSM 7299 / LMG 7604 / NCTC 12251 / CI) (Campylobacter nitrofigilis).,, NCBI_TaxID=572480 {ECO:0000313|EMBL:ADG93841.1, ECO:0000313|Proteomes:UP000000939};,,Bacteria, Proteobacteria, Epsilonproteobacteria, Campylobacterales,Campylobacteraceae, Arcobacter.,,,,,,,,,</v>
      </c>
    </row>
    <row r="206" spans="1:5" ht="45" x14ac:dyDescent="0.25">
      <c r="A206" t="s">
        <v>445</v>
      </c>
      <c r="B206" s="3" t="s">
        <v>439</v>
      </c>
      <c r="C206" s="6" t="s">
        <v>1468</v>
      </c>
      <c r="E206" t="str">
        <f t="shared" si="3"/>
        <v xml:space="preserve"> Methanocaldococcus infernus (strain DSM 11812 / JCM 15783 / ME).,, NCBI_TaxID=573063 {ECO:0000313|EMBL:ADG13837.1, ECO:0000313|Proteomes:UP000002061};,,Archaea, Euryarchaeota, Methanococci, Methanococcales,Methanocaldococcaceae, Methanocaldococcus.,,,,,,,,,</v>
      </c>
    </row>
    <row r="207" spans="1:5" ht="45" x14ac:dyDescent="0.25">
      <c r="A207" t="s">
        <v>447</v>
      </c>
      <c r="B207" s="3" t="s">
        <v>441</v>
      </c>
      <c r="C207" s="6" t="s">
        <v>1469</v>
      </c>
      <c r="E207" t="str">
        <f t="shared" si="3"/>
        <v xml:space="preserve"> Burkholderia sp. (strain CCGE1002).,, NCBI_TaxID=640511 {ECO:0000313|EMBL:ADG17816.1, ECO:0000313|Proteomes:UP000002190};,,Bacteria, Proteobacteria, Betaproteobacteria, Burkholderiales,Burkholderiaceae, Burkholderia.,,,,,,,,,</v>
      </c>
    </row>
    <row r="208" spans="1:5" ht="45" x14ac:dyDescent="0.25">
      <c r="A208" t="s">
        <v>449</v>
      </c>
      <c r="B208" s="3" t="s">
        <v>443</v>
      </c>
      <c r="C208" s="6" t="s">
        <v>1470</v>
      </c>
      <c r="E208" t="str">
        <f t="shared" si="3"/>
        <v xml:space="preserve"> Kyrpidia tusciae (strain DSM 2912 / NBRC 15312 / T2) (Bacillus tusciae).,, NCBI_TaxID=562970 {ECO:0000313|EMBL:ADG05178.1, ECO:0000313|Proteomes:UP000002368};,,Bacteria, Firmicutes, Bacilli, Bacillales, Alicyclobacillaceae,Kyrpidia.,,,,,,,,,</v>
      </c>
    </row>
    <row r="209" spans="1:5" ht="45" x14ac:dyDescent="0.25">
      <c r="A209" t="s">
        <v>451</v>
      </c>
      <c r="B209" s="3" t="s">
        <v>445</v>
      </c>
      <c r="C209" s="6" t="s">
        <v>1471</v>
      </c>
      <c r="E209" t="str">
        <f t="shared" si="3"/>
        <v xml:space="preserve"> Thermincola potens (strain JR).,, NCBI_TaxID=635013 {ECO:0000313|EMBL:ADG82418.1, ECO:0000313|Proteomes:UP000002377};,,Bacteria, Firmicutes, Clostridia, Clostridiales, Peptococcaceae,Thermincola.,,,,,,,,,</v>
      </c>
    </row>
    <row r="210" spans="1:5" ht="45" x14ac:dyDescent="0.25">
      <c r="A210" t="s">
        <v>453</v>
      </c>
      <c r="B210" s="3" t="s">
        <v>447</v>
      </c>
      <c r="C210" s="6" t="s">
        <v>1472</v>
      </c>
      <c r="E210" t="str">
        <f t="shared" si="3"/>
        <v xml:space="preserve"> [Clostridium] cf. saccharolyticum K10.,, NCBI_TaxID=717608 {ECO:0000313|EMBL:CBK77800.1, ECO:0000313|Proteomes:UP000008797};,,Bacteria, Firmicutes, Clostridia, Clostridiales, Lachnospiraceae.,,,,,,,,,,</v>
      </c>
    </row>
    <row r="211" spans="1:5" ht="45" x14ac:dyDescent="0.25">
      <c r="A211" t="s">
        <v>455</v>
      </c>
      <c r="B211" s="3" t="s">
        <v>449</v>
      </c>
      <c r="C211" s="6" t="s">
        <v>1473</v>
      </c>
      <c r="E211" t="str">
        <f t="shared" si="3"/>
        <v xml:space="preserve"> Gordonibacter pamelaeae 7-10-1-b.,, NCBI_TaxID=657308 {ECO:0000313|EMBL:CBL03318.1, ECO:0000313|Proteomes:UP000008805};,,Bacteria, Actinobacteria, Coriobacteriia, Eggerthellales,Eggerthellaceae, Gordonibacter.,,,,,,,,,</v>
      </c>
    </row>
    <row r="212" spans="1:5" ht="45" x14ac:dyDescent="0.25">
      <c r="A212" t="s">
        <v>457</v>
      </c>
      <c r="B212" s="3" t="s">
        <v>451</v>
      </c>
      <c r="C212" s="6" t="s">
        <v>1474</v>
      </c>
      <c r="E212" t="str">
        <f t="shared" si="3"/>
        <v xml:space="preserve"> Streptomyces sviceus ATCC 29083.,, NCBI_TaxID=463191 {ECO:0000313|EMBL:EFH28531.1, ECO:0000313|Proteomes:UP000002785};,,Bacteria, Actinobacteria, Streptomycetales, Streptomycetaceae,Streptomyces.,,,,,,,,,,</v>
      </c>
    </row>
    <row r="213" spans="1:5" ht="45" x14ac:dyDescent="0.25">
      <c r="A213" t="s">
        <v>459</v>
      </c>
      <c r="B213" s="3" t="s">
        <v>453</v>
      </c>
      <c r="C213" s="6" t="s">
        <v>1475</v>
      </c>
      <c r="E213" t="str">
        <f t="shared" si="3"/>
        <v xml:space="preserve"> Desulfurivibrio alkaliphilus (strain DSM 19089 / UNIQEM U267 / AHT2).,, NCBI_TaxID=589865 {ECO:0000313|EMBL:ADH86282.1, ECO:0000313|Proteomes:UP000001508};,,Bacteria, Proteobacteria, Deltaproteobacteria, Desulfobacterales,Desulfobulbaceae, Desulfurivibrio.,,,,,,,,,</v>
      </c>
    </row>
    <row r="214" spans="1:5" ht="45" x14ac:dyDescent="0.25">
      <c r="A214" t="s">
        <v>461</v>
      </c>
      <c r="B214" s="3" t="s">
        <v>455</v>
      </c>
      <c r="C214" s="6" t="s">
        <v>1476</v>
      </c>
      <c r="E214" t="str">
        <f t="shared" si="3"/>
        <v xml:space="preserve"> Starkeya novella (strain ATCC 8093 / DSM 506 / CCM 1077 / IAM 12100 / NBRC 12443 / NCIB 9113).,, NCBI_TaxID=639283 {ECO:0000313|EMBL:ADH89859.1, ECO:0000313|Proteomes:UP000006633};,,Bacteria, Proteobacteria, Alphaproteobacteria, Rhizobiales,Xanthobacteraceae, Starkeya.,,,,,,,,,</v>
      </c>
    </row>
    <row r="215" spans="1:5" ht="45" x14ac:dyDescent="0.25">
      <c r="A215" t="s">
        <v>463</v>
      </c>
      <c r="B215" s="3" t="s">
        <v>457</v>
      </c>
      <c r="C215" s="6" t="s">
        <v>1477</v>
      </c>
      <c r="E215" t="str">
        <f t="shared" si="3"/>
        <v xml:space="preserve"> Streptomyces bingchenggensis (strain BCW-1).,, NCBI_TaxID=749414 {ECO:0000313|EMBL:ADI11258.1, ECO:0000313|Proteomes:UP000000377};,,Bacteria, Actinobacteria, Streptomycetales, Streptomycetaceae,Streptomyces.,,,,,,,,,,</v>
      </c>
    </row>
    <row r="216" spans="1:5" ht="45" x14ac:dyDescent="0.25">
      <c r="A216" t="s">
        <v>465</v>
      </c>
      <c r="B216" s="3" t="s">
        <v>459</v>
      </c>
      <c r="C216" s="6" t="s">
        <v>1478</v>
      </c>
      <c r="E216" t="str">
        <f t="shared" si="3"/>
        <v xml:space="preserve"> Syntrophothermus lipocalidus (strain DSM 12680 / TGB-C1).,, NCBI_TaxID=643648 {ECO:0000313|EMBL:ADI01702.1, ECO:0000313|Proteomes:UP000000378};,,Bacteria, Firmicutes, Clostridia, Clostridiales, Syntrophomonadaceae,Syntrophothermus.,,,,,,,,,</v>
      </c>
    </row>
    <row r="217" spans="1:5" ht="30" x14ac:dyDescent="0.25">
      <c r="A217" t="s">
        <v>467</v>
      </c>
      <c r="B217" s="3" t="s">
        <v>461</v>
      </c>
      <c r="C217" s="6" t="s">
        <v>1479</v>
      </c>
      <c r="E217" t="str">
        <f t="shared" si="3"/>
        <v xml:space="preserve"> Methanococcus voltae (strain ATCC BAA-1334 / A3).,, NCBI_TaxID=456320 {ECO:0000313|EMBL:ADI36824.1, ECO:0000313|Proteomes:UP000007722};,,Archaea, Euryarchaeota, Methanococci, Methanococcales,Methanococcaceae, Methanococcus.,,,,,,,,,</v>
      </c>
    </row>
    <row r="218" spans="1:5" ht="45" x14ac:dyDescent="0.25">
      <c r="A218" t="s">
        <v>469</v>
      </c>
      <c r="B218" s="3" t="s">
        <v>463</v>
      </c>
      <c r="C218" s="6" t="s">
        <v>1480</v>
      </c>
      <c r="E218" t="str">
        <f t="shared" si="3"/>
        <v xml:space="preserve"> Nostoc azollae (strain 0708) (Anabaena azollae (strain 0708)).,, NCBI_TaxID=551115 {ECO:0000313|EMBL:ADI65538.1, ECO:0000313|Proteomes:UP000001511};,,Bacteria, Cyanobacteria, Nostocales, Nostocaceae, Trichormus.,,,,,,,,,,</v>
      </c>
    </row>
    <row r="219" spans="1:5" ht="45" x14ac:dyDescent="0.25">
      <c r="A219" t="s">
        <v>471</v>
      </c>
      <c r="B219" s="3" t="s">
        <v>465</v>
      </c>
      <c r="C219" s="6" t="s">
        <v>1481</v>
      </c>
      <c r="E219" t="str">
        <f t="shared" si="3"/>
        <v xml:space="preserve"> Propionibacterium freudenreichii subsp. shermanii (strain ATCC 9614 / CIP 103027 / CIRM-BIA1).,, NCBI_TaxID=754252 {ECO:0000313|EMBL:CBL56301.1, ECO:0000313|Proteomes:UP000000936};,,Bacteria, Actinobacteria, Propionibacteriales, Propionibacteriaceae,Propionibacterium.,,,,,,,,,,</v>
      </c>
    </row>
    <row r="220" spans="1:5" ht="45" x14ac:dyDescent="0.25">
      <c r="A220" t="s">
        <v>473</v>
      </c>
      <c r="B220" s="3" t="s">
        <v>467</v>
      </c>
      <c r="C220" s="6" t="s">
        <v>1482</v>
      </c>
      <c r="E220" t="str">
        <f t="shared" si="3"/>
        <v xml:space="preserve"> butyrate-producing bacterium SS3/4.,, NCBI_TaxID=245014 {ECO:0000313|EMBL:CBL42643.1, ECO:0000313|Proteomes:UP000008961};,,Bacteria, Firmicutes, Clostridia, Clostridiales.,,,,,,,,,,,</v>
      </c>
    </row>
    <row r="221" spans="1:5" ht="45" x14ac:dyDescent="0.25">
      <c r="A221" t="s">
        <v>475</v>
      </c>
      <c r="B221" s="3" t="s">
        <v>469</v>
      </c>
      <c r="C221" s="6" t="s">
        <v>1483</v>
      </c>
      <c r="E221" t="str">
        <f t="shared" si="3"/>
        <v xml:space="preserve"> Herbaspirillum seropedicae (strain SmR1).,, NCBI_TaxID=757424 {ECO:0000313|EMBL:ADJ64146.1, ECO:0000313|Proteomes:UP000000329};,,Bacteria, Proteobacteria, Betaproteobacteria, Burkholderiales,Oxalobacteraceae, Herbaspirillum.,,,,,,,,,</v>
      </c>
    </row>
    <row r="222" spans="1:5" ht="45" x14ac:dyDescent="0.25">
      <c r="A222" t="s">
        <v>477</v>
      </c>
      <c r="B222" s="3" t="s">
        <v>471</v>
      </c>
      <c r="C222" s="6" t="s">
        <v>1484</v>
      </c>
      <c r="E222" t="str">
        <f t="shared" si="3"/>
        <v xml:space="preserve"> Nitrospira defluvii.,, NCBI_TaxID=330214 {ECO:0000313|EMBL:CBK41819.1, ECO:0000313|Proteomes:UP000001660};,,Bacteria, Nitrospirae, Nitrospirales, Nitrospiraceae, Nitrospira.,,,,,,,,,,</v>
      </c>
    </row>
    <row r="223" spans="1:5" ht="45" x14ac:dyDescent="0.25">
      <c r="A223" t="s">
        <v>479</v>
      </c>
      <c r="B223" s="3" t="s">
        <v>473</v>
      </c>
      <c r="C223" s="6" t="s">
        <v>1485</v>
      </c>
      <c r="E223" t="str">
        <f t="shared" si="3"/>
        <v xml:space="preserve"> Acetohalobium arabaticum (strain ATCC 49924 / DSM 5501 / Z-7288).,, NCBI_TaxID=574087 {ECO:0000313|EMBL:ADL12371.1, ECO:0000313|Proteomes:UP000001661};,,Bacteria, Firmicutes, Clostridia, Halanaerobiales, Halobacteroidaceae,Acetohalobium.,,,,,,,,,</v>
      </c>
    </row>
    <row r="224" spans="1:5" ht="45" x14ac:dyDescent="0.25">
      <c r="A224" t="s">
        <v>481</v>
      </c>
      <c r="B224" s="3" t="s">
        <v>475</v>
      </c>
      <c r="C224" s="6" t="s">
        <v>1486</v>
      </c>
      <c r="E224" t="str">
        <f t="shared" si="3"/>
        <v xml:space="preserve"> Clostridium saccharolyticum (strain ATCC 35040 / DSM 2544 / NRCC 2533 / WM1).,, NCBI_TaxID=610130 {ECO:0000313|EMBL:ADL04985.1, ECO:0000313|Proteomes:UP000001662};,,Bacteria, Firmicutes, Clostridia, Clostridiales, Lachnospiraceae.,,,,,,,,,,</v>
      </c>
    </row>
    <row r="225" spans="1:5" ht="45" x14ac:dyDescent="0.25">
      <c r="A225" t="s">
        <v>483</v>
      </c>
      <c r="B225" s="3" t="s">
        <v>477</v>
      </c>
      <c r="C225" s="6" t="s">
        <v>1487</v>
      </c>
      <c r="E225" t="str">
        <f t="shared" si="3"/>
        <v xml:space="preserve"> Thermosediminibacter oceani (strain ATCC BAA-1034 / DSM 16646 / JW/IW-1228P).,, NCBI_TaxID=555079 {ECO:0000313|EMBL:ADL07097.1, ECO:0000313|Proteomes:UP000000272};,,Bacteria, Firmicutes, Clostridia, Thermoanaerobacterales,Thermoanaerobacterales Family III. Incertae Sedis,Thermosediminibacter.,,,,,,,,,</v>
      </c>
    </row>
    <row r="226" spans="1:5" ht="45" x14ac:dyDescent="0.25">
      <c r="A226" t="s">
        <v>485</v>
      </c>
      <c r="B226" s="3" t="s">
        <v>479</v>
      </c>
      <c r="C226" s="6" t="s">
        <v>1488</v>
      </c>
      <c r="E226" t="str">
        <f t="shared" si="3"/>
        <v xml:space="preserve"> Clostridium cellulovorans (strain ATCC 35296 / DSM 3052 / OCM 3 / 743B).,, NCBI_TaxID=573061 {ECO:0000313|EMBL:ADL51966.1, ECO:0000313|Proteomes:UP000002730};,,Bacteria, Firmicutes, Clostridia, Clostridiales, Clostridiaceae,Clostridium.,,,,,,,,,</v>
      </c>
    </row>
    <row r="227" spans="1:5" ht="45" x14ac:dyDescent="0.25">
      <c r="A227" t="s">
        <v>487</v>
      </c>
      <c r="B227" s="3" t="s">
        <v>481</v>
      </c>
      <c r="C227" s="6" t="s">
        <v>1489</v>
      </c>
      <c r="E227" t="str">
        <f t="shared" si="3"/>
        <v xml:space="preserve"> Cyanothece sp. (strain PCC 7822).,, NCBI_TaxID=497965 {ECO:0000313|EMBL:ADN16305.1, ECO:0000313|Proteomes:UP000008206};,,Bacteria, Cyanobacteria, Oscillatoriophycideae, Chroococcales,Cyanothece.,,,,,,,,,,</v>
      </c>
    </row>
    <row r="228" spans="1:5" ht="45" x14ac:dyDescent="0.25">
      <c r="A228" t="s">
        <v>489</v>
      </c>
      <c r="B228" s="3" t="s">
        <v>483</v>
      </c>
      <c r="C228" s="6" t="s">
        <v>1490</v>
      </c>
      <c r="E228" t="str">
        <f t="shared" si="3"/>
        <v xml:space="preserve"> Desulfarculus baarsii (strain ATCC 33931 / DSM 2075 / VKM B-1802 / 2st14).,, NCBI_TaxID=644282 {ECO:0000313|EMBL:ADK85823.1, ECO:0000313|Proteomes:UP000009047};,,Bacteria, Proteobacteria, Deltaproteobacteria, Desulfarculales,Desulfarculaceae, Desulfarculus.,,,,,,,,,</v>
      </c>
    </row>
    <row r="229" spans="1:5" ht="45" x14ac:dyDescent="0.25">
      <c r="A229" t="s">
        <v>491</v>
      </c>
      <c r="B229" s="3" t="s">
        <v>485</v>
      </c>
      <c r="C229" s="6" t="s">
        <v>1491</v>
      </c>
      <c r="E229" t="str">
        <f t="shared" si="3"/>
        <v xml:space="preserve"> Vulcanisaeta distributa (strain DSM 14429 / JCM 11212 / NBRC 100878 / IC-017).,, NCBI_TaxID=572478 {ECO:0000313|EMBL:ADN51288.1, ECO:0000313|Proteomes:UP000006681};,,Archaea, Crenarchaeota, Thermoprotei, Thermoproteales,Thermoproteaceae, Vulcanisaeta.,,,,,,,,,</v>
      </c>
    </row>
    <row r="230" spans="1:5" ht="30" x14ac:dyDescent="0.25">
      <c r="A230" t="s">
        <v>493</v>
      </c>
      <c r="B230" s="3" t="s">
        <v>487</v>
      </c>
      <c r="C230" s="6" t="s">
        <v>1492</v>
      </c>
      <c r="E230" t="str">
        <f t="shared" si="3"/>
        <v xml:space="preserve"> Spirochaeta smaragdinae (strain DSM 11293 / JCM 15392 / SEBR 4228).,, NCBI_TaxID=573413 {ECO:0000313|EMBL:ADK79345.1, ECO:0000313|Proteomes:UP000002318};,,Bacteria, Spirochaetes, Spirochaetales, Spirochaetaceae, Spirochaeta.,,,,,,,,,,</v>
      </c>
    </row>
    <row r="231" spans="1:5" ht="60" x14ac:dyDescent="0.25">
      <c r="A231" t="s">
        <v>495</v>
      </c>
      <c r="B231" s="3" t="s">
        <v>489</v>
      </c>
      <c r="C231" s="6" t="s">
        <v>1493</v>
      </c>
      <c r="E231" t="str">
        <f t="shared" si="3"/>
        <v xml:space="preserve"> Methanolacinia petrolearia (strain DSM 11571 / OCM 486 / SEBR 4847) (Methanoplanus petrolearius).,, NCBI_TaxID=679926 {ECO:0000313|EMBL:ADN36510.1, ECO:0000313|Proteomes:UP000006565};,,Archaea, Euryarchaeota, Methanomicrobia, Methanomicrobiales,Methanomicrobiaceae, Methanolacinia.,,,,,,,,,</v>
      </c>
    </row>
    <row r="232" spans="1:5" ht="45" x14ac:dyDescent="0.25">
      <c r="A232" t="s">
        <v>497</v>
      </c>
      <c r="B232" s="3" t="s">
        <v>491</v>
      </c>
      <c r="C232" s="6" t="s">
        <v>1494</v>
      </c>
      <c r="E232" t="str">
        <f t="shared" si="3"/>
        <v xml:space="preserve"> Halomonas elongata (strain ATCC 33173 / DSM 2581 / NBRC 15536 / NCIMB 2198 / 1H9).,, NCBI_TaxID=768066 {ECO:0000313|EMBL:CBV41723.1, ECO:0000313|Proteomes:UP000008707};,,Bacteria, Proteobacteria, Gammaproteobacteria, Oceanospirillales,Halomonadaceae, Halomonas.,,,,,,,,,</v>
      </c>
    </row>
    <row r="233" spans="1:5" ht="45" x14ac:dyDescent="0.25">
      <c r="A233" t="s">
        <v>499</v>
      </c>
      <c r="B233" s="3" t="s">
        <v>493</v>
      </c>
      <c r="C233" s="6" t="s">
        <v>1495</v>
      </c>
      <c r="E233" t="str">
        <f t="shared" si="3"/>
        <v xml:space="preserve"> gamma proteobacterium HdN1.,, NCBI_TaxID=83406 {ECO:0000313|EMBL:CBL46216.1, ECO:0000313|Proteomes:UP000002677};,,Bacteria, Proteobacteria, Gammaproteobacteria.,,,,,,,,,,,,</v>
      </c>
    </row>
    <row r="234" spans="1:5" ht="45" x14ac:dyDescent="0.25">
      <c r="A234" t="s">
        <v>501</v>
      </c>
      <c r="B234" s="3" t="s">
        <v>495</v>
      </c>
      <c r="C234" s="6" t="s">
        <v>1496</v>
      </c>
      <c r="E234" t="str">
        <f t="shared" si="3"/>
        <v xml:space="preserve"> Streptomyces clavuligerus (strain ATCC 27064 / DSM 738 / JCM 4710 / NBRC 13307 / NCIMB 12785 / NRRL 3585 / VKM Ac-602).,, NCBI_TaxID=443255 {ECO:0000313|EMBL:EFG06146.1, ECO:0000313|Proteomes:UP000002357};,,Bacteria, Actinobacteria, Streptomycetales, Streptomycetaceae,Streptomyces.,,,,,,,,,,</v>
      </c>
    </row>
    <row r="235" spans="1:5" ht="45" x14ac:dyDescent="0.25">
      <c r="A235" t="s">
        <v>503</v>
      </c>
      <c r="B235" s="3" t="s">
        <v>497</v>
      </c>
      <c r="C235" s="6" t="s">
        <v>1497</v>
      </c>
      <c r="E235" t="str">
        <f t="shared" si="3"/>
        <v xml:space="preserve"> Aminomonas paucivorans DSM 12260.,, NCBI_TaxID=584708 {ECO:0000313|EMBL:EFQ22592.1, ECO:0000313|Proteomes:UP000005096};,,Bacteria, Synergistetes, Synergistia, Synergistales, Synergistaceae,Aminomonas.,,,,,,,,,</v>
      </c>
    </row>
    <row r="236" spans="1:5" ht="45" x14ac:dyDescent="0.25">
      <c r="A236" t="s">
        <v>505</v>
      </c>
      <c r="B236" s="3" t="s">
        <v>499</v>
      </c>
      <c r="C236" s="6" t="s">
        <v>1498</v>
      </c>
      <c r="E236" t="str">
        <f t="shared" si="3"/>
        <v xml:space="preserve"> Halanaerobium praevalens (strain ATCC 33744 / DSM 2228 / GSL).,, NCBI_TaxID=572479 {ECO:0000313|EMBL:ADO77648.1, ECO:0000313|Proteomes:UP000006866};,,Bacteria, Firmicutes, Clostridia, Halanaerobiales, Halanaerobiaceae,Halanaerobium.,,,,,,,,,</v>
      </c>
    </row>
    <row r="237" spans="1:5" ht="60" x14ac:dyDescent="0.25">
      <c r="A237" t="s">
        <v>507</v>
      </c>
      <c r="B237" s="3" t="s">
        <v>501</v>
      </c>
      <c r="C237" s="6" t="s">
        <v>1499</v>
      </c>
      <c r="E237" t="str">
        <f t="shared" si="3"/>
        <v xml:space="preserve"> Paenibacillus polymyxa (strain SC2) (Bacillus polymyxa).,, NCBI_TaxID=886882 {ECO:0000313|EMBL:ADO58981.1, ECO:0000313|Proteomes:UP000006868};,,Bacteria, Firmicutes, Bacilli, Bacillales, Paenibacillaceae,Paenibacillus.,,,,,,,,,</v>
      </c>
    </row>
    <row r="238" spans="1:5" ht="45" x14ac:dyDescent="0.25">
      <c r="A238" t="s">
        <v>509</v>
      </c>
      <c r="B238" s="3" t="s">
        <v>503</v>
      </c>
      <c r="C238" s="6" t="s">
        <v>1500</v>
      </c>
      <c r="E238" t="str">
        <f t="shared" si="3"/>
        <v xml:space="preserve"> Eubacterium limosum (strain KIST612).,, NCBI_TaxID=903814 {ECO:0000313|EMBL:ADO35790.1, ECO:0000313|Proteomes:UP000006873};,,Bacteria, Firmicutes, Clostridia, Clostridiales, Eubacteriaceae,Eubacterium.,,,,,,,,,</v>
      </c>
    </row>
    <row r="239" spans="1:5" ht="45" x14ac:dyDescent="0.25">
      <c r="A239" t="s">
        <v>511</v>
      </c>
      <c r="B239" s="3" t="s">
        <v>505</v>
      </c>
      <c r="C239" s="6" t="s">
        <v>1501</v>
      </c>
      <c r="E239" t="str">
        <f t="shared" si="3"/>
        <v xml:space="preserve"> Methanothermus fervidus (strain ATCC 43054 / DSM 2088 / JCM 10308 / V24 S).,, NCBI_TaxID=523846 {ECO:0000313|EMBL:ADP77732.1, ECO:0000313|Proteomes:UP000002315};,,Archaea, Euryarchaeota, Methanobacteria, Methanobacteriales,Methanothermaceae, Methanothermus.,,,,,,,,,</v>
      </c>
    </row>
    <row r="240" spans="1:5" ht="60" x14ac:dyDescent="0.25">
      <c r="A240" t="s">
        <v>513</v>
      </c>
      <c r="B240" s="3" t="s">
        <v>507</v>
      </c>
      <c r="C240" s="6" t="s">
        <v>1502</v>
      </c>
      <c r="E240" t="str">
        <f t="shared" si="3"/>
        <v xml:space="preserve"> Ilyobacter polytropus (strain DSM 2926 / CuHBu1)., Plasmid pILYOP01 {ECO:0000313|EMBL:ADO84130.1, ECO:0000313|Proteomes:UP000006875}., NCBI_TaxID=572544 {ECO:0000313|EMBL:ADO84130.1, ECO:0000313|Proteomes:UP000006875};,,Bacteria, Fusobacteria, Fusobacteriales, Fusobacteriaceae, Ilyobacter.,,,,,,,,,,</v>
      </c>
    </row>
    <row r="241" spans="1:5" ht="45" x14ac:dyDescent="0.25">
      <c r="A241" t="s">
        <v>515</v>
      </c>
      <c r="B241" s="3" t="s">
        <v>509</v>
      </c>
      <c r="C241" s="6" t="s">
        <v>1503</v>
      </c>
      <c r="E241" t="str">
        <f t="shared" si="3"/>
        <v xml:space="preserve"> Rhodomicrobium vannielii (strain ATCC 17100 / ATH 3.1.1 / DSM 162 / LMG 4299).,, NCBI_TaxID=648757 {ECO:0000313|EMBL:ADP72821.1, ECO:0000313|Proteomes:UP000001399};,,Bacteria, Proteobacteria, Alphaproteobacteria, Rhizobiales,Hyphomicrobiaceae, Rhodomicrobium.,,,,,,,,,</v>
      </c>
    </row>
    <row r="242" spans="1:5" ht="45" x14ac:dyDescent="0.25">
      <c r="A242" t="s">
        <v>517</v>
      </c>
      <c r="B242" s="3" t="s">
        <v>511</v>
      </c>
      <c r="C242" s="6" t="s">
        <v>1504</v>
      </c>
      <c r="E242" t="str">
        <f t="shared" si="3"/>
        <v xml:space="preserve"> Clostridium sticklandii (strain ATCC 12662 / DSM 519 / JCM 1433 / NCIB 10654).,, NCBI_TaxID=499177 {ECO:0000313|EMBL:CBH21116.1, ECO:0000313|Proteomes:UP000007041};,,Bacteria, Firmicutes, Clostridia, Clostridiales,Peptostreptococcaceae, Peptoclostridium.,,,,,,,,,</v>
      </c>
    </row>
    <row r="243" spans="1:5" ht="45" x14ac:dyDescent="0.25">
      <c r="A243" t="s">
        <v>519</v>
      </c>
      <c r="B243" s="3" t="s">
        <v>513</v>
      </c>
      <c r="C243" s="6" t="s">
        <v>1505</v>
      </c>
      <c r="E243" t="str">
        <f t="shared" si="3"/>
        <v xml:space="preserve"> Kitasatospora setae (strain ATCC 33774 / DSM 43861 / JCM 3304 / KCC A-0304 / NBRC 14216 / KM-6054) (Streptomyces setae).,, NCBI_TaxID=452652 {ECO:0000313|EMBL:BAJ31398.1, ECO:0000313|Proteomes:UP000007076};,,Bacteria, Actinobacteria, Streptomycetales, Streptomycetaceae,Kitasatospora.,,,,,,,,,,</v>
      </c>
    </row>
    <row r="244" spans="1:5" ht="60" x14ac:dyDescent="0.25">
      <c r="A244" t="s">
        <v>521</v>
      </c>
      <c r="B244" s="3" t="s">
        <v>515</v>
      </c>
      <c r="C244" s="6" t="s">
        <v>1506</v>
      </c>
      <c r="E244" t="str">
        <f t="shared" si="3"/>
        <v xml:space="preserve"> Halogeometricum borinquense (strain ATCC 700274 / DSM 11551 / JCM 10706 / PR3).,, NCBI_TaxID=469382 {ECO:0000313|EMBL:ADQ65953.1, ECO:0000313|Proteomes:UP000006663};,,Archaea, Euryarchaeota, Halobacteria, Haloferacales, Haloferacaceae,Halogeometricum.,,,,,,,,,</v>
      </c>
    </row>
    <row r="245" spans="1:5" ht="45" x14ac:dyDescent="0.25">
      <c r="A245" t="s">
        <v>523</v>
      </c>
      <c r="B245" s="3" t="s">
        <v>517</v>
      </c>
      <c r="C245" s="6" t="s">
        <v>1507</v>
      </c>
      <c r="E245" t="str">
        <f t="shared" si="3"/>
        <v xml:space="preserve"> Halanaerobium hydrogeniformans (Halanaerobium sp. (strain sapolanicus)).,, NCBI_TaxID=656519 {ECO:0000313|EMBL:ADQ15607.1, ECO:0000313|Proteomes:UP000007434};,,Bacteria, Firmicutes, Clostridia, Halanaerobiales, Halanaerobiaceae,Halanaerobium.,,,,,,,,,</v>
      </c>
    </row>
    <row r="246" spans="1:5" ht="45" x14ac:dyDescent="0.25">
      <c r="A246" t="s">
        <v>525</v>
      </c>
      <c r="B246" s="3" t="s">
        <v>519</v>
      </c>
      <c r="C246" s="6" t="s">
        <v>1508</v>
      </c>
      <c r="E246" t="str">
        <f t="shared" si="3"/>
        <v xml:space="preserve"> Paludibacter propionicigenes (strain DSM 17365 / JCM 13257 / WB4).,, NCBI_TaxID=694427 {ECO:0000313|EMBL:ADQ80703.1, ECO:0000313|Proteomes:UP000008718};,,Bacteria, Bacteroidetes, Bacteroidia, Bacteroidales,Porphyromonadaceae, Paludibacter.,,,,,,,,,</v>
      </c>
    </row>
    <row r="247" spans="1:5" ht="45" x14ac:dyDescent="0.25">
      <c r="A247" t="s">
        <v>527</v>
      </c>
      <c r="B247" s="3" t="s">
        <v>521</v>
      </c>
      <c r="C247" s="6" t="s">
        <v>1509</v>
      </c>
      <c r="E247" t="str">
        <f t="shared" si="3"/>
        <v xml:space="preserve"> Calditerrivibrio nitroreducens (strain DSM 19672 / NBRC 101217 / Yu37-1)., Plasmid pCALNI01 {ECO:0000313|EMBL:ADR20016.1, ECO:0000313|Proteomes:UP000007039}., NCBI_TaxID=768670 {ECO:0000313|EMBL:ADR20016.1, ECO:0000313|Proteomes:UP000007039};,,Bacteria, Deferribacteres, Deferribacterales, Deferribacteraceae.,,,,,,,,,,,</v>
      </c>
    </row>
    <row r="248" spans="1:5" ht="45" x14ac:dyDescent="0.25">
      <c r="A248" t="s">
        <v>529</v>
      </c>
      <c r="B248" s="3" t="s">
        <v>523</v>
      </c>
      <c r="C248" s="6" t="s">
        <v>1510</v>
      </c>
      <c r="E248" t="str">
        <f t="shared" si="3"/>
        <v xml:space="preserve"> Fusobacterium gonidiaformans 3-1-5R.,, NCBI_TaxID=469605 {ECO:0000313|EMBL:EFS21859.1, ECO:0000313|Proteomes:UP000002975};,,Bacteria, Fusobacteria, Fusobacteriales, Fusobacteriaceae,Fusobacterium.,,,,,,,,,,</v>
      </c>
    </row>
    <row r="249" spans="1:5" ht="45" x14ac:dyDescent="0.25">
      <c r="A249" t="s">
        <v>531</v>
      </c>
      <c r="B249" s="3" t="s">
        <v>525</v>
      </c>
      <c r="C249" s="6" t="s">
        <v>1511</v>
      </c>
      <c r="E249" t="str">
        <f t="shared" si="3"/>
        <v xml:space="preserve"> Bacteroides helcogenes (strain ATCC 35417 / DSM 20613 / JCM 6297 / P 36-108).,, NCBI_TaxID=693979 {ECO:0000313|EMBL:ADV44183.1, ECO:0000313|Proteomes:UP000008630};,,Bacteria, Bacteroidetes, Bacteroidia, Bacteroidales, Bacteroidaceae,Bacteroides.,,,,,,,,,</v>
      </c>
    </row>
    <row r="250" spans="1:5" ht="45" x14ac:dyDescent="0.25">
      <c r="A250" t="s">
        <v>533</v>
      </c>
      <c r="B250" s="3" t="s">
        <v>527</v>
      </c>
      <c r="C250" s="6" t="s">
        <v>1512</v>
      </c>
      <c r="E250" t="str">
        <f t="shared" si="3"/>
        <v xml:space="preserve"> Desulfovibrio aespoeensis (strain ATCC 700646 / DSM 10631 / Aspo-2).,, NCBI_TaxID=643562 {ECO:0000313|EMBL:ADU61771.1, ECO:0000313|Proteomes:UP000002191};,,Bacteria, Proteobacteria, Deltaproteobacteria, Desulfovibrionales,Desulfovibrionaceae, Desulfovibrio.,,,,,,,,,</v>
      </c>
    </row>
    <row r="251" spans="1:5" ht="45" x14ac:dyDescent="0.25">
      <c r="A251" t="s">
        <v>535</v>
      </c>
      <c r="B251" s="3" t="s">
        <v>529</v>
      </c>
      <c r="C251" s="6" t="s">
        <v>1513</v>
      </c>
      <c r="E251" t="str">
        <f t="shared" si="3"/>
        <v xml:space="preserve"> Desulfurispirillum indicum (strain ATCC BAA-1389 / S5).,, NCBI_TaxID=653733 {ECO:0000313|EMBL:ADU66422.1, ECO:0000313|Proteomes:UP000002572};,,Bacteria, Chrysiogenetes, Chrysiogenales, Chrysiogenaceae,Desulfurispirillum.,,,,,,,,,,</v>
      </c>
    </row>
    <row r="252" spans="1:5" ht="45" x14ac:dyDescent="0.25">
      <c r="A252" t="s">
        <v>537</v>
      </c>
      <c r="B252" s="3" t="s">
        <v>531</v>
      </c>
      <c r="C252" s="6" t="s">
        <v>1514</v>
      </c>
      <c r="E252" t="str">
        <f t="shared" si="3"/>
        <v xml:space="preserve"> [Clostridium] symbiosum WAL-14163.,, NCBI_TaxID=742740 {ECO:0000313|EMBL:EGA94285.1, ECO:0000313|Proteomes:UP000002970};,,Bacteria, Firmicutes, Clostridia, Clostridiales, Lachnospiraceae.,,,,,,,,,,</v>
      </c>
    </row>
    <row r="253" spans="1:5" ht="60" x14ac:dyDescent="0.25">
      <c r="A253" t="s">
        <v>539</v>
      </c>
      <c r="B253" s="3" t="s">
        <v>533</v>
      </c>
      <c r="C253" s="6" t="s">
        <v>1515</v>
      </c>
      <c r="E253" t="str">
        <f t="shared" si="3"/>
        <v xml:space="preserve"> Desulfobulbus propionicus (strain ATCC 33891 / DSM 2032 / 1pr3).,, NCBI_TaxID=577650 {ECO:0000313|EMBL:ADW19152.1, ECO:0000313|Proteomes:UP000006365};,,Bacteria, Proteobacteria, Deltaproteobacteria, Desulfobacterales,Desulfobulbaceae, Desulfobulbus.,,,,,,,,,</v>
      </c>
    </row>
    <row r="254" spans="1:5" ht="45" x14ac:dyDescent="0.25">
      <c r="A254" t="s">
        <v>541</v>
      </c>
      <c r="B254" s="3" t="s">
        <v>535</v>
      </c>
      <c r="C254" s="6" t="s">
        <v>1516</v>
      </c>
      <c r="E254" t="str">
        <f t="shared" si="3"/>
        <v xml:space="preserve"> Mesorhizobium ciceri biovar biserrulae (strain HAMBI 2942 / LMG 23838 / WSM1271).,, NCBI_TaxID=765698 {ECO:0000313|EMBL:ADV12396.1, ECO:0000313|Proteomes:UP000007471};,,Bacteria, Proteobacteria, Alphaproteobacteria, Rhizobiales,Phyllobacteriaceae, Mesorhizobium.,,,,,,,,,</v>
      </c>
    </row>
    <row r="255" spans="1:5" ht="45" x14ac:dyDescent="0.25">
      <c r="A255" t="s">
        <v>543</v>
      </c>
      <c r="B255" s="3" t="s">
        <v>537</v>
      </c>
      <c r="C255" s="6" t="s">
        <v>1517</v>
      </c>
      <c r="E255" t="str">
        <f t="shared" si="3"/>
        <v xml:space="preserve"> Deinococcus maricopensis (strain DSM 21211 / LMG 22137 / NRRL B-23946 / LB-34).,, NCBI_TaxID=709986 {ECO:0000313|EMBL:ADV65870.1, ECO:0000313|Proteomes:UP000008635};,,Bacteria, Deinococcus-Thermus, Deinococci, Deinococcales,Deinococcaceae, Deinococcus.,,,,,,,,,</v>
      </c>
    </row>
    <row r="256" spans="1:5" ht="45" x14ac:dyDescent="0.25">
      <c r="A256" t="s">
        <v>545</v>
      </c>
      <c r="B256" s="3" t="s">
        <v>539</v>
      </c>
      <c r="C256" s="6" t="s">
        <v>1518</v>
      </c>
      <c r="E256" t="str">
        <f t="shared" si="3"/>
        <v xml:space="preserve"> Granulicella tundricola (strain ATCC BAA-1859 / DSM 23138 / MP5ACTX9)., Plasmid pACIX902 {ECO:0000313|EMBL:ADW71225.1, ECO:0000313|Proteomes:UP000000343}., NCBI_TaxID=1198114 {ECO:0000313|Proteomes:UP000000343};,,Bacteria, Acidobacteria, Acidobacteriales, Acidobacteriaceae,Granulicella.,,,,,,,,,,</v>
      </c>
    </row>
    <row r="257" spans="1:5" ht="45" x14ac:dyDescent="0.25">
      <c r="A257" t="s">
        <v>547</v>
      </c>
      <c r="B257" s="3" t="s">
        <v>541</v>
      </c>
      <c r="C257" s="6" t="s">
        <v>1519</v>
      </c>
      <c r="E257" t="str">
        <f t="shared" si="3"/>
        <v xml:space="preserve"> Rhodococcus equi ATCC 33707.,, NCBI_TaxID=525370 {ECO:0000313|EMBL:EGD25095.1, ECO:0000313|Proteomes:UP000004245};,,Bacteria, Actinobacteria, Corynebacteriales, Nocardiaceae,Rhodococcus.,,,,,,,,,,</v>
      </c>
    </row>
    <row r="258" spans="1:5" ht="45" x14ac:dyDescent="0.25">
      <c r="A258" t="s">
        <v>549</v>
      </c>
      <c r="B258" s="3" t="s">
        <v>543</v>
      </c>
      <c r="C258" s="6" t="s">
        <v>1520</v>
      </c>
      <c r="E258" t="str">
        <f t="shared" si="3"/>
        <v xml:space="preserve"> Desulfovibrio desulfuricans ND132.,, NCBI_TaxID=641491 {ECO:0000313|EMBL:EGB15879.1, ECO:0000313|Proteomes:UP000007845};,,Bacteria, Proteobacteria, Deltaproteobacteria, Desulfovibrionales,Desulfovibrionaceae, Desulfovibrio.,,,,,,,,,</v>
      </c>
    </row>
    <row r="259" spans="1:5" ht="45" x14ac:dyDescent="0.25">
      <c r="A259" t="s">
        <v>551</v>
      </c>
      <c r="B259" s="3" t="s">
        <v>545</v>
      </c>
      <c r="C259" s="6" t="s">
        <v>1521</v>
      </c>
      <c r="E259" t="str">
        <f t="shared" ref="E259:E322" si="4">VLOOKUP(B259,$A$2:$C$619,3)</f>
        <v xml:space="preserve"> Syntrophobotulus glycolicus (strain DSM 8271 / FlGlyR).,, NCBI_TaxID=645991 {ECO:0000313|EMBL:ADY57160.1, ECO:0000313|Proteomes:UP000007488};,,Bacteria, Firmicutes, Clostridia, Clostridiales, Peptococcaceae,Syntrophobotulus.,,,,,,,,,</v>
      </c>
    </row>
    <row r="260" spans="1:5" ht="45" x14ac:dyDescent="0.25">
      <c r="A260" t="s">
        <v>553</v>
      </c>
      <c r="B260" s="3" t="s">
        <v>547</v>
      </c>
      <c r="C260" s="6" t="s">
        <v>1522</v>
      </c>
      <c r="E260" t="str">
        <f t="shared" si="4"/>
        <v xml:space="preserve"> Methanobacterium lacus (strain AL-21).,, NCBI_TaxID=877455 {ECO:0000313|EMBL:ADZ08365.1, ECO:0000313|Proteomes:UP000007490};,,Archaea, Euryarchaeota, Methanobacteria, Methanobacteriales,Methanobacteriaceae, Methanobacterium.,,,,,,,,,</v>
      </c>
    </row>
    <row r="261" spans="1:5" ht="45" x14ac:dyDescent="0.25">
      <c r="A261" t="s">
        <v>555</v>
      </c>
      <c r="B261" s="3" t="s">
        <v>549</v>
      </c>
      <c r="C261" s="6" t="s">
        <v>1523</v>
      </c>
      <c r="E261" t="str">
        <f t="shared" si="4"/>
        <v xml:space="preserve"> Solibacillus silvestris (strain StLB046) (Bacillus silvestris).,, NCBI_TaxID=1002809 {ECO:0000313|EMBL:BAK16909.1, ECO:0000313|Proteomes:UP000006691};,,Bacteria, Firmicutes, Bacilli, Bacillales, Planococcaceae,Solibacillus.,,,,,,,,,</v>
      </c>
    </row>
    <row r="262" spans="1:5" ht="45" x14ac:dyDescent="0.25">
      <c r="A262" t="s">
        <v>557</v>
      </c>
      <c r="B262" s="3" t="s">
        <v>551</v>
      </c>
      <c r="C262" s="6" t="s">
        <v>1524</v>
      </c>
      <c r="E262" t="str">
        <f t="shared" si="4"/>
        <v xml:space="preserve"> Polymorphum gilvum (strain LMG 25793 / CGMCC 1.9160 / SL003B-26A1).,, NCBI_TaxID=991905 {ECO:0000313|EMBL:ADZ72323.1, ECO:0000313|Proteomes:UP000008130};,,Bacteria, Proteobacteria, Alphaproteobacteria, Polymorphum.,,,,,,,,,,,</v>
      </c>
    </row>
    <row r="263" spans="1:5" ht="45" x14ac:dyDescent="0.25">
      <c r="A263" t="s">
        <v>559</v>
      </c>
      <c r="B263" s="3" t="s">
        <v>553</v>
      </c>
      <c r="C263" s="6" t="s">
        <v>1525</v>
      </c>
      <c r="E263" t="str">
        <f t="shared" si="4"/>
        <v xml:space="preserve"> Marinomonas mediterranea (strain ATCC 700492 / JCM 21426 / NBRC 103028 / MMB-1).,, NCBI_TaxID=717774 {ECO:0000313|EMBL:ADZ90515.1, ECO:0000313|Proteomes:UP000001062};,,Bacteria, Proteobacteria, Gammaproteobacteria, Oceanospirillales,Marinomonas.,,,,,,,,,,</v>
      </c>
    </row>
    <row r="264" spans="1:5" ht="45" x14ac:dyDescent="0.25">
      <c r="A264" t="s">
        <v>561</v>
      </c>
      <c r="B264" s="3" t="s">
        <v>555</v>
      </c>
      <c r="C264" s="6" t="s">
        <v>1526</v>
      </c>
      <c r="E264" t="str">
        <f t="shared" si="4"/>
        <v xml:space="preserve"> Archaeoglobus veneficus (strain DSM 11195 / SNP6).,, NCBI_TaxID=693661 {ECO:0000313|EMBL:AEA46842.1, ECO:0000313|Proteomes:UP000008136};,,Archaea, Euryarchaeota, Archaeoglobi, Archaeoglobales,Archaeoglobaceae, Archaeoglobus.,,,,,,,,,</v>
      </c>
    </row>
    <row r="265" spans="1:5" ht="45" x14ac:dyDescent="0.25">
      <c r="A265" t="s">
        <v>563</v>
      </c>
      <c r="B265" s="3" t="s">
        <v>557</v>
      </c>
      <c r="C265" s="6" t="s">
        <v>1527</v>
      </c>
      <c r="E265" t="str">
        <f t="shared" si="4"/>
        <v xml:space="preserve"> Burkholderia gladioli (strain BSR3).,, NCBI_TaxID=999541 {ECO:0000313|EMBL:AEA60563.1, ECO:0000313|Proteomes:UP000008316};,,Bacteria, Proteobacteria, Betaproteobacteria, Burkholderiales,Burkholderiaceae, Burkholderia.,,,,,,,,,</v>
      </c>
    </row>
    <row r="266" spans="1:5" ht="45" x14ac:dyDescent="0.25">
      <c r="A266" t="s">
        <v>565</v>
      </c>
      <c r="B266" s="3" t="s">
        <v>559</v>
      </c>
      <c r="C266" s="6" t="s">
        <v>1528</v>
      </c>
      <c r="E266" t="str">
        <f t="shared" si="4"/>
        <v xml:space="preserve"> Hippea maritima (strain ATCC 700847 / DSM 10411 / MH2).,, NCBI_TaxID=760142 {ECO:0000313|EMBL:AEA34549.1, ECO:0000313|Proteomes:UP000008139};,,Bacteria, Proteobacteria, Deltaproteobacteria, Desulfurellales,Desulfurellaceae, Hippea.,,,,,,,,,</v>
      </c>
    </row>
    <row r="267" spans="1:5" ht="45" x14ac:dyDescent="0.25">
      <c r="A267" t="s">
        <v>567</v>
      </c>
      <c r="B267" s="3" t="s">
        <v>561</v>
      </c>
      <c r="C267" s="6" t="s">
        <v>1529</v>
      </c>
      <c r="E267" t="str">
        <f t="shared" si="4"/>
        <v xml:space="preserve"> Desulfobacca acetoxidans (strain ATCC 700848 / DSM 11109 / ASRB2).,, NCBI_TaxID=880072 {ECO:0000313|EMBL:AEB10063.1, ECO:0000313|Proteomes:UP000000483};,,Bacteria, Proteobacteria, Deltaproteobacteria, Syntrophobacterales,Syntrophaceae, Desulfobacca.,,,,,,,,,</v>
      </c>
    </row>
    <row r="268" spans="1:5" ht="45" x14ac:dyDescent="0.25">
      <c r="A268" t="s">
        <v>569</v>
      </c>
      <c r="B268" s="3" t="s">
        <v>563</v>
      </c>
      <c r="C268" s="6" t="s">
        <v>1530</v>
      </c>
      <c r="E268" t="str">
        <f t="shared" si="4"/>
        <v xml:space="preserve"> Desulfovibrio africanus str. Walvis Bay.,, NCBI_TaxID=690850 {ECO:0000313|EMBL:EGJ50108.1, ECO:0000313|Proteomes:UP000007844};,,Bacteria, Proteobacteria, Deltaproteobacteria, Desulfovibrionales,Desulfovibrionaceae, Desulfovibrio.,,,,,,,,,</v>
      </c>
    </row>
    <row r="269" spans="1:5" ht="45" x14ac:dyDescent="0.25">
      <c r="A269" t="s">
        <v>571</v>
      </c>
      <c r="B269" s="3" t="s">
        <v>565</v>
      </c>
      <c r="C269" s="6" t="s">
        <v>1531</v>
      </c>
      <c r="E269" t="str">
        <f t="shared" si="4"/>
        <v xml:space="preserve"> Streptomyces sp. Tu6071.,, NCBI_TaxID=355249 {ECO:0000313|EMBL:EGJ78297.1, ECO:0000313|Proteomes:UP000003955};,,Bacteria, Actinobacteria, Streptomycetales, Streptomycetaceae,Streptomyces.,,,,,,,,,,</v>
      </c>
    </row>
    <row r="270" spans="1:5" ht="60" x14ac:dyDescent="0.25">
      <c r="A270" t="s">
        <v>573</v>
      </c>
      <c r="B270" s="3" t="s">
        <v>567</v>
      </c>
      <c r="C270" s="6" t="s">
        <v>1532</v>
      </c>
      <c r="E270" t="str">
        <f t="shared" si="4"/>
        <v xml:space="preserve"> Bacteroides coprosuis DSM 18011.,, NCBI_TaxID=679937 {ECO:0000313|EMBL:EGJ71412.1, ECO:0000313|Proteomes:UP000018439};,,Bacteria, Bacteroidetes, Bacteroidia, Bacteroidales, Bacteroidaceae,Bacteroides.,,,,,,,,,</v>
      </c>
    </row>
    <row r="271" spans="1:5" ht="45" x14ac:dyDescent="0.25">
      <c r="A271" t="s">
        <v>575</v>
      </c>
      <c r="B271" s="3" t="s">
        <v>569</v>
      </c>
      <c r="C271" s="6" t="s">
        <v>1533</v>
      </c>
      <c r="E271" t="str">
        <f t="shared" si="4"/>
        <v xml:space="preserve"> Mahella australiensis (strain DSM 15567 / CIP 107919 / 50-1 BON).,, NCBI_TaxID=697281 {ECO:0000313|EMBL:AEE96429.1, ECO:0000313|Proteomes:UP000008457};,,Bacteria, Firmicutes, Clostridia, Thermoanaerobacterales,Thermoanaerobacterales Family IV. Incertae Sedis, Mahella.,,,,,,,,,</v>
      </c>
    </row>
    <row r="272" spans="1:5" ht="45" x14ac:dyDescent="0.25">
      <c r="A272" t="s">
        <v>577</v>
      </c>
      <c r="B272" s="3" t="s">
        <v>571</v>
      </c>
      <c r="C272" s="6" t="s">
        <v>1534</v>
      </c>
      <c r="E272" t="str">
        <f t="shared" si="4"/>
        <v xml:space="preserve"> Acidianus hospitalis (strain W1).,, NCBI_TaxID=933801 {ECO:0000313|EMBL:AEE94882.1, ECO:0000313|Proteomes:UP000008458};,,Archaea, Crenarchaeota, Thermoprotei, Sulfolobales, Sulfolobaceae,Acidianus.,,,,,,,,,</v>
      </c>
    </row>
    <row r="273" spans="1:5" ht="45" x14ac:dyDescent="0.25">
      <c r="A273" t="s">
        <v>579</v>
      </c>
      <c r="B273" s="3" t="s">
        <v>573</v>
      </c>
      <c r="C273" s="6" t="s">
        <v>1535</v>
      </c>
      <c r="E273" t="str">
        <f t="shared" si="4"/>
        <v xml:space="preserve"> Methanosaeta concilii (strain ATCC 5969 / DSM 3671 / JCM 10134 / NBRC 103675 / OCM 69 / GP-6) (Methanothrix concilii).,, NCBI_TaxID=990316 {ECO:0000313|EMBL:AEB68303.1, ECO:0000313|Proteomes:UP000007807};,,Archaea, Euryarchaeota, Methanomicrobia, Methanosarcinales,Methanosaetaceae, Methanosaeta.,,,,,,,,,</v>
      </c>
    </row>
    <row r="274" spans="1:5" ht="45" x14ac:dyDescent="0.25">
      <c r="A274" t="s">
        <v>581</v>
      </c>
      <c r="B274" s="3" t="s">
        <v>575</v>
      </c>
      <c r="C274" s="6" t="s">
        <v>1536</v>
      </c>
      <c r="E274" t="str">
        <f t="shared" si="4"/>
        <v xml:space="preserve"> Pseudonocardia dioxanivorans (strain ATCC 55486 / DSM 44775 / JCM 13855 / CB1190).,, NCBI_TaxID=675635 {ECO:0000313|EMBL:AEA24927.1, ECO:0000313|Proteomes:UP000007809};,,Bacteria, Actinobacteria, Pseudonocardiales, Pseudonocardiaceae,Pseudonocardia.,,,,,,,,,,</v>
      </c>
    </row>
    <row r="275" spans="1:5" ht="45" x14ac:dyDescent="0.25">
      <c r="A275" t="s">
        <v>583</v>
      </c>
      <c r="B275" s="3" t="s">
        <v>577</v>
      </c>
      <c r="C275" s="6" t="s">
        <v>1537</v>
      </c>
      <c r="E275" t="str">
        <f t="shared" si="4"/>
        <v xml:space="preserve"> Porphyromonas asaccharolytica (strain ATCC 25260 / DSM 20707 / VPI 4198) (Bacteroides asaccharolyticus).,, NCBI_TaxID=879243 {ECO:0000313|EMBL:AEE11965.1, ECO:0000313|Proteomes:UP000006545};,,Bacteria, Bacteroidetes, Bacteroidia, Bacteroidales,Porphyromonadaceae, Porphyromonas.,,,,,,,,,</v>
      </c>
    </row>
    <row r="276" spans="1:5" ht="60" x14ac:dyDescent="0.25">
      <c r="A276" t="s">
        <v>585</v>
      </c>
      <c r="B276" s="3" t="s">
        <v>579</v>
      </c>
      <c r="C276" s="6" t="s">
        <v>1538</v>
      </c>
      <c r="E276" t="str">
        <f t="shared" si="4"/>
        <v xml:space="preserve"> Paenibacillus sp. HGF7.,, NCBI_TaxID=944559 {ECO:0000313|EMBL:EGL18521.1, ECO:0000313|Proteomes:UP000003445};,,Bacteria, Firmicutes, Bacilli, Bacillales, Paenibacillaceae,Paenibacillus.,,,,,,,,,</v>
      </c>
    </row>
    <row r="277" spans="1:5" ht="45" x14ac:dyDescent="0.25">
      <c r="A277" t="s">
        <v>587</v>
      </c>
      <c r="B277" s="3" t="s">
        <v>581</v>
      </c>
      <c r="C277" s="6" t="s">
        <v>1539</v>
      </c>
      <c r="E277" t="str">
        <f t="shared" si="4"/>
        <v xml:space="preserve"> Treponema primitia (strain ATCC BAA-887 / DSM 12427 / ZAS-2).,, NCBI_TaxID=545694 {ECO:0000313|EMBL:AEF85495.1, ECO:0000313|Proteomes:UP000009223};,,Bacteria, Spirochaetes, Spirochaetales, Spirochaetaceae, Treponema.,,,,,,,,,,</v>
      </c>
    </row>
    <row r="278" spans="1:5" ht="45" x14ac:dyDescent="0.25">
      <c r="A278" t="s">
        <v>589</v>
      </c>
      <c r="B278" s="3" t="s">
        <v>583</v>
      </c>
      <c r="C278" s="6" t="s">
        <v>1540</v>
      </c>
      <c r="E278" t="str">
        <f t="shared" si="4"/>
        <v xml:space="preserve"> Pseudomonas fulva (strain 12-X).,, NCBI_TaxID=743720 {ECO:0000313|EMBL:AEF24393.1, ECO:0000313|Proteomes:UP000000686};,,Bacteria, Proteobacteria, Gammaproteobacteria, Pseudomonadales,Pseudomonadaceae, Pseudomonas.,,,,,,,,,</v>
      </c>
    </row>
    <row r="279" spans="1:5" ht="45" x14ac:dyDescent="0.25">
      <c r="A279" t="s">
        <v>591</v>
      </c>
      <c r="B279" s="3" t="s">
        <v>585</v>
      </c>
      <c r="C279" s="6" t="s">
        <v>1541</v>
      </c>
      <c r="E279" t="str">
        <f t="shared" si="4"/>
        <v xml:space="preserve"> Desulfotomaculum nigrificans (strain DSM 14880 / VKM B-2319 / CO-1-SRB) (Desulfotomaculum carboxydivorans).,, NCBI_TaxID=868595 {ECO:0000313|EMBL:AEF93473.1, ECO:0000313|Proteomes:UP000009226};,,Bacteria, Firmicutes, Clostridia, Clostridiales, Peptococcaceae,Desulfotomaculum.,,,,,,,,,</v>
      </c>
    </row>
    <row r="280" spans="1:5" ht="45" x14ac:dyDescent="0.25">
      <c r="A280" t="s">
        <v>593</v>
      </c>
      <c r="B280" s="3" t="s">
        <v>587</v>
      </c>
      <c r="C280" s="6" t="s">
        <v>1542</v>
      </c>
      <c r="E280" t="str">
        <f t="shared" si="4"/>
        <v xml:space="preserve"> Methanotorris igneus (strain DSM 5666 / JCM 11834 / Kol 5).,, NCBI_TaxID=880724 {ECO:0000313|Proteomes:UP000009227};,,Archaea, Euryarchaeota, Methanococci, Methanococcales,Methanocaldococcaceae, Methanotorris.,,,,,,,,,</v>
      </c>
    </row>
    <row r="281" spans="1:5" ht="45" x14ac:dyDescent="0.25">
      <c r="A281" t="s">
        <v>595</v>
      </c>
      <c r="B281" s="3" t="s">
        <v>589</v>
      </c>
      <c r="C281" s="6" t="s">
        <v>1543</v>
      </c>
      <c r="E281" t="str">
        <f t="shared" si="4"/>
        <v xml:space="preserve"> Desulfotomaculum kuznetsovii (strain DSM 6115 / VKM B-1805 / 17).,, NCBI_TaxID=760568 {ECO:0000313|EMBL:AEG15046.1, ECO:0000313|Proteomes:UP000009229};,,Bacteria, Firmicutes, Clostridia, Clostridiales, Peptococcaceae,Desulfotomaculum.,,,,,,,,,</v>
      </c>
    </row>
    <row r="282" spans="1:5" ht="30" x14ac:dyDescent="0.25">
      <c r="A282" t="s">
        <v>597</v>
      </c>
      <c r="B282" s="3" t="s">
        <v>591</v>
      </c>
      <c r="C282" s="6" t="s">
        <v>1544</v>
      </c>
      <c r="E282" t="str">
        <f t="shared" si="4"/>
        <v xml:space="preserve"> Methanobacterium paludis (strain DSM 25820 / JCM 18151 / SWAN1).,, NCBI_TaxID=868131 {ECO:0000313|EMBL:AEG19408.1, ECO:0000313|Proteomes:UP000009231};,,Archaea, Euryarchaeota, Methanobacteria, Methanobacteriales,Methanobacteriaceae, Methanobacterium.,,,,,,,,,</v>
      </c>
    </row>
    <row r="283" spans="1:5" ht="45" x14ac:dyDescent="0.25">
      <c r="A283" t="s">
        <v>599</v>
      </c>
      <c r="B283" s="3" t="s">
        <v>593</v>
      </c>
      <c r="C283" s="6" t="s">
        <v>1545</v>
      </c>
      <c r="E283" t="str">
        <f t="shared" si="4"/>
        <v xml:space="preserve"> Desulfotomaculum ruminis (strain ATCC 23193 / DSM 2154 / NCIB 8452 / DL).,, NCBI_TaxID=696281 {ECO:0000313|EMBL:AEG59179.1, ECO:0000313|Proteomes:UP000009234};,,Bacteria, Firmicutes, Clostridia, Clostridiales, Peptococcaceae,Desulfotomaculum.,,,,,,,,,</v>
      </c>
    </row>
    <row r="284" spans="1:5" ht="30" x14ac:dyDescent="0.25">
      <c r="A284" t="s">
        <v>601</v>
      </c>
      <c r="B284" s="3" t="s">
        <v>595</v>
      </c>
      <c r="C284" s="6" t="s">
        <v>1546</v>
      </c>
      <c r="E284" t="str">
        <f t="shared" si="4"/>
        <v xml:space="preserve"> Amycolicicoccus subflavus (strain DSM 45089 / DQS3-9A1).,, NCBI_TaxID=443218 {ECO:0000313|EMBL:AEF40061.1, ECO:0000313|Proteomes:UP000009235};,,Bacteria, Actinobacteria, Corynebacteriales, Mycobacteriaceae,Amycolicicoccus.,,,,,,,,,,</v>
      </c>
    </row>
    <row r="285" spans="1:5" ht="45" x14ac:dyDescent="0.25">
      <c r="A285" t="s">
        <v>603</v>
      </c>
      <c r="B285" s="3" t="s">
        <v>597</v>
      </c>
      <c r="C285" s="6" t="s">
        <v>1547</v>
      </c>
      <c r="E285" t="str">
        <f t="shared" si="4"/>
        <v xml:space="preserve"> Clostridium sp. (strain SY8519).,, NCBI_TaxID=1042156 {ECO:0000313|Proteomes:UP000008937};,,Bacteria, Firmicutes, Clostridia, Clostridiales, Clostridiaceae,Clostridium.,,,,,,,,,</v>
      </c>
    </row>
    <row r="286" spans="1:5" ht="45" x14ac:dyDescent="0.25">
      <c r="A286" t="s">
        <v>605</v>
      </c>
      <c r="B286" s="3" t="s">
        <v>599</v>
      </c>
      <c r="C286" s="6" t="s">
        <v>1548</v>
      </c>
      <c r="E286" t="str">
        <f t="shared" si="4"/>
        <v xml:space="preserve"> Thermodesulfatator indicus (strain DSM 15286 / JCM 11887 / CIR29812).,, NCBI_TaxID=667014 {ECO:0000313|EMBL:AEH45752.1, ECO:0000313|Proteomes:UP000006793};,,Bacteria, Thermodesulfobacteria, Thermodesulfobacteriales,Thermodesulfobacteriaceae, Thermodesulfatator.,,,,,,,,,,</v>
      </c>
    </row>
    <row r="287" spans="1:5" ht="45" x14ac:dyDescent="0.25">
      <c r="A287" t="s">
        <v>607</v>
      </c>
      <c r="B287" s="3" t="s">
        <v>601</v>
      </c>
      <c r="C287" s="6" t="s">
        <v>1549</v>
      </c>
      <c r="E287" t="str">
        <f t="shared" si="4"/>
        <v xml:space="preserve"> Frankia symbiont subsp. Datisca glomerata.,, NCBI_TaxID=656024 {ECO:0000313|EMBL:AEH09740.1, ECO:0000313|Proteomes:UP000001549};,,Bacteria, Actinobacteria, Frankiales, Frankiaceae, Frankia.,,,,,,,,,,</v>
      </c>
    </row>
    <row r="288" spans="1:5" ht="45" x14ac:dyDescent="0.25">
      <c r="A288" t="s">
        <v>609</v>
      </c>
      <c r="B288" s="3" t="s">
        <v>603</v>
      </c>
      <c r="C288" s="6" t="s">
        <v>1550</v>
      </c>
      <c r="E288" t="str">
        <f t="shared" si="4"/>
        <v xml:space="preserve"> Halopiger xanaduensis (strain DSM 18323 / JCM 14033 / SH-6).,, NCBI_TaxID=797210 {ECO:0000313|EMBL:AEH37553.1, ECO:0000313|Proteomes:UP000006794};,,Archaea, Euryarchaeota, Halobacteria, Natrialbales, Natrialbaceae,Halopiger.,,,,,,,,,</v>
      </c>
    </row>
    <row r="289" spans="1:5" ht="45" x14ac:dyDescent="0.25">
      <c r="A289" t="s">
        <v>611</v>
      </c>
      <c r="B289" s="3" t="s">
        <v>605</v>
      </c>
      <c r="C289" s="6" t="s">
        <v>1551</v>
      </c>
      <c r="E289" t="str">
        <f t="shared" si="4"/>
        <v xml:space="preserve"> Sulfobacillus acidophilus (strain TPY).,, NCBI_TaxID=1051632 {ECO:0000313|EMBL:AEJ39563.1, ECO:0000313|Proteomes:UP000000291};,,Bacteria, Firmicutes, Clostridia, Clostridiales,Clostridiales Family XVII. Incertae Sedis, Sulfobacillus.,,,,,,,,,</v>
      </c>
    </row>
    <row r="290" spans="1:5" ht="60" x14ac:dyDescent="0.25">
      <c r="A290" t="s">
        <v>613</v>
      </c>
      <c r="B290" s="3" t="s">
        <v>607</v>
      </c>
      <c r="C290" s="6" t="s">
        <v>1552</v>
      </c>
      <c r="E290" t="str">
        <f t="shared" si="4"/>
        <v xml:space="preserve"> Hyphomicrobium sp. (strain MC1).,, NCBI_TaxID=717785 {ECO:0000313|EMBL:CCB63928.1, ECO:0000313|Proteomes:UP000000494};,,Bacteria, Proteobacteria, Alphaproteobacteria, Rhizobiales,Hyphomicrobiaceae, Hyphomicrobium.,,,,,,,,,</v>
      </c>
    </row>
    <row r="291" spans="1:5" ht="45" x14ac:dyDescent="0.25">
      <c r="A291" t="s">
        <v>615</v>
      </c>
      <c r="B291" s="3" t="s">
        <v>609</v>
      </c>
      <c r="C291" s="6" t="s">
        <v>1553</v>
      </c>
      <c r="E291" t="str">
        <f t="shared" si="4"/>
        <v xml:space="preserve"> Streptomyces cattleya (strain ATCC 35852 / DSM 46488 / JCM 4925 / NBRC 14057 / NRRL 8057).,, NCBI_TaxID=1003195 {ECO:0000313|EMBL:AEW93419.1, ECO:0000313|Proteomes:UP000007842};,,Bacteria, Actinobacteria, Streptomycetales, Streptomycetaceae,Streptomyces.,,,,,,,,,,</v>
      </c>
    </row>
    <row r="292" spans="1:5" ht="45" x14ac:dyDescent="0.25">
      <c r="A292" t="s">
        <v>617</v>
      </c>
      <c r="B292" s="3" t="s">
        <v>611</v>
      </c>
      <c r="C292" s="6" t="s">
        <v>1554</v>
      </c>
      <c r="E292" t="str">
        <f t="shared" si="4"/>
        <v xml:space="preserve"> Sulfolobus tokodaii (strain DSM 16993 / JCM 10545 / NBRC 100140 / 7).,, NCBI_TaxID=273063 {ECO:0000313|EMBL:BAK54677.1, ECO:0000313|Proteomes:UP000001015};,,Archaea, Crenarchaeota, Thermoprotei, Sulfolobales, Sulfolobaceae,Sulfolobus.,,,,,,,,,</v>
      </c>
    </row>
    <row r="293" spans="1:5" ht="45" x14ac:dyDescent="0.25">
      <c r="A293" t="s">
        <v>619</v>
      </c>
      <c r="B293" s="3" t="s">
        <v>613</v>
      </c>
      <c r="C293" s="6" t="s">
        <v>1555</v>
      </c>
      <c r="E293" t="str">
        <f t="shared" si="4"/>
        <v xml:space="preserve"> Odoribacter splanchnicus (strain ATCC 29572 / DSM 20712 / JCM 15291 / NCTC 10825 / 1651/6) (Bacteroides splanchnicus).,, NCBI_TaxID=709991 {ECO:0000313|EMBL:ADY33410.1, ECO:0000313|Proteomes:UP000006657};,,Bacteria, Bacteroidetes, Bacteroidia, Bacteroidales,Porphyromonadaceae, Odoribacter.,,,,,,,,,</v>
      </c>
    </row>
    <row r="294" spans="1:5" ht="45" x14ac:dyDescent="0.25">
      <c r="A294" t="s">
        <v>621</v>
      </c>
      <c r="B294" s="3" t="s">
        <v>615</v>
      </c>
      <c r="C294" s="6" t="s">
        <v>1556</v>
      </c>
      <c r="E294" t="str">
        <f t="shared" si="4"/>
        <v xml:space="preserve"> Megasphaera elsdenii DSM 20460.,, NCBI_TaxID=1064535 {ECO:0000313|EMBL:CCC73787.1, ECO:0000313|Proteomes:UP000010111};,,Bacteria, Firmicutes, Negativicutes, Selenomonadales, Veillonellaceae,Megasphaera.,,,,,,,,,</v>
      </c>
    </row>
    <row r="295" spans="1:5" ht="45" x14ac:dyDescent="0.25">
      <c r="A295" t="s">
        <v>623</v>
      </c>
      <c r="B295" s="3" t="s">
        <v>617</v>
      </c>
      <c r="C295" s="6" t="s">
        <v>1557</v>
      </c>
      <c r="E295" t="str">
        <f t="shared" si="4"/>
        <v xml:space="preserve"> Desulfovibrio sp. 6_1_46AFAA.,, NCBI_TaxID=665942 {ECO:0000313|EMBL:EGW49713.1, ECO:0000313|Proteomes:UP000006424};,,Bacteria, Proteobacteria, Deltaproteobacteria, Desulfovibrionales,Desulfovibrionaceae, Desulfovibrio.,,,,,,,,,</v>
      </c>
    </row>
    <row r="296" spans="1:5" ht="45" x14ac:dyDescent="0.25">
      <c r="A296" t="s">
        <v>625</v>
      </c>
      <c r="B296" s="3" t="s">
        <v>619</v>
      </c>
      <c r="C296" s="6" t="s">
        <v>1558</v>
      </c>
      <c r="E296" t="str">
        <f t="shared" si="4"/>
        <v xml:space="preserve"> Pseudogulbenkiania sp. (strain NH8B).,, NCBI_TaxID=748280 {ECO:0000313|Proteomes:UP000001274};,,Bacteria, Proteobacteria, Betaproteobacteria, Neisseriales,Chromobacteriaceae, Pseudogulbenkiania.,,,,,,,,,</v>
      </c>
    </row>
    <row r="297" spans="1:5" ht="45" x14ac:dyDescent="0.25">
      <c r="A297" t="s">
        <v>627</v>
      </c>
      <c r="B297" s="3" t="s">
        <v>621</v>
      </c>
      <c r="C297" s="6" t="s">
        <v>1559</v>
      </c>
      <c r="E297" t="str">
        <f t="shared" si="4"/>
        <v xml:space="preserve"> Streptomyces sp. (strain SirexAA-E / ActE).,, NCBI_TaxID=862751 {ECO:0000313|EMBL:AEN09201.1, ECO:0000313|Proteomes:UP000001397};,,Bacteria, Actinobacteria, Streptomycetales, Streptomycetaceae,Streptomyces.,,,,,,,,,,</v>
      </c>
    </row>
    <row r="298" spans="1:5" ht="45" x14ac:dyDescent="0.25">
      <c r="A298" t="s">
        <v>629</v>
      </c>
      <c r="B298" s="3" t="s">
        <v>623</v>
      </c>
      <c r="C298" s="6" t="s">
        <v>1560</v>
      </c>
      <c r="E298" t="str">
        <f t="shared" si="4"/>
        <v xml:space="preserve"> Streptomyces violaceusniger Tu 4113.,, NCBI_TaxID=653045 {ECO:0000313|EMBL:AEM86319.1, ECO:0000313|Proteomes:UP000008703};,,Bacteria, Actinobacteria, Streptomycetales, Streptomycetaceae,Streptomyces.,,,,,,,,,,</v>
      </c>
    </row>
    <row r="299" spans="1:5" ht="45" x14ac:dyDescent="0.25">
      <c r="A299" t="s">
        <v>631</v>
      </c>
      <c r="B299" s="3" t="s">
        <v>625</v>
      </c>
      <c r="C299" s="6" t="s">
        <v>1561</v>
      </c>
      <c r="E299" t="str">
        <f t="shared" si="4"/>
        <v xml:space="preserve"> Roseburia hominis (strain DSM 16839 / NCIMB 14029 / A2-183).,, NCBI_TaxID=585394 {ECO:0000313|EMBL:AEN96914.1, ECO:0000313|Proteomes:UP000008178};,,Bacteria, Firmicutes, Clostridia, Clostridiales, Lachnospiraceae,Roseburia.,,,,,,,,,</v>
      </c>
    </row>
    <row r="300" spans="1:5" ht="45" x14ac:dyDescent="0.25">
      <c r="A300" t="s">
        <v>633</v>
      </c>
      <c r="B300" s="3" t="s">
        <v>627</v>
      </c>
      <c r="C300" s="6" t="s">
        <v>1562</v>
      </c>
      <c r="E300" t="str">
        <f t="shared" si="4"/>
        <v xml:space="preserve"> Pelagibacterium halotolerans (strain JCM 15775 / CGMCC 1.7692 / B2).,, NCBI_TaxID=1082931 {ECO:0000313|EMBL:AEQ53921.1, ECO:0000313|Proteomes:UP000008850};,,Bacteria, Proteobacteria, Alphaproteobacteria, Rhizobiales,Hyphomicrobiaceae, Pelagibacterium.,,,,,,,,,</v>
      </c>
    </row>
    <row r="301" spans="1:5" ht="45" x14ac:dyDescent="0.25">
      <c r="A301" t="s">
        <v>635</v>
      </c>
      <c r="B301" s="3" t="s">
        <v>629</v>
      </c>
      <c r="C301" s="6" t="s">
        <v>1563</v>
      </c>
      <c r="E301" t="str">
        <f t="shared" si="4"/>
        <v xml:space="preserve"> Thermoproteus tenax (strain ATCC 35583 / NBRC 100435 / JCM 9277 / Kra 1).,, NCBI_TaxID=768679 {ECO:0000313|EMBL:CCC81729.1, ECO:0000313|Proteomes:UP000002654};,,Archaea, Crenarchaeota, Thermoprotei, Thermoproteales,Thermoproteaceae, Thermoproteus.,,,,,,,,,</v>
      </c>
    </row>
    <row r="302" spans="1:5" ht="60" x14ac:dyDescent="0.25">
      <c r="A302" t="s">
        <v>637</v>
      </c>
      <c r="B302" s="3" t="s">
        <v>631</v>
      </c>
      <c r="C302" s="6" t="s">
        <v>1564</v>
      </c>
      <c r="E302" t="str">
        <f t="shared" si="4"/>
        <v xml:space="preserve"> Methylomicrobium alcaliphilum (strain DSM 19304 / NCIMB 14124 / VKM B-2133 / 20Z).,, NCBI_TaxID=1091494 {ECO:0000313|Proteomes:UP000008315};,,Bacteria, Proteobacteria, Gammaproteobacteria, Methylococcales,Methylococcaceae, Methylomicrobium.,,,,,,,,,</v>
      </c>
    </row>
    <row r="303" spans="1:5" ht="45" x14ac:dyDescent="0.25">
      <c r="A303" t="s">
        <v>639</v>
      </c>
      <c r="B303" s="3" t="s">
        <v>633</v>
      </c>
      <c r="C303" s="6" t="s">
        <v>1565</v>
      </c>
      <c r="E303" t="str">
        <f t="shared" si="4"/>
        <v xml:space="preserve"> Brenneria sp. EniD312.,, NCBI_TaxID=598467 {ECO:0000313|EMBL:EHD22386.1, ECO:0000313|Proteomes:UP000002759};,,Bacteria, Proteobacteria, Gammaproteobacteria, Enterobacteriales,Enterobacteriaceae, Brenneria.,,,,,,,,,</v>
      </c>
    </row>
    <row r="304" spans="1:5" ht="60" x14ac:dyDescent="0.25">
      <c r="A304" t="s">
        <v>641</v>
      </c>
      <c r="B304" s="3" t="s">
        <v>635</v>
      </c>
      <c r="C304" s="6" t="s">
        <v>1566</v>
      </c>
      <c r="E304" t="str">
        <f t="shared" si="4"/>
        <v xml:space="preserve"> Clostridium sp. DL-VIII.,, NCBI_TaxID=641107 {ECO:0000313|EMBL:EHI98802.1, ECO:0000313|Proteomes:UP000005106};,,Bacteria, Firmicutes, Clostridia, Clostridiales, Clostridiaceae,Clostridium.,,,,,,,,,</v>
      </c>
    </row>
    <row r="305" spans="1:5" ht="60" x14ac:dyDescent="0.25">
      <c r="A305" t="s">
        <v>643</v>
      </c>
      <c r="B305" s="3" t="s">
        <v>637</v>
      </c>
      <c r="C305" s="6" t="s">
        <v>1567</v>
      </c>
      <c r="E305" t="str">
        <f t="shared" si="4"/>
        <v xml:space="preserve"> Desulfosporosinus orientis (strain ATCC 19365 / DSM 765 / NCIMB 8382 / VKM B-1628) (Desulfotomaculum orientis).,, NCBI_TaxID=768706 {ECO:0000313|EMBL:AET68326.1, ECO:0000313|Proteomes:UP000006346};,,Bacteria, Firmicutes, Clostridia, Clostridiales, Peptococcaceae,Desulfosporosinus.,,,,,,,,,</v>
      </c>
    </row>
    <row r="306" spans="1:5" ht="45" x14ac:dyDescent="0.25">
      <c r="A306" t="s">
        <v>645</v>
      </c>
      <c r="B306" s="3" t="s">
        <v>639</v>
      </c>
      <c r="C306" s="6" t="s">
        <v>1568</v>
      </c>
      <c r="E306" t="str">
        <f t="shared" si="4"/>
        <v xml:space="preserve"> Methanosaeta harundinacea (strain 6Ac).,, NCBI_TaxID=1110509 {ECO:0000313|EMBL:AET63607.1, ECO:0000313|Proteomes:UP000005877};,,Archaea, Euryarchaeota, Methanomicrobia, Methanosarcinales,Methanosaetaceae, Methanosaeta.,,,,,,,,,</v>
      </c>
    </row>
    <row r="307" spans="1:5" ht="45" x14ac:dyDescent="0.25">
      <c r="A307" t="s">
        <v>647</v>
      </c>
      <c r="B307" s="3" t="s">
        <v>641</v>
      </c>
      <c r="C307" s="6" t="s">
        <v>1569</v>
      </c>
      <c r="E307" t="str">
        <f t="shared" si="4"/>
        <v xml:space="preserve"> Azospirillum lipoferum (strain 4B)., Plasmid AZO_p4 {ECO:0000313|EMBL:CBS90633.1, ECO:0000313|Proteomes:UP000005667}., NCBI_TaxID=862719 {ECO:0000313|EMBL:CBS90633.1, ECO:0000313|Proteomes:UP000005667};,,Bacteria, Proteobacteria, Alphaproteobacteria, Rhodospirillales,Rhodospirillaceae, Azospirillum.,,,,,,,,,</v>
      </c>
    </row>
    <row r="308" spans="1:5" ht="45" x14ac:dyDescent="0.25">
      <c r="A308" t="s">
        <v>649</v>
      </c>
      <c r="B308" s="3" t="s">
        <v>643</v>
      </c>
      <c r="C308" s="6" t="s">
        <v>1570</v>
      </c>
      <c r="E308" t="str">
        <f t="shared" si="4"/>
        <v xml:space="preserve"> Azospirillum brasilense Sp245., Plasmid AZOBR_p1 {ECO:0000313|EMBL:CCD00073.1, ECO:0000313|Proteomes:UP000007319}., NCBI_TaxID=1064539 {ECO:0000313|EMBL:CCD00073.1, ECO:0000313|Proteomes:UP000007319};,,Bacteria, Proteobacteria, Alphaproteobacteria, Rhodospirillales,Rhodospirillaceae, Azospirillum.,,,,,,,,,</v>
      </c>
    </row>
    <row r="309" spans="1:5" ht="45" x14ac:dyDescent="0.25">
      <c r="A309" t="s">
        <v>651</v>
      </c>
      <c r="B309" s="3" t="s">
        <v>645</v>
      </c>
      <c r="C309" s="6" t="s">
        <v>1571</v>
      </c>
      <c r="E309" t="str">
        <f t="shared" si="4"/>
        <v xml:space="preserve"> Clostridium clariflavum (strain DSM 19732 / NBRC 101661 / EBR45).,, NCBI_TaxID=720554 {ECO:0000313|EMBL:AEV70064.1, ECO:0000313|Proteomes:UP000005435};,,Bacteria, Firmicutes, Clostridia, Clostridiales, Ruminococcaceae,Ruminiclostridium.,,,,,,,,,</v>
      </c>
    </row>
    <row r="310" spans="1:5" ht="45" x14ac:dyDescent="0.25">
      <c r="A310" t="s">
        <v>653</v>
      </c>
      <c r="B310" s="3" t="s">
        <v>647</v>
      </c>
      <c r="C310" s="6" t="s">
        <v>1572</v>
      </c>
      <c r="E310" t="str">
        <f t="shared" si="4"/>
        <v xml:space="preserve"> Burkholderia sp. YI23.,, NCBI_TaxID=1097668 {ECO:0000313|EMBL:AET91012.1, ECO:0000313|Proteomes:UP000006801};,,Bacteria, Proteobacteria, Betaproteobacteria, Burkholderiales,Burkholderiaceae, Burkholderia.,,,,,,,,,</v>
      </c>
    </row>
    <row r="311" spans="1:5" ht="45" x14ac:dyDescent="0.25">
      <c r="A311" t="s">
        <v>655</v>
      </c>
      <c r="B311" s="3" t="s">
        <v>649</v>
      </c>
      <c r="C311" s="6" t="s">
        <v>1573</v>
      </c>
      <c r="E311" t="str">
        <f t="shared" si="4"/>
        <v xml:space="preserve"> Granulicella mallensis (strain ATCC BAA-1857 / DSM 23137 / MP5ACTX8).,, NCBI_TaxID=682795 {ECO:0000313|EMBL:AEU36136.1, ECO:0000313|Proteomes:UP000007113};,,Bacteria, Acidobacteria, Acidobacteriales, Acidobacteriaceae,Granulicella.,,,,,,,,,,</v>
      </c>
    </row>
    <row r="312" spans="1:5" ht="45" x14ac:dyDescent="0.25">
      <c r="A312" t="s">
        <v>657</v>
      </c>
      <c r="B312" s="3" t="s">
        <v>651</v>
      </c>
      <c r="C312" s="6" t="s">
        <v>1574</v>
      </c>
      <c r="E312" t="str">
        <f t="shared" si="4"/>
        <v xml:space="preserve"> Pediococcus claussenii (strain ATCC BAA-344 / DSM 14800 / JCM 18046 / KCTC 3811 / P06).,, NCBI_TaxID=701521 {ECO:0000313|EMBL:AEV95620.1, ECO:0000313|Proteomes:UP000005444};,,Bacteria, Firmicutes, Bacilli, Lactobacillales, Lactobacillaceae,Pediococcus.,,,,,,,,,</v>
      </c>
    </row>
    <row r="313" spans="1:5" ht="45" x14ac:dyDescent="0.25">
      <c r="A313" t="s">
        <v>659</v>
      </c>
      <c r="B313" s="3" t="s">
        <v>653</v>
      </c>
      <c r="C313" s="6" t="s">
        <v>1575</v>
      </c>
      <c r="E313" t="str">
        <f t="shared" si="4"/>
        <v xml:space="preserve"> Pseudovibrio sp. (strain FO-BEG1).,, NCBI_TaxID=911045 {ECO:0000313|EMBL:AEV35339.1, ECO:0000313|Proteomes:UP000005634};,,Bacteria, Proteobacteria, Alphaproteobacteria, Rhodobacterales,Rhodobacteraceae, Pseudovibrio.,,,,,,,,,</v>
      </c>
    </row>
    <row r="314" spans="1:5" ht="45" x14ac:dyDescent="0.25">
      <c r="A314" t="s">
        <v>661</v>
      </c>
      <c r="B314" s="3" t="s">
        <v>655</v>
      </c>
      <c r="C314" s="6" t="s">
        <v>1576</v>
      </c>
      <c r="E314" t="str">
        <f t="shared" si="4"/>
        <v xml:space="preserve"> Pseudomonas fluorescens F113.,, NCBI_TaxID=1114970 {ECO:0000313|EMBL:AEV63248.1, ECO:0000313|Proteomes:UP000005437};,,Bacteria, Proteobacteria, Gammaproteobacteria, Pseudomonadales,Pseudomonadaceae, Pseudomonas.,,,,,,,,,</v>
      </c>
    </row>
    <row r="315" spans="1:5" ht="45" x14ac:dyDescent="0.25">
      <c r="A315" t="s">
        <v>663</v>
      </c>
      <c r="B315" s="3" t="s">
        <v>657</v>
      </c>
      <c r="C315" s="6" t="s">
        <v>1577</v>
      </c>
      <c r="E315" t="str">
        <f t="shared" si="4"/>
        <v xml:space="preserve"> Dechlorosoma suillum (strain ATCC BAA-33 / DSM 13638 / PS) (Azospira oryzae).,, NCBI_TaxID=640081 {ECO:0000313|EMBL:AEV27302.1, ECO:0000313|Proteomes:UP000005633};,,Bacteria, Proteobacteria, Betaproteobacteria, Rhodocyclales,Rhodocyclaceae, Azospira.,,,,,,,,,</v>
      </c>
    </row>
    <row r="316" spans="1:5" ht="45" x14ac:dyDescent="0.25">
      <c r="A316" t="s">
        <v>665</v>
      </c>
      <c r="B316" s="3" t="s">
        <v>659</v>
      </c>
      <c r="C316" s="6" t="s">
        <v>1578</v>
      </c>
      <c r="E316" t="str">
        <f t="shared" si="4"/>
        <v xml:space="preserve"> Actinoplanes sp. (strain ATCC 31044 / CBS 674.73 / SE50/110).,, NCBI_TaxID=134676 {ECO:0000313|EMBL:AEV86188.1, ECO:0000313|Proteomes:UP000005440};,,Bacteria, Actinobacteria, Micromonosporales, Micromonosporaceae,Actinoplanes.,,,,,,,,,,</v>
      </c>
    </row>
    <row r="317" spans="1:5" ht="45" x14ac:dyDescent="0.25">
      <c r="A317" t="s">
        <v>667</v>
      </c>
      <c r="B317" s="3" t="s">
        <v>661</v>
      </c>
      <c r="C317" s="6" t="s">
        <v>1579</v>
      </c>
      <c r="E317" t="str">
        <f t="shared" si="4"/>
        <v xml:space="preserve"> Tannerella forsythia (strain ATCC 43037 / JCM 10827 / FDC 338) (Bacteroides forsythus).,, NCBI_TaxID=203275 {ECO:0000313|EMBL:AEW22505.1, ECO:0000313|Proteomes:UP000005436};,,Bacteria, Bacteroidetes, Bacteroidia, Bacteroidales,Porphyromonadaceae, Tannerella.,,,,,,,,,</v>
      </c>
    </row>
    <row r="318" spans="1:5" ht="45" x14ac:dyDescent="0.25">
      <c r="A318" t="s">
        <v>669</v>
      </c>
      <c r="B318" s="3" t="s">
        <v>663</v>
      </c>
      <c r="C318" s="6" t="s">
        <v>1580</v>
      </c>
      <c r="E318" t="str">
        <f t="shared" si="4"/>
        <v xml:space="preserve"> Flavobacterium columnare (strain ATCC 49512 / CIP 103533 / TG 44/87).,, NCBI_TaxID=1041826 {ECO:0000313|EMBL:AEW85330.1, ECO:0000313|Proteomes:UP000005638};,,Bacteria, Bacteroidetes, Flavobacteriia, Flavobacteriales,Flavobacteriaceae, Flavobacterium.,,,,,,,,,</v>
      </c>
    </row>
    <row r="319" spans="1:5" ht="45" x14ac:dyDescent="0.25">
      <c r="A319" t="s">
        <v>671</v>
      </c>
      <c r="B319" s="3" t="s">
        <v>665</v>
      </c>
      <c r="C319" s="6" t="s">
        <v>1581</v>
      </c>
      <c r="E319" t="str">
        <f t="shared" si="4"/>
        <v xml:space="preserve"> Yokenella regensburgei ATCC 43003.,, NCBI_TaxID=1002368 {ECO:0000313|EMBL:EHM48656.1, ECO:0000313|Proteomes:UP000003044};,,Bacteria, Proteobacteria, Gammaproteobacteria, Enterobacteriales,Enterobacteriaceae, Yokenella.,,,,,,,,,</v>
      </c>
    </row>
    <row r="320" spans="1:5" ht="45" x14ac:dyDescent="0.25">
      <c r="A320" t="s">
        <v>673</v>
      </c>
      <c r="B320" s="3" t="s">
        <v>667</v>
      </c>
      <c r="C320" s="6" t="s">
        <v>1582</v>
      </c>
      <c r="E320" t="str">
        <f t="shared" si="4"/>
        <v xml:space="preserve"> Azoarcus sp. KH32C.,, NCBI_TaxID=748247 {ECO:0000313|EMBL:BAL26442.1, ECO:0000313|Proteomes:UP000007106};,,Bacteria, Proteobacteria, Betaproteobacteria, Rhodocyclales,Rhodocyclaceae, Azoarcus.,,,,,,,,,</v>
      </c>
    </row>
    <row r="321" spans="1:5" ht="45" x14ac:dyDescent="0.25">
      <c r="A321" t="s">
        <v>675</v>
      </c>
      <c r="B321" s="3" t="s">
        <v>669</v>
      </c>
      <c r="C321" s="6" t="s">
        <v>1583</v>
      </c>
      <c r="E321" t="str">
        <f t="shared" si="4"/>
        <v xml:space="preserve"> Jonquetella anthropi DSM 22815.,, NCBI_TaxID=885272 {ECO:0000313|EMBL:EHM12495.1, ECO:0000313|Proteomes:UP000003806};,,Bacteria, Synergistetes, Synergistia, Synergistales, Synergistaceae,Jonquetella.,,,,,,,,,</v>
      </c>
    </row>
    <row r="322" spans="1:5" ht="45" x14ac:dyDescent="0.25">
      <c r="A322" t="s">
        <v>677</v>
      </c>
      <c r="B322" s="3" t="s">
        <v>671</v>
      </c>
      <c r="C322" s="6" t="s">
        <v>1584</v>
      </c>
      <c r="E322" t="str">
        <f t="shared" si="4"/>
        <v xml:space="preserve"> Methanoplanus limicola DSM 2279.,, NCBI_TaxID=937775 {ECO:0000313|EMBL:EHQ35845.1, ECO:0000313|Proteomes:UP000005741};,,Archaea, Euryarchaeota, Methanomicrobia, Methanomicrobiales,Methanomicrobiaceae, Methanoplanus.,,,,,,,,,</v>
      </c>
    </row>
    <row r="323" spans="1:5" ht="45" x14ac:dyDescent="0.25">
      <c r="A323" t="s">
        <v>679</v>
      </c>
      <c r="B323" s="3" t="s">
        <v>673</v>
      </c>
      <c r="C323" s="6" t="s">
        <v>1585</v>
      </c>
      <c r="E323" t="str">
        <f t="shared" ref="E323:E386" si="5">VLOOKUP(B323,$A$2:$C$619,3)</f>
        <v xml:space="preserve"> Streptomyces hygroscopicus subsp. jinggangensis (strain 5008).,, NCBI_TaxID=1133850 {ECO:0000313|EMBL:AEY88589.1, ECO:0000313|Proteomes:UP000007170};,,Bacteria, Actinobacteria, Streptomycetales, Streptomycetaceae,Streptomyces.,,,,,,,,,,</v>
      </c>
    </row>
    <row r="324" spans="1:5" ht="45" x14ac:dyDescent="0.25">
      <c r="A324" t="s">
        <v>681</v>
      </c>
      <c r="B324" s="3" t="s">
        <v>675</v>
      </c>
      <c r="C324" s="6" t="s">
        <v>1586</v>
      </c>
      <c r="E324" t="str">
        <f t="shared" si="5"/>
        <v xml:space="preserve"> Acetobacterium woodii (strain ATCC 29683 / DSM 1030 / JCM 2381 / KCTC 1655).,, NCBI_TaxID=931626 {ECO:0000313|EMBL:AFA49752.1, ECO:0000313|Proteomes:UP000007177};,,Bacteria, Firmicutes, Clostridia, Clostridiales, Eubacteriaceae,Acetobacterium.,,,,,,,,,</v>
      </c>
    </row>
    <row r="325" spans="1:5" ht="45" x14ac:dyDescent="0.25">
      <c r="A325" t="s">
        <v>683</v>
      </c>
      <c r="B325" s="3" t="s">
        <v>677</v>
      </c>
      <c r="C325" s="6" t="s">
        <v>1587</v>
      </c>
      <c r="E325" t="str">
        <f t="shared" si="5"/>
        <v xml:space="preserve"> Paenibacillus mucilaginosus 3016.,, NCBI_TaxID=1116391 {ECO:0000313|EMBL:AFC33073.1, ECO:0000313|Proteomes:UP000007523};,,Bacteria, Firmicutes, Bacilli, Bacillales, Paenibacillaceae,Paenibacillus.,,,,,,,,,</v>
      </c>
    </row>
    <row r="326" spans="1:5" ht="45" x14ac:dyDescent="0.25">
      <c r="A326" t="s">
        <v>685</v>
      </c>
      <c r="B326" s="3" t="s">
        <v>679</v>
      </c>
      <c r="C326" s="6" t="s">
        <v>1588</v>
      </c>
      <c r="E326" t="str">
        <f t="shared" si="5"/>
        <v xml:space="preserve"> Blastococcus saxobsidens (strain DD2).,, NCBI_TaxID=1146883 {ECO:0000313|EMBL:CCG02188.1, ECO:0000313|Proteomes:UP000007517};,,Bacteria, Actinobacteria, Geodermatophilales, Geodermatophilaceae,Blastococcus.,,,,,,,,,,</v>
      </c>
    </row>
    <row r="327" spans="1:5" ht="60" x14ac:dyDescent="0.25">
      <c r="A327" t="s">
        <v>687</v>
      </c>
      <c r="B327" s="3" t="s">
        <v>681</v>
      </c>
      <c r="C327" s="6" t="s">
        <v>1589</v>
      </c>
      <c r="E327" t="str">
        <f t="shared" si="5"/>
        <v xml:space="preserve"> Deinococcus gobiensis (strain DSM 21396 / JCM 16679 / CGMCC 1.7299 / I-0).,, NCBI_TaxID=745776 {ECO:0000313|EMBL:AFD24734.1, ECO:0000313|Proteomes:UP000007575};,,Bacteria, Deinococcus-Thermus, Deinococci, Deinococcales,Deinococcaceae, Deinococcus.,,,,,,,,,</v>
      </c>
    </row>
    <row r="328" spans="1:5" ht="45" x14ac:dyDescent="0.25">
      <c r="A328" t="s">
        <v>689</v>
      </c>
      <c r="B328" s="3" t="s">
        <v>683</v>
      </c>
      <c r="C328" s="6" t="s">
        <v>1590</v>
      </c>
      <c r="E328" t="str">
        <f t="shared" si="5"/>
        <v xml:space="preserve"> Frateuria aurantia (strain ATCC 33424 / DSM 6220 / NBRC 3245 / NCIMB 13370) (Acetobacter aurantius).,, NCBI_TaxID=767434 {ECO:0000313|EMBL:AFC85742.1, ECO:0000313|Proteomes:UP000005234};,,Bacteria, Proteobacteria, Gammaproteobacteria, Xanthomonadales,Rhodanobacteraceae, Frateuria.,,,,,,,,,</v>
      </c>
    </row>
    <row r="329" spans="1:5" ht="45" x14ac:dyDescent="0.25">
      <c r="A329" t="s">
        <v>691</v>
      </c>
      <c r="B329" s="3" t="s">
        <v>685</v>
      </c>
      <c r="C329" s="6" t="s">
        <v>1591</v>
      </c>
      <c r="E329" t="str">
        <f t="shared" si="5"/>
        <v xml:space="preserve"> Selenomonas ruminantium subsp. lactilytica (strain NBRC 103574 / TAM6421).,, NCBI_TaxID=927704 {ECO:0000313|EMBL:BAL82586.1, ECO:0000313|Proteomes:UP000007887};,,Bacteria, Firmicutes, Negativicutes, Selenomonadales, Veillonellaceae,Selenomonas.,,,,,,,,,</v>
      </c>
    </row>
    <row r="330" spans="1:5" ht="45" x14ac:dyDescent="0.25">
      <c r="A330" t="s">
        <v>693</v>
      </c>
      <c r="B330" s="3" t="s">
        <v>687</v>
      </c>
      <c r="C330" s="6" t="s">
        <v>1592</v>
      </c>
      <c r="E330" t="str">
        <f t="shared" si="5"/>
        <v xml:space="preserve"> Actinoplanes missouriensis (strain ATCC 14538 / DSM 43046 / CBS 188.64 / JCM 3121 / NCIMB 12654 / NBRC 102363 / 431).,, NCBI_TaxID=512565 {ECO:0000313|EMBL:BAL90648.1, ECO:0000313|Proteomes:UP000007882};,,Bacteria, Actinobacteria, Micromonosporales, Micromonosporaceae,Actinoplanes.,,,,,,,,,,</v>
      </c>
    </row>
    <row r="331" spans="1:5" ht="45" x14ac:dyDescent="0.25">
      <c r="A331" t="s">
        <v>695</v>
      </c>
      <c r="B331" s="3" t="s">
        <v>689</v>
      </c>
      <c r="C331" s="6" t="s">
        <v>1593</v>
      </c>
      <c r="E331" t="str">
        <f t="shared" si="5"/>
        <v xml:space="preserve"> Rubrivivax gelatinosus (strain NBRC 100245 / IL144).,, NCBI_TaxID=983917 {ECO:0000313|EMBL:BAL95219.1, ECO:0000313|Proteomes:UP000007883};,,Bacteria, Proteobacteria, Betaproteobacteria, Burkholderiales,Rubrivivax.,,,,,,,,,,</v>
      </c>
    </row>
    <row r="332" spans="1:5" ht="60" x14ac:dyDescent="0.25">
      <c r="A332" t="s">
        <v>697</v>
      </c>
      <c r="B332" s="3" t="s">
        <v>691</v>
      </c>
      <c r="C332" s="6" t="s">
        <v>1594</v>
      </c>
      <c r="E332" t="str">
        <f t="shared" si="5"/>
        <v xml:space="preserve"> Caldilinea aerophila (strain DSM 14535 / JCM 11387 / NBRC 104270 / STL-6-O1).,, NCBI_TaxID=926550 {ECO:0000313|EMBL:BAM00428.1, ECO:0000313|Proteomes:UP000007880};,,Bacteria, Chloroflexi, Caldilineae, Caldilineales, Caldilineaceae,Caldilinea.,,,,,,,,,</v>
      </c>
    </row>
    <row r="333" spans="1:5" ht="90" x14ac:dyDescent="0.25">
      <c r="A333" t="s">
        <v>699</v>
      </c>
      <c r="B333" s="3" t="s">
        <v>693</v>
      </c>
      <c r="C333" s="6" t="s">
        <v>1595</v>
      </c>
      <c r="E333" t="str">
        <f t="shared" si="5"/>
        <v xml:space="preserve"> Leptospirillum ferrooxidans (strain C2-3).,, NCBI_TaxID=1162668 {ECO:0000313|EMBL:BAM08117.1, ECO:0000313|Proteomes:UP000007382};,,Bacteria, Nitrospirae, Nitrospirales, Nitrospiraceae, Leptospirillum.,,,,,,,,,,</v>
      </c>
    </row>
    <row r="334" spans="1:5" ht="45" x14ac:dyDescent="0.25">
      <c r="A334" t="s">
        <v>701</v>
      </c>
      <c r="B334" s="3" t="s">
        <v>695</v>
      </c>
      <c r="C334" s="6" t="s">
        <v>1596</v>
      </c>
      <c r="E334" t="str">
        <f t="shared" si="5"/>
        <v xml:space="preserve"> Leptospira licerasiae serovar Varillal str. VAR 010.,, NCBI_TaxID=1049972 {ECO:0000313|EMBL:EIE00329.1, ECO:0000313|Proteomes:UP000004889};,,Bacteria, Spirochaetes, Leptospirales, Leptospiraceae, Leptospira.,,,,,,,,,,</v>
      </c>
    </row>
    <row r="335" spans="1:5" ht="45" x14ac:dyDescent="0.25">
      <c r="A335" t="s">
        <v>703</v>
      </c>
      <c r="B335" s="3" t="s">
        <v>697</v>
      </c>
      <c r="C335" s="6" t="s">
        <v>1597</v>
      </c>
      <c r="E335" t="str">
        <f t="shared" si="5"/>
        <v xml:space="preserve"> Shimwellia blattae (strain ATCC 29907 / DSM 4481 / JCM 1650 / NBRC 105725 / CDC 9005-74) (Escherichia blattae).,, NCBI_TaxID=630626 {ECO:0000313|EMBL:AFJ46585.1, ECO:0000313|Proteomes:UP000001955};,,Bacteria, Proteobacteria, Gammaproteobacteria, Enterobacteriales,Enterobacteriaceae, Shimwellia.,,,,,,,,,</v>
      </c>
    </row>
    <row r="336" spans="1:5" ht="45" x14ac:dyDescent="0.25">
      <c r="A336" t="s">
        <v>705</v>
      </c>
      <c r="B336" s="3" t="s">
        <v>699</v>
      </c>
      <c r="C336" s="6" t="s">
        <v>1598</v>
      </c>
      <c r="E336" t="str">
        <f t="shared" si="5"/>
        <v xml:space="preserve"> Haloferax mediterranei (strain ATCC 33500 / DSM 1411 / JCM 8866 / NBRC 14739 / NCIMB 2177 / R-4) (Halobacterium mediterranei)., Plasmid HMPLAS2 {ECO:0000313|EMBL:AHZ24231.1, ECO:0000313|Proteomes:UP000027075}, and Plasmid pHM300 {ECO:0000313|EMBL:AFK20900.1, ECO:0000313|Proteomes:UP000006469}., NCBI_TaxID=523841 {ECO:0000313|EMBL:AFK20900.1, ECO:0000313|Proteomes:UP000006469};,,Archaea, Euryarchaeota, Halobacteria, Haloferacales, Haloferacaceae,Haloferax.,,,,,,,,,</v>
      </c>
    </row>
    <row r="337" spans="1:5" ht="45" x14ac:dyDescent="0.25">
      <c r="A337" t="s">
        <v>707</v>
      </c>
      <c r="B337" s="3" t="s">
        <v>701</v>
      </c>
      <c r="C337" s="6" t="s">
        <v>1599</v>
      </c>
      <c r="E337" t="str">
        <f t="shared" si="5"/>
        <v xml:space="preserve"> Tistrella mobilis (strain KA081020-065).,, NCBI_TaxID=1110502 {ECO:0000313|EMBL:AFK54611.1, ECO:0000313|Proteomes:UP000005258};,,Bacteria, Proteobacteria, Alphaproteobacteria, Rhodospirillales,Rhodospirillaceae, Tistrella.,,,,,,,,,</v>
      </c>
    </row>
    <row r="338" spans="1:5" ht="45" x14ac:dyDescent="0.25">
      <c r="A338" t="s">
        <v>709</v>
      </c>
      <c r="B338" s="3" t="s">
        <v>703</v>
      </c>
      <c r="C338" s="6" t="s">
        <v>1600</v>
      </c>
      <c r="E338" t="str">
        <f t="shared" si="5"/>
        <v xml:space="preserve"> Thermoanaerobacterium saccharolyticum (strain DSM 8691 / JW/SL-YS485).,, NCBI_TaxID=1094508 {ECO:0000313|EMBL:AFK87635.1, ECO:0000313|Proteomes:UP000006178};,,Bacteria, Firmicutes, Clostridia, Thermoanaerobacterales,Thermoanaerobacterales Family III. Incertae Sedis,Thermoanaerobacterium.,,,,,,,,,</v>
      </c>
    </row>
    <row r="339" spans="1:5" ht="30" x14ac:dyDescent="0.25">
      <c r="A339" t="s">
        <v>711</v>
      </c>
      <c r="B339" s="3" t="s">
        <v>705</v>
      </c>
      <c r="C339" s="6" t="s">
        <v>1601</v>
      </c>
      <c r="E339" t="str">
        <f t="shared" si="5"/>
        <v xml:space="preserve"> Thiocystis violascens (strain ATCC 17096 / DSM 198 / 6111) (Chromatium violascens).,, NCBI_TaxID=765911 {ECO:0000313|EMBL:AFL73672.1, ECO:0000313|Proteomes:UP000006062};,,Bacteria, Proteobacteria, Gammaproteobacteria, Chromatiales,Chromatiaceae, Thiocystis.,,,,,,,,,</v>
      </c>
    </row>
    <row r="340" spans="1:5" ht="45" x14ac:dyDescent="0.25">
      <c r="A340" t="s">
        <v>713</v>
      </c>
      <c r="B340" s="3" t="s">
        <v>707</v>
      </c>
      <c r="C340" s="6" t="s">
        <v>1602</v>
      </c>
      <c r="E340" t="str">
        <f t="shared" si="5"/>
        <v xml:space="preserve"> Desulfomonile tiedjei (strain ATCC 49306 / DSM 6799 / DCB-1).,, NCBI_TaxID=706587 {ECO:0000313|EMBL:AFM28184.1, ECO:0000313|Proteomes:UP000006055};,,Bacteria, Proteobacteria, Deltaproteobacteria, Syntrophobacterales,Syntrophaceae, Desulfomonile.,,,,,,,,,</v>
      </c>
    </row>
    <row r="341" spans="1:5" ht="45" x14ac:dyDescent="0.25">
      <c r="A341" t="s">
        <v>715</v>
      </c>
      <c r="B341" s="3" t="s">
        <v>709</v>
      </c>
      <c r="C341" s="6" t="s">
        <v>1603</v>
      </c>
      <c r="E341" t="str">
        <f t="shared" si="5"/>
        <v xml:space="preserve"> Desulfosporosinus acidiphilus (strain DSM 22704 / JCM 16185 / SJ4).,, NCBI_TaxID=646529 {ECO:0000313|EMBL:AFM41387.1, ECO:0000313|Proteomes:UP000002892};,,Bacteria, Firmicutes, Clostridia, Clostridiales, Peptococcaceae,Desulfosporosinus.,,,,,,,,,</v>
      </c>
    </row>
    <row r="342" spans="1:5" ht="45" x14ac:dyDescent="0.25">
      <c r="A342" t="s">
        <v>717</v>
      </c>
      <c r="B342" s="3" t="s">
        <v>711</v>
      </c>
      <c r="C342" s="6" t="s">
        <v>1604</v>
      </c>
      <c r="E342" t="str">
        <f t="shared" si="5"/>
        <v xml:space="preserve"> Modestobacter marinus.,, NCBI_TaxID=477641 {ECO:0000313|Proteomes:UP000006461};,,Bacteria, Actinobacteria, Geodermatophilales, Geodermatophilaceae,Modestobacter.,,,,,,,,,,</v>
      </c>
    </row>
    <row r="343" spans="1:5" ht="45" x14ac:dyDescent="0.25">
      <c r="A343" t="s">
        <v>719</v>
      </c>
      <c r="B343" s="3" t="s">
        <v>713</v>
      </c>
      <c r="C343" s="6" t="s">
        <v>1605</v>
      </c>
      <c r="E343" t="str">
        <f t="shared" si="5"/>
        <v xml:space="preserve"> [Eubacterium] cellulosolvens 6.,, NCBI_TaxID=633697 {ECO:0000313|EMBL:EIM56202.1, ECO:0000313|Proteomes:UP000005753};,,Bacteria, Firmicutes, Clostridia, Clostridiales, Eubacteriaceae,Eubacterium.,,,,,,,,,</v>
      </c>
    </row>
    <row r="344" spans="1:5" ht="45" x14ac:dyDescent="0.25">
      <c r="A344" t="s">
        <v>721</v>
      </c>
      <c r="B344" s="3" t="s">
        <v>715</v>
      </c>
      <c r="C344" s="6" t="s">
        <v>1606</v>
      </c>
      <c r="E344" t="str">
        <f t="shared" si="5"/>
        <v xml:space="preserve"> Desulfobacter postgatei 2ac9.,, NCBI_TaxID=879212 {ECO:0000313|EMBL:EIM62890.1, ECO:0000313|Proteomes:UP000005778};,,Bacteria, Proteobacteria, Deltaproteobacteria, Desulfobacterales,Desulfobacteraceae, Desulfobacter.,,,,,,,,,</v>
      </c>
    </row>
    <row r="345" spans="1:5" ht="45" x14ac:dyDescent="0.25">
      <c r="A345" t="s">
        <v>723</v>
      </c>
      <c r="B345" s="3" t="s">
        <v>717</v>
      </c>
      <c r="C345" s="6" t="s">
        <v>1607</v>
      </c>
      <c r="E345" t="str">
        <f t="shared" si="5"/>
        <v xml:space="preserve"> Propionibacterium propionicum (strain F0230a).,, NCBI_TaxID=767029 {ECO:0000313|EMBL:AFN47645.1, ECO:0000313|Proteomes:UP000003118};,,Bacteria, Actinobacteria, Propionibacteriales, Propionibacteriaceae,Propionibacterium.,,,,,,,,,,</v>
      </c>
    </row>
    <row r="346" spans="1:5" ht="45" x14ac:dyDescent="0.25">
      <c r="A346" t="s">
        <v>725</v>
      </c>
      <c r="B346" s="3" t="s">
        <v>719</v>
      </c>
      <c r="C346" s="6" t="s">
        <v>1608</v>
      </c>
      <c r="E346" t="str">
        <f t="shared" si="5"/>
        <v xml:space="preserve"> Natrinema sp. (strain J7-2).,, NCBI_TaxID=406552 {ECO:0000313|EMBL:AFO58783.1, ECO:0000313|Proteomes:UP000006507};,,Archaea, Euryarchaeota, Halobacteria, Natrialbales, Natrialbaceae,Natrinema.,,,,,,,,,</v>
      </c>
    </row>
    <row r="347" spans="1:5" ht="45" x14ac:dyDescent="0.25">
      <c r="A347" t="s">
        <v>727</v>
      </c>
      <c r="B347" s="3" t="s">
        <v>721</v>
      </c>
      <c r="C347" s="6" t="s">
        <v>1609</v>
      </c>
      <c r="E347" t="str">
        <f t="shared" si="5"/>
        <v xml:space="preserve"> Phaeobacter inhibens (strain ATCC 700781 / DSM 17395 / CIP 105210 / NBRC 16654 / BS107).,, NCBI_TaxID=391619 {ECO:0000313|EMBL:AFO90537.1, ECO:0000313|Proteomes:UP000002914};,,Bacteria, Proteobacteria, Alphaproteobacteria, Rhodobacterales,Rhodobacteraceae, Phaeobacter.,,,,,,,,,</v>
      </c>
    </row>
    <row r="348" spans="1:5" ht="45" x14ac:dyDescent="0.25">
      <c r="A348" t="s">
        <v>729</v>
      </c>
      <c r="B348" s="3" t="s">
        <v>723</v>
      </c>
      <c r="C348" s="6" t="s">
        <v>1610</v>
      </c>
      <c r="E348" t="str">
        <f t="shared" si="5"/>
        <v xml:space="preserve"> Pelosinus fermentans B4.,, NCBI_TaxID=1149862 {ECO:0000313|EMBL:EIW18516.1, ECO:0000313|Proteomes:UP000004324};,,Bacteria, Firmicutes, Negativicutes, Selenomonadales, Veillonellaceae,Pelosinus.,,,,,,,,,</v>
      </c>
    </row>
    <row r="349" spans="1:5" ht="45" x14ac:dyDescent="0.25">
      <c r="A349" t="s">
        <v>731</v>
      </c>
      <c r="B349" s="3" t="s">
        <v>725</v>
      </c>
      <c r="C349" s="6" t="s">
        <v>1611</v>
      </c>
      <c r="E349" t="str">
        <f t="shared" si="5"/>
        <v xml:space="preserve"> Bartonella tamiae Th239.,, NCBI_TaxID=1094558 {ECO:0000313|EMBL:EJF88926.1, ECO:0000313|Proteomes:UP000008952};,,Bacteria, Proteobacteria, Alphaproteobacteria, Rhizobiales,Bartonellaceae, Bartonella.,,,,,,,,,</v>
      </c>
    </row>
    <row r="350" spans="1:5" ht="45" x14ac:dyDescent="0.25">
      <c r="A350" t="s">
        <v>733</v>
      </c>
      <c r="B350" s="3" t="s">
        <v>727</v>
      </c>
      <c r="C350" s="6" t="s">
        <v>1612</v>
      </c>
      <c r="E350" t="str">
        <f t="shared" si="5"/>
        <v xml:space="preserve"> Methanofollis liminatans DSM 4140.,, NCBI_TaxID=28892 {ECO:0000313|EMBL:EJG07464.1, ECO:0000313|Proteomes:UP000005095};,,Archaea, Euryarchaeota, Methanomicrobia, Methanomicrobiales,Methanomicrobiaceae, Methanofollis.,,,,,,,,,</v>
      </c>
    </row>
    <row r="351" spans="1:5" ht="45" x14ac:dyDescent="0.25">
      <c r="A351" t="s">
        <v>735</v>
      </c>
      <c r="B351" s="3" t="s">
        <v>729</v>
      </c>
      <c r="C351" s="6" t="s">
        <v>1613</v>
      </c>
      <c r="E351" t="str">
        <f t="shared" si="5"/>
        <v xml:space="preserve"> Desulfosporosinus meridiei (strain ATCC BAA-275 / DSM 13257 / NCIMB 13706 / S10).,, NCBI_TaxID=768704 {ECO:0000313|EMBL:AFQ44129.1, ECO:0000313|Proteomes:UP000005262};,,Bacteria, Firmicutes, Clostridia, Clostridiales, Peptococcaceae,Desulfosporosinus.,,,,,,,,,</v>
      </c>
    </row>
    <row r="352" spans="1:5" ht="45" x14ac:dyDescent="0.25">
      <c r="A352" t="s">
        <v>737</v>
      </c>
      <c r="B352" s="3" t="s">
        <v>731</v>
      </c>
      <c r="C352" s="6" t="s">
        <v>1614</v>
      </c>
      <c r="E352" t="str">
        <f t="shared" si="5"/>
        <v xml:space="preserve"> Methylocystis sp. (strain SC2).,, NCBI_TaxID=187303 {ECO:0000313|EMBL:CCJ08567.1, ECO:0000313|Proteomes:UP000005263};,,Bacteria, Proteobacteria, Alphaproteobacteria, Rhizobiales,Methylocystaceae, Methylocystis.,,,,,,,,,</v>
      </c>
    </row>
    <row r="353" spans="1:5" ht="45" x14ac:dyDescent="0.25">
      <c r="A353" t="s">
        <v>739</v>
      </c>
      <c r="B353" s="3" t="s">
        <v>733</v>
      </c>
      <c r="C353" s="6" t="s">
        <v>1615</v>
      </c>
      <c r="E353" t="str">
        <f t="shared" si="5"/>
        <v xml:space="preserve"> Morganella morganii subsp. morganii KT.,, NCBI_TaxID=1124991 {ECO:0000313|EMBL:AGG30054.1, ECO:0000313|Proteomes:UP000011834};,,Bacteria, Proteobacteria, Gammaproteobacteria, Enterobacteriales,Enterobacteriaceae, Morganella.,,,,,,,,,</v>
      </c>
    </row>
    <row r="354" spans="1:5" ht="45" x14ac:dyDescent="0.25">
      <c r="A354" t="s">
        <v>741</v>
      </c>
      <c r="B354" s="3" t="s">
        <v>735</v>
      </c>
      <c r="C354" s="6" t="s">
        <v>1616</v>
      </c>
      <c r="E354" t="str">
        <f t="shared" si="5"/>
        <v xml:space="preserve"> Leptospirillum ferriphilum (strain ML-04).,, NCBI_TaxID=1048260 {ECO:0000313|EMBL:AFS54692.1, ECO:0000313|Proteomes:UP000006177};,,Bacteria, Nitrospirae, Nitrospirales, Nitrospiraceae, Leptospirillum.,,,,,,,,,,</v>
      </c>
    </row>
    <row r="355" spans="1:5" ht="45" x14ac:dyDescent="0.25">
      <c r="A355" t="s">
        <v>743</v>
      </c>
      <c r="B355" s="3" t="s">
        <v>737</v>
      </c>
      <c r="C355" s="6" t="s">
        <v>1617</v>
      </c>
      <c r="E355" t="str">
        <f t="shared" si="5"/>
        <v xml:space="preserve"> Clostridium acidurici (strain ATCC 7906 / DSM 604 / KCTC 5404 / 9a).,, NCBI_TaxID=1128398 {ECO:0000313|EMBL:AFS79467.1, ECO:0000313|Proteomes:UP000006094};,,Bacteria, Firmicutes, Clostridia, Clostridiales, Gottschalkia.,,,,,,,,,,</v>
      </c>
    </row>
    <row r="356" spans="1:5" ht="45" x14ac:dyDescent="0.25">
      <c r="A356" t="s">
        <v>745</v>
      </c>
      <c r="B356" s="3" t="s">
        <v>739</v>
      </c>
      <c r="C356" s="6" t="s">
        <v>1618</v>
      </c>
      <c r="E356" t="str">
        <f t="shared" si="5"/>
        <v xml:space="preserve"> Nocardia brasiliensis ATCC 700358.,, NCBI_TaxID=1133849 {ECO:0000313|EMBL:AFU04084.1, ECO:0000313|Proteomes:UP000006304};,,Bacteria, Actinobacteria, Corynebacteriales, Nocardiaceae, Nocardia.,,,,,,,,,,</v>
      </c>
    </row>
    <row r="357" spans="1:5" ht="45" x14ac:dyDescent="0.25">
      <c r="A357" t="s">
        <v>747</v>
      </c>
      <c r="B357" s="3" t="s">
        <v>741</v>
      </c>
      <c r="C357" s="6" t="s">
        <v>1619</v>
      </c>
      <c r="E357" t="str">
        <f t="shared" si="5"/>
        <v xml:space="preserve"> Nitrososphaera gargensis (strain Ga9.2).,, NCBI_TaxID=1237085 {ECO:0000313|EMBL:AFU58737.1, ECO:0000313|Proteomes:UP000008037};,,Archaea, Thaumarchaeota, Nitrososphaeria, Nitrososphaerales,Nitrososphaeraceae, Nitrososphaera.,,,,,,,,,</v>
      </c>
    </row>
    <row r="358" spans="1:5" ht="45" x14ac:dyDescent="0.25">
      <c r="A358" t="s">
        <v>749</v>
      </c>
      <c r="B358" s="3" t="s">
        <v>743</v>
      </c>
      <c r="C358" s="6" t="s">
        <v>1620</v>
      </c>
      <c r="E358" t="str">
        <f t="shared" si="5"/>
        <v xml:space="preserve"> Saccharothrix espanaensis (strain ATCC 51144 / DSM 44229 / JCM 9112 / NBRC 15066 / NRRL 15764).,, NCBI_TaxID=1179773 {ECO:0000313|EMBL:CCH34252.1, ECO:0000313|Proteomes:UP000006281};,,Bacteria, Actinobacteria, Pseudonocardiales, Pseudonocardiaceae,Saccharothrix.,,,,,,,,,,</v>
      </c>
    </row>
    <row r="359" spans="1:5" ht="45" x14ac:dyDescent="0.25">
      <c r="A359" t="s">
        <v>751</v>
      </c>
      <c r="B359" s="3" t="s">
        <v>745</v>
      </c>
      <c r="C359" s="6" t="s">
        <v>1621</v>
      </c>
      <c r="E359" t="str">
        <f t="shared" si="5"/>
        <v xml:space="preserve"> Desulfobacula toluolica (strain DSM 7467 / Tol2).,, NCBI_TaxID=651182 {ECO:0000313|EMBL:CCK82498.1, ECO:0000313|Proteomes:UP000007347};,,Bacteria, Proteobacteria, Deltaproteobacteria, Desulfobacterales,Desulfobacteraceae, Desulfobacula.,,,,,,,,,</v>
      </c>
    </row>
    <row r="360" spans="1:5" ht="45" x14ac:dyDescent="0.25">
      <c r="A360" t="s">
        <v>753</v>
      </c>
      <c r="B360" s="3" t="s">
        <v>747</v>
      </c>
      <c r="C360" s="6" t="s">
        <v>1622</v>
      </c>
      <c r="E360" t="str">
        <f t="shared" si="5"/>
        <v xml:space="preserve"> Pseudomonas fluorescens R124.,, NCBI_TaxID=743713 {ECO:0000313|EMBL:EJZ58609.1, ECO:0000313|Proteomes:UP000006045};,,Bacteria, Proteobacteria, Gammaproteobacteria, Pseudomonadales,Pseudomonadaceae, Pseudomonas.,,,,,,,,,</v>
      </c>
    </row>
    <row r="361" spans="1:5" ht="45" x14ac:dyDescent="0.25">
      <c r="A361" t="s">
        <v>755</v>
      </c>
      <c r="B361" s="3" t="s">
        <v>749</v>
      </c>
      <c r="C361" s="6" t="s">
        <v>1623</v>
      </c>
      <c r="E361" t="str">
        <f t="shared" si="5"/>
        <v xml:space="preserve"> Dehalobacter sp. CF.,, NCBI_TaxID=1131462 {ECO:0000313|EMBL:AFV06943.1, ECO:0000313|Proteomes:UP000000482};,,Bacteria, Firmicutes, Clostridia, Clostridiales, Peptococcaceae,Dehalobacter.,,,,,,,,,</v>
      </c>
    </row>
    <row r="362" spans="1:5" ht="45" x14ac:dyDescent="0.25">
      <c r="A362" t="s">
        <v>757</v>
      </c>
      <c r="B362" s="3" t="s">
        <v>751</v>
      </c>
      <c r="C362" s="6" t="s">
        <v>1624</v>
      </c>
      <c r="E362" t="str">
        <f t="shared" si="5"/>
        <v xml:space="preserve"> Thermacetogenium phaeum (strain ATCC BAA-254 / DSM 12270 / PB).,, NCBI_TaxID=1089553 {ECO:0000313|EMBL:AFV10764.1, ECO:0000313|Proteomes:UP000000467};,,Bacteria, Firmicutes, Clostridia, Thermoanaerobacterales,Thermoanaerobacteraceae, Thermacetogenium.,,,,,,,,,</v>
      </c>
    </row>
    <row r="363" spans="1:5" ht="45" x14ac:dyDescent="0.25">
      <c r="A363" t="s">
        <v>759</v>
      </c>
      <c r="B363" s="3" t="s">
        <v>753</v>
      </c>
      <c r="C363" s="6" t="s">
        <v>1625</v>
      </c>
      <c r="E363" t="str">
        <f t="shared" si="5"/>
        <v xml:space="preserve"> Methanolobus psychrophilus R15.,, NCBI_TaxID=1094980 {ECO:0000313|EMBL:AFV24265.1, ECO:0000313|Proteomes:UP000000459};,,Archaea, Euryarchaeota, Methanomicrobia, Methanosarcinales,Methanosarcinaceae, Methanolobus.,,,,,,,,,</v>
      </c>
    </row>
    <row r="364" spans="1:5" ht="30" x14ac:dyDescent="0.25">
      <c r="A364" t="s">
        <v>761</v>
      </c>
      <c r="B364" s="3" t="s">
        <v>755</v>
      </c>
      <c r="C364" s="6" t="s">
        <v>1626</v>
      </c>
      <c r="E364" t="str">
        <f t="shared" si="5"/>
        <v xml:space="preserve"> Streptomyces davawensis JCM 4913.,, NCBI_TaxID=1214101 {ECO:0000313|EMBL:CCK31042.1, ECO:0000313|Proteomes:UP000008043};,,Bacteria, Actinobacteria, Streptomycetales, Streptomycetaceae,Streptomyces.,,,,,,,,,,</v>
      </c>
    </row>
    <row r="365" spans="1:5" ht="45" x14ac:dyDescent="0.25">
      <c r="A365" t="s">
        <v>763</v>
      </c>
      <c r="B365" s="3" t="s">
        <v>757</v>
      </c>
      <c r="C365" s="6" t="s">
        <v>1627</v>
      </c>
      <c r="E365" t="str">
        <f t="shared" si="5"/>
        <v xml:space="preserve"> Propionibacterium acidipropionici (strain ATCC 4875 / DSM 20272 / JCM 6432 / NBRC 12425 / NCIMB 8070).,, NCBI_TaxID=1171373 {ECO:0000313|EMBL:AFV88721.1, ECO:0000313|Proteomes:UP000000214};,,Bacteria, Actinobacteria, Propionibacteriales, Propionibacteriaceae,Propionibacterium.,,,,,,,,,,</v>
      </c>
    </row>
    <row r="366" spans="1:5" ht="45" x14ac:dyDescent="0.25">
      <c r="A366" t="s">
        <v>765</v>
      </c>
      <c r="B366" s="3" t="s">
        <v>759</v>
      </c>
      <c r="C366" s="6" t="s">
        <v>1628</v>
      </c>
      <c r="E366" t="str">
        <f t="shared" si="5"/>
        <v xml:space="preserve"> Gluconobacter oxydans H24.,, NCBI_TaxID=1224746 {ECO:0000313|EMBL:AFW02452.1, ECO:0000313|Proteomes:UP000000223};,,Bacteria, Proteobacteria, Alphaproteobacteria, Rhodospirillales,Acetobacteraceae, Gluconobacter.,,,,,,,,,</v>
      </c>
    </row>
    <row r="367" spans="1:5" ht="30" x14ac:dyDescent="0.25">
      <c r="A367" t="s">
        <v>767</v>
      </c>
      <c r="B367" s="3" t="s">
        <v>761</v>
      </c>
      <c r="C367" s="6" t="s">
        <v>1629</v>
      </c>
      <c r="E367" t="str">
        <f t="shared" si="5"/>
        <v xml:space="preserve"> Anabaena sp. 90.,, NCBI_TaxID=46234 {ECO:0000313|EMBL:AFW95475.1, ECO:0000313|Proteomes:UP000010101};,,Bacteria, Cyanobacteria, Nostocales, Nostocaceae, Anabaena.,,,,,,,,,,</v>
      </c>
    </row>
    <row r="368" spans="1:5" ht="30" x14ac:dyDescent="0.25">
      <c r="A368" t="s">
        <v>769</v>
      </c>
      <c r="B368" s="3" t="s">
        <v>763</v>
      </c>
      <c r="C368" s="6" t="s">
        <v>1630</v>
      </c>
      <c r="E368" t="str">
        <f t="shared" si="5"/>
        <v xml:space="preserve"> Oscillatoriales cyanobacterium JSC-12.,, NCBI_TaxID=864702 {ECO:0000313|EMBL:EKQ68743.1, ECO:0000313|Proteomes:UP000001332};,,Bacteria, Cyanobacteria, Oscillatoriophycideae, Oscillatoriales.,,,,,,,,,,,</v>
      </c>
    </row>
    <row r="369" spans="1:5" ht="30" x14ac:dyDescent="0.25">
      <c r="A369" t="s">
        <v>771</v>
      </c>
      <c r="B369" s="3" t="s">
        <v>765</v>
      </c>
      <c r="C369" s="6" t="s">
        <v>1631</v>
      </c>
      <c r="E369" t="str">
        <f t="shared" si="5"/>
        <v xml:space="preserve"> Cyanobium gracile (strain ATCC 27147 / PCC 6307).,, NCBI_TaxID=292564 {ECO:0000313|EMBL:AFY28993.1, ECO:0000313|Proteomes:UP000010388};,,Bacteria, Cyanobacteria, Oscillatoriophycideae, Chroococcales,Cyanobium.,,,,,,,,,,</v>
      </c>
    </row>
    <row r="370" spans="1:5" ht="30" x14ac:dyDescent="0.25">
      <c r="A370" t="s">
        <v>773</v>
      </c>
      <c r="B370" s="3" t="s">
        <v>767</v>
      </c>
      <c r="C370" s="6" t="s">
        <v>1632</v>
      </c>
      <c r="E370" t="str">
        <f t="shared" si="5"/>
        <v xml:space="preserve"> Calothrix sp. PCC 7507.,, NCBI_TaxID=99598 {ECO:0000313|EMBL:AFY31460.1, ECO:0000313|Proteomes:UP000010390};,,Bacteria, Cyanobacteria, Nostocales, Rivulariaceae, Calothrix.,,,,,,,,,,</v>
      </c>
    </row>
    <row r="371" spans="1:5" ht="30" x14ac:dyDescent="0.25">
      <c r="A371" t="s">
        <v>775</v>
      </c>
      <c r="B371" s="3" t="s">
        <v>769</v>
      </c>
      <c r="C371" s="6" t="s">
        <v>1633</v>
      </c>
      <c r="E371" t="str">
        <f t="shared" si="5"/>
        <v xml:space="preserve"> Calothrix sp. PCC 7507.,, NCBI_TaxID=99598 {ECO:0000313|EMBL:AFY33854.1, ECO:0000313|Proteomes:UP000010390};,,Bacteria, Cyanobacteria, Nostocales, Rivulariaceae, Calothrix.,,,,,,,,,,</v>
      </c>
    </row>
    <row r="372" spans="1:5" ht="45" x14ac:dyDescent="0.25">
      <c r="A372" t="s">
        <v>777</v>
      </c>
      <c r="B372" s="3" t="s">
        <v>771</v>
      </c>
      <c r="C372" s="6" t="s">
        <v>1634</v>
      </c>
      <c r="E372" t="str">
        <f t="shared" si="5"/>
        <v xml:space="preserve"> Nostoc sp. PCC 7107.,, NCBI_TaxID=317936 {ECO:0000313|EMBL:AFY45831.1, ECO:0000313|Proteomes:UP000010381};,,Bacteria, Cyanobacteria, Nostocales, Nostocaceae, Nostoc.,,,,,,,,,,</v>
      </c>
    </row>
    <row r="373" spans="1:5" ht="45" x14ac:dyDescent="0.25">
      <c r="A373" t="s">
        <v>779</v>
      </c>
      <c r="B373" s="3" t="s">
        <v>773</v>
      </c>
      <c r="C373" s="6" t="s">
        <v>1635</v>
      </c>
      <c r="E373" t="str">
        <f t="shared" si="5"/>
        <v xml:space="preserve"> Nostoc sp. (strain ATCC 29411 / PCC 7524).,, NCBI_TaxID=28072 {ECO:0000313|EMBL:AFY48109.1, ECO:0000313|Proteomes:UP000010378};,,Bacteria, Cyanobacteria, Nostocales, Nostocaceae, Nostoc.,,,,,,,,,,</v>
      </c>
    </row>
    <row r="374" spans="1:5" ht="45" x14ac:dyDescent="0.25">
      <c r="A374" t="s">
        <v>781</v>
      </c>
      <c r="B374" s="3" t="s">
        <v>775</v>
      </c>
      <c r="C374" s="6" t="s">
        <v>1636</v>
      </c>
      <c r="E374" t="str">
        <f t="shared" si="5"/>
        <v xml:space="preserve"> Rivularia sp. PCC 7116.,, NCBI_TaxID=373994 {ECO:0000313|EMBL:AFY59065.1, ECO:0000313|Proteomes:UP000010380};,,Bacteria, Cyanobacteria, Nostocales, Rivulariaceae, Rivularia.,,,,,,,,,,</v>
      </c>
    </row>
    <row r="375" spans="1:5" ht="30" x14ac:dyDescent="0.25">
      <c r="A375" t="s">
        <v>783</v>
      </c>
      <c r="B375" s="3" t="s">
        <v>777</v>
      </c>
      <c r="C375" s="6" t="s">
        <v>1637</v>
      </c>
      <c r="E375" t="str">
        <f t="shared" si="5"/>
        <v xml:space="preserve"> Synechococcus sp. (strain ATCC 27167 / PCC 6312).,, NCBI_TaxID=195253 {ECO:0000313|EMBL:AFY60015.1, ECO:0000313|Proteomes:UP000010379};,,Bacteria, Cyanobacteria, Oscillatoriophycideae, Chroococcales,Synechococcus.,,,,,,,,,,</v>
      </c>
    </row>
    <row r="376" spans="1:5" ht="45" x14ac:dyDescent="0.25">
      <c r="A376" t="s">
        <v>785</v>
      </c>
      <c r="B376" s="3" t="s">
        <v>779</v>
      </c>
      <c r="C376" s="6" t="s">
        <v>1638</v>
      </c>
      <c r="E376" t="str">
        <f t="shared" si="5"/>
        <v xml:space="preserve"> Geitlerinema sp. PCC 7407.,, NCBI_TaxID=1173025 {ECO:0000313|EMBL:AFY65696.1, ECO:0000313|Proteomes:UP000010383};,,Bacteria, Cyanobacteria, Oscillatoriophycideae, Oscillatoriales,Geitlerinema.,,,,,,,,,,</v>
      </c>
    </row>
    <row r="377" spans="1:5" ht="30" x14ac:dyDescent="0.25">
      <c r="A377" t="s">
        <v>787</v>
      </c>
      <c r="B377" s="3" t="s">
        <v>781</v>
      </c>
      <c r="C377" s="6" t="s">
        <v>1639</v>
      </c>
      <c r="E377" t="str">
        <f t="shared" si="5"/>
        <v xml:space="preserve"> Pseudanabaena sp. PCC 7367.,, NCBI_TaxID=82654 {ECO:0000313|EMBL:AFY71063.1, ECO:0000313|Proteomes:UP000010386};,,Bacteria, Cyanobacteria, Oscillatoriophycideae, Oscillatoriales,Pseudanabaena.,,,,,,,,,,</v>
      </c>
    </row>
    <row r="378" spans="1:5" ht="45" x14ac:dyDescent="0.25">
      <c r="A378" t="s">
        <v>789</v>
      </c>
      <c r="B378" s="3" t="s">
        <v>783</v>
      </c>
      <c r="C378" s="6" t="s">
        <v>1640</v>
      </c>
      <c r="E378" t="str">
        <f t="shared" si="5"/>
        <v xml:space="preserve"> Pleurocapsa sp. PCC 7327.,, NCBI_TaxID=118163 {ECO:0000313|EMBL:AFY77293.1, ECO:0000313|Proteomes:UP000010382};,,Bacteria, Cyanobacteria, Pleurocapsales, Pleurocapsa.,,,,,,,,,,,</v>
      </c>
    </row>
    <row r="379" spans="1:5" ht="30" x14ac:dyDescent="0.25">
      <c r="A379" t="s">
        <v>791</v>
      </c>
      <c r="B379" s="3" t="s">
        <v>785</v>
      </c>
      <c r="C379" s="6" t="s">
        <v>1641</v>
      </c>
      <c r="E379" t="str">
        <f t="shared" si="5"/>
        <v xml:space="preserve"> Oscillatoria acuminata PCC 6304.,, NCBI_TaxID=56110 {ECO:0000313|EMBL:AFY80671.1, ECO:0000313|Proteomes:UP000010367};,,Bacteria, Cyanobacteria, Oscillatoriophycideae, Oscillatoriales,Oscillatoria.,,,,,,,,,,</v>
      </c>
    </row>
    <row r="380" spans="1:5" ht="45" x14ac:dyDescent="0.25">
      <c r="A380" t="s">
        <v>793</v>
      </c>
      <c r="B380" s="3" t="s">
        <v>787</v>
      </c>
      <c r="C380" s="6" t="s">
        <v>1642</v>
      </c>
      <c r="E380" t="str">
        <f t="shared" si="5"/>
        <v xml:space="preserve"> Chroococcidiopsis thermalis PCC 7203.,, NCBI_TaxID=251229 {ECO:0000313|EMBL:AFY86003.1, ECO:0000313|Proteomes:UP000010384};,,Bacteria, Cyanobacteria, Pleurocapsales, Chroococcidiopsis.,,,,,,,,,,,</v>
      </c>
    </row>
    <row r="381" spans="1:5" ht="45" x14ac:dyDescent="0.25">
      <c r="A381" t="s">
        <v>795</v>
      </c>
      <c r="B381" s="3" t="s">
        <v>789</v>
      </c>
      <c r="C381" s="6" t="s">
        <v>1643</v>
      </c>
      <c r="E381" t="str">
        <f t="shared" si="5"/>
        <v xml:space="preserve"> Chamaesiphon minutus PCC 6605.,, NCBI_TaxID=1173020 {ECO:0000313|EMBL:AFY94215.1, ECO:0000313|Proteomes:UP000010366};,,Bacteria, Cyanobacteria, Oscillatoriophycideae, Chroococcales,Chamaesiphon.,,,,,,,,,,</v>
      </c>
    </row>
    <row r="382" spans="1:5" ht="45" x14ac:dyDescent="0.25">
      <c r="A382" t="s">
        <v>797</v>
      </c>
      <c r="B382" s="3" t="s">
        <v>791</v>
      </c>
      <c r="C382" s="6" t="s">
        <v>1644</v>
      </c>
      <c r="E382" t="str">
        <f t="shared" si="5"/>
        <v xml:space="preserve"> Calothrix sp. PCC 6303.,, NCBI_TaxID=1170562 {ECO:0000313|EMBL:AFZ02414.1, ECO:0000313|Proteomes:UP000010477};,,Bacteria, Cyanobacteria, Nostocales, Rivulariaceae, Calothrix.,,,,,,,,,,</v>
      </c>
    </row>
    <row r="383" spans="1:5" ht="45" x14ac:dyDescent="0.25">
      <c r="A383" t="s">
        <v>799</v>
      </c>
      <c r="B383" s="3" t="s">
        <v>793</v>
      </c>
      <c r="C383" s="6" t="s">
        <v>1645</v>
      </c>
      <c r="E383" t="str">
        <f t="shared" si="5"/>
        <v xml:space="preserve"> Oscillatoria nigro-viridis PCC 7112.,, NCBI_TaxID=179408 {ECO:0000313|EMBL:AFZ06415.1, ECO:0000313|Proteomes:UP000010478};,,Bacteria, Cyanobacteria, Oscillatoriophycideae, Oscillatoriales,Oscillatoria.,,,,,,,,,,</v>
      </c>
    </row>
    <row r="384" spans="1:5" ht="45" x14ac:dyDescent="0.25">
      <c r="A384" t="s">
        <v>801</v>
      </c>
      <c r="B384" s="3" t="s">
        <v>795</v>
      </c>
      <c r="C384" s="6" t="s">
        <v>1646</v>
      </c>
      <c r="E384" t="str">
        <f t="shared" si="5"/>
        <v xml:space="preserve"> Crinalium epipsammum PCC 9333.,, NCBI_TaxID=1173022 {ECO:0000313|EMBL:AFZ15004.1, ECO:0000313|Proteomes:UP000010472};,,Bacteria, Cyanobacteria, Oscillatoriophycideae, Oscillatoriales,Crinalium.,,,,,,,,,,</v>
      </c>
    </row>
    <row r="385" spans="1:5" ht="30" x14ac:dyDescent="0.25">
      <c r="A385" t="s">
        <v>803</v>
      </c>
      <c r="B385" s="3" t="s">
        <v>797</v>
      </c>
      <c r="C385" s="6" t="s">
        <v>1647</v>
      </c>
      <c r="E385" t="str">
        <f t="shared" si="5"/>
        <v xml:space="preserve"> Microcoleus sp. PCC 7113.,, NCBI_TaxID=1173027 {ECO:0000313|EMBL:AFZ17072.1, ECO:0000313|Proteomes:UP000010471};,,Bacteria, Cyanobacteria, Oscillatoriophycideae, Oscillatoriales,Microcoleus.,,,,,,,,,,</v>
      </c>
    </row>
    <row r="386" spans="1:5" ht="45" x14ac:dyDescent="0.25">
      <c r="A386" t="s">
        <v>805</v>
      </c>
      <c r="B386" s="3" t="s">
        <v>799</v>
      </c>
      <c r="C386" s="6" t="s">
        <v>1648</v>
      </c>
      <c r="E386" t="str">
        <f t="shared" si="5"/>
        <v xml:space="preserve"> Cylindrospermum stagnale PCC 7417.,, NCBI_TaxID=56107 {ECO:0000313|EMBL:AFZ27955.1, ECO:0000313|Proteomes:UP000010475};,,Bacteria, Cyanobacteria, Nostocales, Nostocaceae, Cylindrospermum.,,,,,,,,,,</v>
      </c>
    </row>
    <row r="387" spans="1:5" ht="45" x14ac:dyDescent="0.25">
      <c r="A387" t="s">
        <v>807</v>
      </c>
      <c r="B387" s="3" t="s">
        <v>801</v>
      </c>
      <c r="C387" s="6" t="s">
        <v>1649</v>
      </c>
      <c r="E387" t="str">
        <f t="shared" ref="E387:E450" si="6">VLOOKUP(B387,$A$2:$C$619,3)</f>
        <v xml:space="preserve"> Gloeocapsa sp. PCC 7428.,, NCBI_TaxID=1173026 {ECO:0000313|EMBL:AFZ28714.1, ECO:0000313|Proteomes:UP000010476};,,Bacteria, Cyanobacteria, Oscillatoriophycideae, Chroococcales,Gloeocapsa.,,,,,,,,,,</v>
      </c>
    </row>
    <row r="388" spans="1:5" ht="45" x14ac:dyDescent="0.25">
      <c r="A388" t="s">
        <v>809</v>
      </c>
      <c r="B388" s="3" t="s">
        <v>803</v>
      </c>
      <c r="C388" s="6" t="s">
        <v>1650</v>
      </c>
      <c r="E388" t="str">
        <f t="shared" si="6"/>
        <v xml:space="preserve"> Stanieria cyanosphaera (strain ATCC 29371 / PCC 7437).,, NCBI_TaxID=111780 {ECO:0000313|EMBL:AFZ36772.1, ECO:0000313|Proteomes:UP000010473};,,Bacteria, Cyanobacteria, Pleurocapsales, Stanieria.,,,,,,,,,,,</v>
      </c>
    </row>
    <row r="389" spans="1:5" ht="30" x14ac:dyDescent="0.25">
      <c r="A389" t="s">
        <v>811</v>
      </c>
      <c r="B389" s="3" t="s">
        <v>805</v>
      </c>
      <c r="C389" s="6" t="s">
        <v>1651</v>
      </c>
      <c r="E389" t="str">
        <f t="shared" si="6"/>
        <v xml:space="preserve"> Halothece sp. (strain PCC 7418) (Synechococcus sp. (strain PCC 7418)).,, NCBI_TaxID=65093 {ECO:0000313|EMBL:AFZ44581.1, ECO:0000313|Proteomes:UP000010481};,,Bacteria, Cyanobacteria, Oscillatoriophycideae, Chroococcales,Halothece cluster, Halothece.,,,,,,,,,</v>
      </c>
    </row>
    <row r="390" spans="1:5" ht="45" x14ac:dyDescent="0.25">
      <c r="A390" t="s">
        <v>813</v>
      </c>
      <c r="B390" s="3" t="s">
        <v>807</v>
      </c>
      <c r="C390" s="6" t="s">
        <v>1652</v>
      </c>
      <c r="E390" t="str">
        <f t="shared" si="6"/>
        <v xml:space="preserve"> Cyanobacterium stanieri (strain ATCC 29140 / PCC 7202).,, NCBI_TaxID=292563 {ECO:0000313|EMBL:AFZ47950.1, ECO:0000313|Proteomes:UP000010483};,,Bacteria, Cyanobacteria, Oscillatoriophycideae, Chroococcales,Cyanobacterium.,,,,,,,,,,</v>
      </c>
    </row>
    <row r="391" spans="1:5" ht="45" x14ac:dyDescent="0.25">
      <c r="A391" t="s">
        <v>815</v>
      </c>
      <c r="B391" s="3" t="s">
        <v>809</v>
      </c>
      <c r="C391" s="6" t="s">
        <v>1653</v>
      </c>
      <c r="E391" t="str">
        <f t="shared" si="6"/>
        <v xml:space="preserve"> Cyanobacterium aponinum (strain PCC 10605).,, NCBI_TaxID=755178 {ECO:0000313|EMBL:AFZ53067.1, ECO:0000313|Proteomes:UP000010480};,,Bacteria, Cyanobacteria, Oscillatoriophycideae, Chroococcales,Cyanobacterium.,,,,,,,,,,</v>
      </c>
    </row>
    <row r="392" spans="1:5" ht="45" x14ac:dyDescent="0.25">
      <c r="A392" t="s">
        <v>817</v>
      </c>
      <c r="B392" s="3" t="s">
        <v>811</v>
      </c>
      <c r="C392" s="6" t="s">
        <v>1654</v>
      </c>
      <c r="E392" t="str">
        <f t="shared" si="6"/>
        <v xml:space="preserve"> Anabaena cylindrica (strain ATCC 27899 / PCC 7122).,, NCBI_TaxID=272123 {ECO:0000313|EMBL:AFZ60055.1, ECO:0000313|Proteomes:UP000010474};,,Bacteria, Cyanobacteria, Nostocales, Nostocaceae, Anabaena.,,,,,,,,,,</v>
      </c>
    </row>
    <row r="393" spans="1:5" ht="45" x14ac:dyDescent="0.25">
      <c r="A393" t="s">
        <v>819</v>
      </c>
      <c r="B393" s="3" t="s">
        <v>813</v>
      </c>
      <c r="C393" s="6" t="s">
        <v>1655</v>
      </c>
      <c r="E393" t="str">
        <f t="shared" si="6"/>
        <v xml:space="preserve"> Deinococcus peraridilitoris (strain DSM 19664 / LMG 22246 / CIP 109416 / KR-200).,, NCBI_TaxID=937777 {ECO:0000313|EMBL:AFZ67791.1, ECO:0000313|Proteomes:UP000010467};,,Bacteria, Deinococcus-Thermus, Deinococci, Deinococcales,Deinococcaceae, Deinococcus.,,,,,,,,,</v>
      </c>
    </row>
    <row r="394" spans="1:5" ht="45" x14ac:dyDescent="0.25">
      <c r="A394" t="s">
        <v>821</v>
      </c>
      <c r="B394" s="3" t="s">
        <v>815</v>
      </c>
      <c r="C394" s="6" t="s">
        <v>1656</v>
      </c>
      <c r="E394" t="str">
        <f t="shared" si="6"/>
        <v xml:space="preserve"> Natronobacterium gregoryi (strain ATCC 43098 / CCM 3738 / NCIMB 2189 / SP2).,, NCBI_TaxID=797304 {ECO:0000313|EMBL:AFZ71372.1, ECO:0000313|Proteomes:UP000010468};,,Archaea, Euryarchaeota, Halobacteria, Natrialbales, Natrialbaceae,Natronobacterium.,,,,,,,,,</v>
      </c>
    </row>
    <row r="395" spans="1:5" ht="45" x14ac:dyDescent="0.25">
      <c r="A395" t="s">
        <v>823</v>
      </c>
      <c r="B395" s="3" t="s">
        <v>817</v>
      </c>
      <c r="C395" s="6" t="s">
        <v>1657</v>
      </c>
      <c r="E395" t="str">
        <f t="shared" si="6"/>
        <v xml:space="preserve"> Singulisphaera acidiphila (strain ATCC BAA-1392 / DSM 18658 / VKM B-2454 / MOB10).,, NCBI_TaxID=886293 {ECO:0000313|EMBL:AGA25226.1, ECO:0000313|Proteomes:UP000010798};,,Bacteria, Planctomycetes, Planctomycetia, Planctomycetales,Isosphaeraceae, Singulisphaera.,,,,,,,,,</v>
      </c>
    </row>
    <row r="396" spans="1:5" ht="45" x14ac:dyDescent="0.25">
      <c r="A396" t="s">
        <v>825</v>
      </c>
      <c r="B396" s="3" t="s">
        <v>819</v>
      </c>
      <c r="C396" s="6" t="s">
        <v>1658</v>
      </c>
      <c r="E396" t="str">
        <f t="shared" si="6"/>
        <v xml:space="preserve"> Desulfitobacterium dichloroeliminans (strain LMG P-21439 / DCA1).,, NCBI_TaxID=871963 {ECO:0000313|EMBL:AGA68539.1, ECO:0000313|Proteomes:UP000010797};,,Bacteria, Firmicutes, Clostridia, Clostridiales, Peptococcaceae,Desulfitobacterium.,,,,,,,,,</v>
      </c>
    </row>
    <row r="397" spans="1:5" ht="45" x14ac:dyDescent="0.25">
      <c r="A397" t="s">
        <v>827</v>
      </c>
      <c r="B397" s="3" t="s">
        <v>821</v>
      </c>
      <c r="C397" s="6" t="s">
        <v>1659</v>
      </c>
      <c r="E397" t="str">
        <f t="shared" si="6"/>
        <v xml:space="preserve"> Thioflavicoccus mobilis 8321.,, NCBI_TaxID=765912 {ECO:0000313|EMBL:AGA92208.1, ECO:0000313|Proteomes:UP000010816};,,Bacteria, Proteobacteria, Gammaproteobacteria, Chromatiales,Chromatiaceae, Thioflavicoccus.,,,,,,,,,</v>
      </c>
    </row>
    <row r="398" spans="1:5" ht="45" x14ac:dyDescent="0.25">
      <c r="A398" t="s">
        <v>829</v>
      </c>
      <c r="B398" s="3" t="s">
        <v>823</v>
      </c>
      <c r="C398" s="6" t="s">
        <v>1660</v>
      </c>
      <c r="E398" t="str">
        <f t="shared" si="6"/>
        <v xml:space="preserve"> Methanoregula formicica (strain DSM 22288 / NBRC 105244 / SMSP).,, NCBI_TaxID=593750 {ECO:0000313|EMBL:AGB02510.1, ECO:0000313|Proteomes:UP000010824};,,Archaea, Euryarchaeota, Methanomicrobia, Methanomicrobiales,Methanoregulaceae, Methanoregula.,,,,,,,,,</v>
      </c>
    </row>
    <row r="399" spans="1:5" ht="45" x14ac:dyDescent="0.25">
      <c r="A399" t="s">
        <v>831</v>
      </c>
      <c r="B399" s="3" t="s">
        <v>825</v>
      </c>
      <c r="C399" s="6" t="s">
        <v>1661</v>
      </c>
      <c r="E399" t="str">
        <f t="shared" si="6"/>
        <v xml:space="preserve"> Natrinema pellirubrum (strain DSM 15624 / JCM 10476 / NCIMB 786).,, NCBI_TaxID=797303 {ECO:0000313|EMBL:AGB32506.1, ECO:0000313|Proteomes:UP000010843};,,Archaea, Euryarchaeota, Halobacteria, Natrialbales, Natrialbaceae,Natrinema.,,,,,,,,,</v>
      </c>
    </row>
    <row r="400" spans="1:5" ht="45" x14ac:dyDescent="0.25">
      <c r="A400" t="s">
        <v>833</v>
      </c>
      <c r="B400" s="3" t="s">
        <v>827</v>
      </c>
      <c r="C400" s="6" t="s">
        <v>1662</v>
      </c>
      <c r="E400" t="str">
        <f t="shared" si="6"/>
        <v xml:space="preserve"> Natronococcus occultus SP4., Plasmid 2 {ECO:0000313|EMBL:AGB39952.1}., NCBI_TaxID=694430 {ECO:0000313|EMBL:AGB39952.1, ECO:0000313|Proteomes:UP000010878};,,Archaea, Euryarchaeota, Halobacteria, Natrialbales, Natrialbaceae,Natronococcus.,,,,,,,,,</v>
      </c>
    </row>
    <row r="401" spans="1:5" ht="45" x14ac:dyDescent="0.25">
      <c r="A401" t="s">
        <v>835</v>
      </c>
      <c r="B401" s="3" t="s">
        <v>829</v>
      </c>
      <c r="C401" s="6" t="s">
        <v>1663</v>
      </c>
      <c r="E401" t="str">
        <f t="shared" si="6"/>
        <v xml:space="preserve"> Methanomethylovorans hollandica (strain DSM 15978 / NBRC 107637 / DMS1).,, NCBI_TaxID=867904 {ECO:0000313|EMBL:AGB50355.1, ECO:0000313|Proteomes:UP000010866};,,Archaea, Euryarchaeota, Methanomicrobia, Methanosarcinales,Methanosarcinaceae, Methanomethylovorans.,,,,,,,,,</v>
      </c>
    </row>
    <row r="402" spans="1:5" ht="45" x14ac:dyDescent="0.25">
      <c r="A402" t="s">
        <v>837</v>
      </c>
      <c r="B402" s="3" t="s">
        <v>831</v>
      </c>
      <c r="C402" s="6" t="s">
        <v>1664</v>
      </c>
      <c r="E402" t="str">
        <f t="shared" si="6"/>
        <v xml:space="preserve"> Clostridium saccharoperbutylacetonicum N1-4(HMT).,, NCBI_TaxID=931276 {ECO:0000313|EMBL:AGF57380.1, ECO:0000313|Proteomes:UP000011728};,,Bacteria, Firmicutes, Clostridia, Clostridiales, Clostridiaceae,Clostridium.,,,,,,,,,</v>
      </c>
    </row>
    <row r="403" spans="1:5" ht="45" x14ac:dyDescent="0.25">
      <c r="A403" t="s">
        <v>839</v>
      </c>
      <c r="B403" s="3" t="s">
        <v>833</v>
      </c>
      <c r="C403" s="6" t="s">
        <v>1665</v>
      </c>
      <c r="E403" t="str">
        <f t="shared" si="6"/>
        <v xml:space="preserve"> Desulfocapsa sulfexigens (strain DSM 10523 / SB164P1).,, NCBI_TaxID=1167006 {ECO:0000313|EMBL:AGF79490.1, ECO:0000313|Proteomes:UP000011721};,,Bacteria, Proteobacteria, Deltaproteobacteria, Desulfobacterales,Desulfobulbaceae, Desulfocapsa.,,,,,,,,,</v>
      </c>
    </row>
    <row r="404" spans="1:5" ht="45" x14ac:dyDescent="0.25">
      <c r="A404" t="s">
        <v>841</v>
      </c>
      <c r="B404" s="3" t="s">
        <v>835</v>
      </c>
      <c r="C404" s="6" t="s">
        <v>1666</v>
      </c>
      <c r="E404" t="str">
        <f t="shared" si="6"/>
        <v xml:space="preserve"> Desulfovibrio piezophilus (strain DSM 21447 / JCM 15486 / C1TLV30).,, NCBI_TaxID=1322246 {ECO:0000313|EMBL:CCH48953.1, ECO:0000313|Proteomes:UP000011724};,,Bacteria, Proteobacteria, Deltaproteobacteria, Desulfovibrionales,Desulfovibrionaceae, Desulfovibrio.,,,,,,,,,</v>
      </c>
    </row>
    <row r="405" spans="1:5" ht="45" x14ac:dyDescent="0.25">
      <c r="A405" t="s">
        <v>843</v>
      </c>
      <c r="B405" s="3" t="s">
        <v>837</v>
      </c>
      <c r="C405" s="6" t="s">
        <v>1667</v>
      </c>
      <c r="E405" t="str">
        <f t="shared" si="6"/>
        <v xml:space="preserve"> Natronomonas moolapensis (strain DSM 18674 / JCM 14361 / 8.8.11).,, NCBI_TaxID=268739 {ECO:0000313|EMBL:CCQ37897.1, ECO:0000313|Proteomes:UP000011867};,,Archaea, Euryarchaeota, Halobacteria, Halobacteriales,Halobacteriaceae, Natronomonas.,,,,,,,,,</v>
      </c>
    </row>
    <row r="406" spans="1:5" ht="30" x14ac:dyDescent="0.25">
      <c r="A406" t="s">
        <v>845</v>
      </c>
      <c r="B406" s="3" t="s">
        <v>839</v>
      </c>
      <c r="C406" s="6" t="s">
        <v>1668</v>
      </c>
      <c r="E406" t="str">
        <f t="shared" si="6"/>
        <v xml:space="preserve"> Thermoplasmatales archaeon BRNA1.,, NCBI_TaxID=1054217 {ECO:0000313|EMBL:AGI48219.1, ECO:0000313|Proteomes:UP000012076};,,Archaea, Euryarchaeota, Thermoplasmata, Thermoplasmatales.,,,,,,,,,,,</v>
      </c>
    </row>
    <row r="407" spans="1:5" ht="45" x14ac:dyDescent="0.25">
      <c r="A407" t="s">
        <v>847</v>
      </c>
      <c r="B407" s="3" t="s">
        <v>841</v>
      </c>
      <c r="C407" s="6" t="s">
        <v>1669</v>
      </c>
      <c r="E407" t="str">
        <f t="shared" si="6"/>
        <v xml:space="preserve"> Octadecabacter antarcticus 307.,, NCBI_TaxID=391626 {ECO:0000313|EMBL:AGI66039.1, ECO:0000313|Proteomes:UP000005307};,,Bacteria, Proteobacteria, Alphaproteobacteria, Rhodobacterales,Rhodobacteraceae, Octadecabacter.,,,,,,,,,</v>
      </c>
    </row>
    <row r="408" spans="1:5" ht="45" x14ac:dyDescent="0.25">
      <c r="A408" t="s">
        <v>849</v>
      </c>
      <c r="B408" s="3" t="s">
        <v>843</v>
      </c>
      <c r="C408" s="6" t="s">
        <v>1670</v>
      </c>
      <c r="E408" t="str">
        <f t="shared" si="6"/>
        <v xml:space="preserve"> Candidatus Methanomethylophilus alvus Mx1201.,, NCBI_TaxID=1236689 {ECO:0000313|EMBL:AGI86007.1, ECO:0000313|Proteomes:UP000012672};,,Archaea, Euryarchaeota, Thermoplasmata, Methanomassiliicoccales,Methanomassiliicoccaceae, Candidatus Methanomethylophilus.,,,,,,,,,</v>
      </c>
    </row>
    <row r="409" spans="1:5" ht="45" x14ac:dyDescent="0.25">
      <c r="A409" t="s">
        <v>851</v>
      </c>
      <c r="B409" s="3" t="s">
        <v>845</v>
      </c>
      <c r="C409" s="6" t="s">
        <v>1671</v>
      </c>
      <c r="E409" t="str">
        <f t="shared" si="6"/>
        <v xml:space="preserve"> Bacillus sp. 1NLA3E.,, NCBI_TaxID=666686 {ECO:0000313|EMBL:AGK52170.1, ECO:0000313|Proteomes:UP000013300};,,Bacteria, Firmicutes, Bacilli, Bacillales, Bacillaceae, Bacillus.,,,,,,,,,</v>
      </c>
    </row>
    <row r="410" spans="1:5" ht="60" x14ac:dyDescent="0.25">
      <c r="A410" t="s">
        <v>853</v>
      </c>
      <c r="B410" s="3" t="s">
        <v>847</v>
      </c>
      <c r="C410" s="6" t="s">
        <v>1672</v>
      </c>
      <c r="E410" t="str">
        <f t="shared" si="6"/>
        <v xml:space="preserve"> Archaeoglobus sulfaticallidus PM70-1.,, NCBI_TaxID=387631 {ECO:0000313|EMBL:AGK60574.1, ECO:0000313|Proteomes:UP000013307};,,Archaea, Euryarchaeota, Archaeoglobi, Archaeoglobales,Archaeoglobaceae, Archaeoglobus.,,,,,,,,,</v>
      </c>
    </row>
    <row r="411" spans="1:5" ht="45" x14ac:dyDescent="0.25">
      <c r="A411" t="s">
        <v>855</v>
      </c>
      <c r="B411" s="3" t="s">
        <v>849</v>
      </c>
      <c r="C411" s="6" t="s">
        <v>1673</v>
      </c>
      <c r="E411" t="str">
        <f t="shared" si="6"/>
        <v xml:space="preserve"> Hyphomicrobium denitrificans 1NES1.,, NCBI_TaxID=670307 {ECO:0000313|EMBL:AGK59091.1, ECO:0000313|Proteomes:UP000005952};,,Bacteria, Proteobacteria, Alphaproteobacteria, Rhizobiales,Hyphomicrobiaceae, Hyphomicrobium.,,,,,,,,,</v>
      </c>
    </row>
    <row r="412" spans="1:5" ht="45" x14ac:dyDescent="0.25">
      <c r="A412" t="s">
        <v>857</v>
      </c>
      <c r="B412" s="3" t="s">
        <v>851</v>
      </c>
      <c r="C412" s="6" t="s">
        <v>1674</v>
      </c>
      <c r="E412" t="str">
        <f t="shared" si="6"/>
        <v xml:space="preserve"> Thauera sp. 27.,, NCBI_TaxID=305700 {ECO:0000313|EMBL:ENO81341.1, ECO:0000313|Proteomes:UP000013140};,,Bacteria, Proteobacteria, Betaproteobacteria, Rhodocyclales,Rhodocyclaceae, Thauera.,,,,,,,,,</v>
      </c>
    </row>
    <row r="413" spans="1:5" ht="30" x14ac:dyDescent="0.25">
      <c r="A413" t="s">
        <v>361</v>
      </c>
      <c r="B413" s="3" t="s">
        <v>853</v>
      </c>
      <c r="C413" s="6" t="s">
        <v>1675</v>
      </c>
      <c r="E413" t="str">
        <f t="shared" si="6"/>
        <v xml:space="preserve"> Methanothermobacter thermautotrophicus (strain ATCC 29096 / DSM 1053 / JCM 10044 / NBRC 100330 / Delta H) (Methanobacterium thermoautotrophicum).,, NCBI_TaxID=187420 {ECO:0000313|EMBL:AAB85885.1, ECO:0000313|Proteomes:UP000005223};,,Archaea, Euryarchaeota, Methanobacteria, Methanobacteriales,Methanobacteriaceae, Methanothermobacter.,,,,,,,,,</v>
      </c>
    </row>
    <row r="414" spans="1:5" ht="45" x14ac:dyDescent="0.25">
      <c r="A414" t="s">
        <v>859</v>
      </c>
      <c r="B414" s="3" t="s">
        <v>855</v>
      </c>
      <c r="C414" s="6" t="s">
        <v>1676</v>
      </c>
      <c r="E414" t="str">
        <f t="shared" si="6"/>
        <v xml:space="preserve"> Archaeoglobus fulgidus (strain ATCC 49558 / VC-16 / DSM 4304 / JCM 9628 / NBRC 100126).,, NCBI_TaxID=224325 {ECO:0000313|EMBL:AAB90517.1, ECO:0000313|Proteomes:UP000002199};,,Archaea, Euryarchaeota, Archaeoglobi, Archaeoglobales,Archaeoglobaceae, Archaeoglobus.,,,,,,,,,</v>
      </c>
    </row>
    <row r="415" spans="1:5" ht="30" x14ac:dyDescent="0.25">
      <c r="A415" t="s">
        <v>861</v>
      </c>
      <c r="B415" s="3" t="s">
        <v>857</v>
      </c>
      <c r="C415" s="6" t="s">
        <v>1677</v>
      </c>
      <c r="E415" t="str">
        <f t="shared" si="6"/>
        <v xml:space="preserve"> Synechocystis sp. (strain PCC 6803 / Kazusa).,, NCBI_TaxID=1111708 {ECO:0000313|Proteomes:UP000001425};,,Bacteria, Cyanobacteria, Oscillatoriophycideae, Chroococcales,Synechocystis.,,,,,,,,,,</v>
      </c>
    </row>
    <row r="416" spans="1:5" ht="45" x14ac:dyDescent="0.25">
      <c r="A416" t="s">
        <v>863</v>
      </c>
      <c r="B416" s="3" t="s">
        <v>361</v>
      </c>
      <c r="C416" s="6" t="s">
        <v>1678</v>
      </c>
      <c r="E416" t="str">
        <f t="shared" si="6"/>
        <v xml:space="preserve"> Salmonella typhimurium (strain LT2 / SGSC1412 / ATCC 700720).,, NCBI_TaxID=99287;,,Bacteria, Proteobacteria, Gammaproteobacteria, Enterobacteriales,Enterobacteriaceae, Salmonella.,,,,,,,,,</v>
      </c>
    </row>
    <row r="417" spans="1:5" ht="45" x14ac:dyDescent="0.25">
      <c r="A417" t="s">
        <v>865</v>
      </c>
      <c r="B417" s="3" t="s">
        <v>859</v>
      </c>
      <c r="C417" s="6" t="s">
        <v>1679</v>
      </c>
      <c r="E417" t="str">
        <f t="shared" si="6"/>
        <v xml:space="preserve"> Granulibacter bethesdensis (strain ATCC BAA-1260 / CGDNIH1).,, NCBI_TaxID=391165 {ECO:0000313|EMBL:ABI61562.1, ECO:0000313|Proteomes:UP000001963};,,Bacteria, Proteobacteria, Alphaproteobacteria, Rhodospirillales,Acetobacteraceae, Granulibacter.,,,,,,,,,</v>
      </c>
    </row>
    <row r="418" spans="1:5" ht="60" x14ac:dyDescent="0.25">
      <c r="A418" t="s">
        <v>867</v>
      </c>
      <c r="B418" s="3" t="s">
        <v>861</v>
      </c>
      <c r="C418" s="6" t="s">
        <v>1680</v>
      </c>
      <c r="E418" t="str">
        <f t="shared" si="6"/>
        <v xml:space="preserve"> Frankia alni (strain ACN14a).,, NCBI_TaxID=326424 {ECO:0000313|EMBL:CAJ62373.1, ECO:0000313|Proteomes:UP000000657};,,Bacteria, Actinobacteria, Frankiales, Frankiaceae, Frankia.,,,,,,,,,,</v>
      </c>
    </row>
    <row r="419" spans="1:5" ht="45" x14ac:dyDescent="0.25">
      <c r="A419" t="s">
        <v>869</v>
      </c>
      <c r="B419" s="3" t="s">
        <v>863</v>
      </c>
      <c r="C419" s="6" t="s">
        <v>1681</v>
      </c>
      <c r="E419" t="str">
        <f t="shared" si="6"/>
        <v xml:space="preserve"> Trichodesmium erythraeum (strain IMS101).,, NCBI_TaxID=203124 {ECO:0000313|EMBL:ABG53358.1, ECO:0000313|Proteomes:UP000008878};,,Bacteria, Cyanobacteria, Oscillatoriophycideae, Oscillatoriales,Trichodesmium.,,,,,,,,,,</v>
      </c>
    </row>
    <row r="420" spans="1:5" ht="45" x14ac:dyDescent="0.25">
      <c r="A420" t="s">
        <v>871</v>
      </c>
      <c r="B420" s="3" t="s">
        <v>865</v>
      </c>
      <c r="C420" s="6" t="s">
        <v>1682</v>
      </c>
      <c r="E420" t="str">
        <f t="shared" si="6"/>
        <v xml:space="preserve"> Polaromonas sp. (strain JS666 / ATCC BAA-500).,, NCBI_TaxID=296591 {ECO:0000313|EMBL:ABE44685.1, ECO:0000313|Proteomes:UP000001983};,,Bacteria, Proteobacteria, Betaproteobacteria, Burkholderiales,Comamonadaceae, Polaromonas.,,,,,,,,,</v>
      </c>
    </row>
    <row r="421" spans="1:5" ht="45" x14ac:dyDescent="0.25">
      <c r="A421" t="s">
        <v>873</v>
      </c>
      <c r="B421" s="3" t="s">
        <v>867</v>
      </c>
      <c r="C421" s="6" t="s">
        <v>1683</v>
      </c>
      <c r="E421" t="str">
        <f t="shared" si="6"/>
        <v xml:space="preserve"> Roseobacter denitrificans (strain ATCC 33942 / OCh 114) (Erythrobacter sp. (strain OCh 114)) (Roseobacter denitrificans).,, NCBI_TaxID=375451 {ECO:0000313|EMBL:ABG33284.1, ECO:0000313|Proteomes:UP000007029};,,Bacteria, Proteobacteria, Alphaproteobacteria, Rhodobacterales,Rhodobacteraceae, Roseobacter.,,,,,,,,,</v>
      </c>
    </row>
    <row r="422" spans="1:5" ht="45" x14ac:dyDescent="0.25">
      <c r="A422" t="s">
        <v>875</v>
      </c>
      <c r="B422" s="3" t="s">
        <v>869</v>
      </c>
      <c r="C422" s="6" t="s">
        <v>1684</v>
      </c>
      <c r="E422" t="str">
        <f t="shared" si="6"/>
        <v xml:space="preserve"> Peptoclostridium difficile (strain 630) (Clostridium difficile).,, NCBI_TaxID=272563 {ECO:0000313|EMBL:CAJ70328.1, ECO:0000313|Proteomes:UP000001978};,,Bacteria, Firmicutes, Clostridia, Clostridiales,Peptostreptococcaceae, Peptoclostridium.,,,,,,,,,</v>
      </c>
    </row>
    <row r="423" spans="1:5" ht="60" x14ac:dyDescent="0.25">
      <c r="A423" t="s">
        <v>877</v>
      </c>
      <c r="B423" s="3" t="s">
        <v>871</v>
      </c>
      <c r="C423" s="6" t="s">
        <v>1685</v>
      </c>
      <c r="E423" t="str">
        <f t="shared" si="6"/>
        <v xml:space="preserve"> Haloquadratum walsbyi (strain DSM 16790 / HBSQ001).,, NCBI_TaxID=362976 {ECO:0000313|EMBL:CAJ51959.1, ECO:0000313|Proteomes:UP000001975};,,Archaea, Euryarchaeota, Halobacteria, Haloferacales, Haloferacaceae,Haloquadratum.,,,,,,,,,</v>
      </c>
    </row>
    <row r="424" spans="1:5" ht="45" x14ac:dyDescent="0.25">
      <c r="A424" t="s">
        <v>879</v>
      </c>
      <c r="B424" s="3" t="s">
        <v>873</v>
      </c>
      <c r="C424" s="6" t="s">
        <v>1686</v>
      </c>
      <c r="E424" t="str">
        <f t="shared" si="6"/>
        <v xml:space="preserve"> Rubrobacter xylanophilus (strain DSM 9941 / NBRC 16129).,, NCBI_TaxID=266117 {ECO:0000313|EMBL:ABG03613.1, ECO:0000313|Proteomes:UP000006637};,,Bacteria, Actinobacteria, Rubrobacteria, Rubrobacterales,Rubrobacteraceae, Rubrobacter.,,,,,,,,,</v>
      </c>
    </row>
    <row r="425" spans="1:5" ht="45" x14ac:dyDescent="0.25">
      <c r="A425" t="s">
        <v>881</v>
      </c>
      <c r="B425" s="3" t="s">
        <v>875</v>
      </c>
      <c r="C425" s="6" t="s">
        <v>1687</v>
      </c>
      <c r="E425" t="str">
        <f t="shared" si="6"/>
        <v xml:space="preserve"> Ruegeria sp. (strain TM1040) (Silicibacter sp.).,, NCBI_TaxID=292414 {ECO:0000313|EMBL:ABF64949.1, ECO:0000313|Proteomes:UP000000636};,,Bacteria, Proteobacteria, Alphaproteobacteria, Rhodobacterales,Rhodobacteraceae, Ruegeria.,,,,,,,,,</v>
      </c>
    </row>
    <row r="426" spans="1:5" ht="45" x14ac:dyDescent="0.25">
      <c r="A426" t="s">
        <v>883</v>
      </c>
      <c r="B426" s="3" t="s">
        <v>877</v>
      </c>
      <c r="C426" s="6" t="s">
        <v>1688</v>
      </c>
      <c r="E426" t="str">
        <f t="shared" si="6"/>
        <v xml:space="preserve"> Deinococcus geothermalis (strain DSM 11300)., Plasmid pDGEO01 {ECO:0000313|EMBL:ABF43791.1, ECO:0000313|Proteomes:UP000002431}., NCBI_TaxID=319795 {ECO:0000313|EMBL:ABF43791.1, ECO:0000313|Proteomes:UP000002431};,,Bacteria, Deinococcus-Thermus, Deinococci, Deinococcales,Deinococcaceae, Deinococcus.,,,,,,,,,</v>
      </c>
    </row>
    <row r="427" spans="1:5" ht="45" x14ac:dyDescent="0.25">
      <c r="A427" t="s">
        <v>885</v>
      </c>
      <c r="B427" s="3" t="s">
        <v>879</v>
      </c>
      <c r="C427" s="6" t="s">
        <v>1689</v>
      </c>
      <c r="E427" t="str">
        <f t="shared" si="6"/>
        <v xml:space="preserve"> Rhodopseudomonas palustris (strain BisB18).,, NCBI_TaxID=316056 {ECO:0000313|EMBL:ABD87440.1, ECO:0000313|Proteomes:UP000001948};,,Bacteria, Proteobacteria, Alphaproteobacteria, Rhizobiales,Bradyrhizobiaceae, Rhodopseudomonas.,,,,,,,,,</v>
      </c>
    </row>
    <row r="428" spans="1:5" ht="45" x14ac:dyDescent="0.25">
      <c r="A428" t="s">
        <v>887</v>
      </c>
      <c r="B428" s="3" t="s">
        <v>881</v>
      </c>
      <c r="C428" s="6" t="s">
        <v>1690</v>
      </c>
      <c r="E428" t="str">
        <f t="shared" si="6"/>
        <v xml:space="preserve"> Desulfitobacterium hafniense (strain Y51).,, NCBI_TaxID=138119 {ECO:0000313|Proteomes:UP000001946};,,Bacteria, Firmicutes, Clostridia, Clostridiales, Peptococcaceae,Desulfitobacterium.,,,,,,,,,</v>
      </c>
    </row>
    <row r="429" spans="1:5" ht="30" x14ac:dyDescent="0.25">
      <c r="A429" t="s">
        <v>889</v>
      </c>
      <c r="B429" s="3" t="s">
        <v>883</v>
      </c>
      <c r="C429" s="6" t="s">
        <v>1691</v>
      </c>
      <c r="E429" t="str">
        <f t="shared" si="6"/>
        <v xml:space="preserve"> Jannaschia sp. (strain CCS1).,, NCBI_TaxID=290400 {ECO:0000313|EMBL:ABD55841.1, ECO:0000313|Proteomes:UP000008326};,,Bacteria, Proteobacteria, Alphaproteobacteria, Rhodobacterales,Rhodobacteraceae, Jannaschia.,,,,,,,,,</v>
      </c>
    </row>
    <row r="430" spans="1:5" ht="45" x14ac:dyDescent="0.25">
      <c r="A430" t="s">
        <v>891</v>
      </c>
      <c r="B430" s="3" t="s">
        <v>885</v>
      </c>
      <c r="C430" s="6" t="s">
        <v>1692</v>
      </c>
      <c r="E430" t="str">
        <f t="shared" si="6"/>
        <v xml:space="preserve"> Methanospirillum hungatei JF-1 (strain ATCC 27890 / DSM 864 / NBRC 100397 / JF-1).,, NCBI_TaxID=323259 {ECO:0000313|EMBL:ABD42894.1, ECO:0000313|Proteomes:UP000001941};,,Archaea, Euryarchaeota, Methanomicrobia, Methanomicrobiales,Methanospirillaceae, Methanospirillum.,,,,,,,,,</v>
      </c>
    </row>
    <row r="431" spans="1:5" ht="45" x14ac:dyDescent="0.25">
      <c r="A431" t="s">
        <v>893</v>
      </c>
      <c r="B431" s="3" t="s">
        <v>887</v>
      </c>
      <c r="C431" s="6" t="s">
        <v>1693</v>
      </c>
      <c r="E431" t="str">
        <f t="shared" si="6"/>
        <v xml:space="preserve"> Novosphingobium aromaticivorans (strain DSM 12444 / F199).,, NCBI_TaxID=279238 {ECO:0000313|EMBL:ABD24783.1, ECO:0000313|Proteomes:UP000009134};,,Bacteria, Proteobacteria, Alphaproteobacteria, Sphingomonadales,Sphingomonadaceae, Novosphingobium.,,,,,,,,,</v>
      </c>
    </row>
    <row r="432" spans="1:5" ht="45" x14ac:dyDescent="0.25">
      <c r="A432" t="s">
        <v>895</v>
      </c>
      <c r="B432" s="3" t="s">
        <v>889</v>
      </c>
      <c r="C432" s="6" t="s">
        <v>1694</v>
      </c>
      <c r="E432" t="str">
        <f t="shared" si="6"/>
        <v xml:space="preserve"> Frankia sp. (strain CcI3).,, NCBI_TaxID=106370 {ECO:0000313|EMBL:ABD11664.1, ECO:0000313|Proteomes:UP000001937};,,Bacteria, Actinobacteria, Frankiales, Frankiaceae, Frankia.,,,,,,,,,,</v>
      </c>
    </row>
    <row r="433" spans="1:5" ht="45" x14ac:dyDescent="0.25">
      <c r="A433" t="s">
        <v>897</v>
      </c>
      <c r="B433" s="3" t="s">
        <v>891</v>
      </c>
      <c r="C433" s="6" t="s">
        <v>1695</v>
      </c>
      <c r="E433" t="str">
        <f t="shared" si="6"/>
        <v xml:space="preserve"> Synechococcus sp. (strain JA-2-3B'a(2-13)) (Cyanobacteria bacterium Yellowstone B-Prime).,, NCBI_TaxID=321332 {ECO:0000313|EMBL:ABD01393.1, ECO:0000313|Proteomes:UP000001938};,,Bacteria, Cyanobacteria, Oscillatoriophycideae, Chroococcales,Synechococcus.,,,,,,,,,,</v>
      </c>
    </row>
    <row r="434" spans="1:5" ht="45" x14ac:dyDescent="0.25">
      <c r="A434" t="s">
        <v>899</v>
      </c>
      <c r="B434" s="3" t="s">
        <v>893</v>
      </c>
      <c r="C434" s="6" t="s">
        <v>1696</v>
      </c>
      <c r="E434" t="str">
        <f t="shared" si="6"/>
        <v xml:space="preserve"> Rhizobium etli (strain CFN 42 / ATCC 51251).,, NCBI_TaxID=347834 {ECO:0000313|EMBL:ABC91263.1, ECO:0000313|Proteomes:UP000001936};,,Bacteria, Proteobacteria, Alphaproteobacteria, Rhizobiales,Rhizobiaceae, Rhizobium/Agrobacterium group, Rhizobium.,,,,,,,,</v>
      </c>
    </row>
    <row r="435" spans="1:5" ht="45" x14ac:dyDescent="0.25">
      <c r="A435" t="s">
        <v>901</v>
      </c>
      <c r="B435" s="3" t="s">
        <v>895</v>
      </c>
      <c r="C435" s="6" t="s">
        <v>1697</v>
      </c>
      <c r="E435" t="str">
        <f t="shared" si="6"/>
        <v xml:space="preserve"> Methanosphaera stadtmanae (strain ATCC 43021 / DSM 3091 / JCM 11832 / MCB-3).,, NCBI_TaxID=339860 {ECO:0000313|EMBL:ABC57953.1, ECO:0000313|Proteomes:UP000001931};,,Archaea, Euryarchaeota, Methanobacteria, Methanobacteriales,Methanobacteriaceae, Methanosphaera.,,,,,,,,,</v>
      </c>
    </row>
    <row r="436" spans="1:5" ht="45" x14ac:dyDescent="0.25">
      <c r="A436" t="s">
        <v>903</v>
      </c>
      <c r="B436" s="3" t="s">
        <v>897</v>
      </c>
      <c r="C436" s="6" t="s">
        <v>1698</v>
      </c>
      <c r="E436" t="str">
        <f t="shared" si="6"/>
        <v xml:space="preserve"> Moorella thermoacetica (strain ATCC 39073).,, NCBI_TaxID=264732 {ECO:0000313|EMBL:ABC19407.1, ECO:0000313|Proteomes:UP000007053};,,Bacteria, Firmicutes, Clostridia, Thermoanaerobacterales,Thermoanaerobacteraceae, Moorella group, Moorella.,,,,,,,,</v>
      </c>
    </row>
    <row r="437" spans="1:5" ht="45" x14ac:dyDescent="0.25">
      <c r="A437" t="s">
        <v>905</v>
      </c>
      <c r="B437" s="3" t="s">
        <v>899</v>
      </c>
      <c r="C437" s="6" t="s">
        <v>1699</v>
      </c>
      <c r="E437" t="str">
        <f t="shared" si="6"/>
        <v xml:space="preserve"> Rhodospirillum rubrum (strain ATCC 11170 / ATH 1.1.1 / DSM 467 / LMG 4362 / NCIB 8255 / S1).,, NCBI_TaxID=269796 {ECO:0000313|EMBL:ABC24177.1, ECO:0000313|Proteomes:UP000001929};,,Bacteria, Proteobacteria, Alphaproteobacteria, Rhodospirillales,Rhodospirillaceae, Rhodospirillum.,,,,,,,,,</v>
      </c>
    </row>
    <row r="438" spans="1:5" ht="45" x14ac:dyDescent="0.25">
      <c r="A438" t="s">
        <v>907</v>
      </c>
      <c r="B438" s="3" t="s">
        <v>901</v>
      </c>
      <c r="C438" s="6" t="s">
        <v>1700</v>
      </c>
      <c r="E438" t="str">
        <f t="shared" si="6"/>
        <v xml:space="preserve"> Hahella chejuensis (strain KCTC 2396).,, NCBI_TaxID=349521 {ECO:0000313|EMBL:ABC33118.1, ECO:0000313|Proteomes:UP000000238};,,Bacteria, Proteobacteria, Gammaproteobacteria, Oceanospirillales,Hahellaceae, Hahella.,,,,,,,,,</v>
      </c>
    </row>
    <row r="439" spans="1:5" ht="45" x14ac:dyDescent="0.25">
      <c r="A439" t="s">
        <v>909</v>
      </c>
      <c r="B439" s="3" t="s">
        <v>903</v>
      </c>
      <c r="C439" s="6" t="s">
        <v>1701</v>
      </c>
      <c r="E439" t="str">
        <f t="shared" si="6"/>
        <v xml:space="preserve"> Magnetospirillum magneticum (strain AMB-1 / ATCC 700264).,, NCBI_TaxID=342108 {ECO:0000313|Proteomes:UP000007058};,,Bacteria, Proteobacteria, Alphaproteobacteria, Rhodospirillales,Rhodospirillaceae, Magnetospirillum.,,,,,,,,,</v>
      </c>
    </row>
    <row r="440" spans="1:5" ht="45" x14ac:dyDescent="0.25">
      <c r="A440" t="s">
        <v>911</v>
      </c>
      <c r="B440" s="3" t="s">
        <v>905</v>
      </c>
      <c r="C440" s="6" t="s">
        <v>1702</v>
      </c>
      <c r="E440" t="str">
        <f t="shared" si="6"/>
        <v xml:space="preserve"> Brucella abortus (strain 2308).,, NCBI_TaxID=359391 {ECO:0000313|EMBL:CAJ11277.1, ECO:0000313|Proteomes:UP000002719};,,Bacteria, Proteobacteria, Alphaproteobacteria, Rhizobiales,Brucellaceae, Brucella.,,,,,,,,,</v>
      </c>
    </row>
    <row r="441" spans="1:5" ht="45" x14ac:dyDescent="0.25">
      <c r="A441" t="s">
        <v>913</v>
      </c>
      <c r="B441" s="3" t="s">
        <v>907</v>
      </c>
      <c r="C441" s="6" t="s">
        <v>1703</v>
      </c>
      <c r="E441" t="str">
        <f t="shared" si="6"/>
        <v xml:space="preserve"> Desulfovibrio alaskensis (strain G20) (Desulfovibrio desulfuricans (strain G20)).,, NCBI_TaxID=207559 {ECO:0000313|EMBL:ABB39975.1, ECO:0000313|Proteomes:UP000002710};,,Bacteria, Proteobacteria, Deltaproteobacteria, Desulfovibrionales,Desulfovibrionaceae, Desulfovibrio.,,,,,,,,,</v>
      </c>
    </row>
    <row r="442" spans="1:5" ht="45" x14ac:dyDescent="0.25">
      <c r="A442" t="s">
        <v>915</v>
      </c>
      <c r="B442" s="3" t="s">
        <v>909</v>
      </c>
      <c r="C442" s="6" t="s">
        <v>1704</v>
      </c>
      <c r="E442" t="str">
        <f t="shared" si="6"/>
        <v xml:space="preserve"> Synechococcus elongatus (strain PCC 7942) (Anacystis nidulans R2).,, NCBI_TaxID=1140 {ECO:0000313|EMBL:ABB58267.1, ECO:0000313|Proteomes:UP000002717};,,Bacteria, Cyanobacteria, Oscillatoriophycideae, Chroococcales,Synechococcus.,,,,,,,,,,</v>
      </c>
    </row>
    <row r="443" spans="1:5" ht="45" x14ac:dyDescent="0.25">
      <c r="A443" t="s">
        <v>917</v>
      </c>
      <c r="B443" s="3" t="s">
        <v>911</v>
      </c>
      <c r="C443" s="6" t="s">
        <v>1705</v>
      </c>
      <c r="E443" t="str">
        <f t="shared" si="6"/>
        <v xml:space="preserve"> Geobacter metallireducens (strain GS-15 / ATCC 53774 / DSM 7210).,, NCBI_TaxID=269799 {ECO:0000313|EMBL:ABB30727.1, ECO:0000313|Proteomes:UP000007073};,,Bacteria, Proteobacteria, Deltaproteobacteria, Desulfuromonadales,Geobacteraceae, Geobacter.,,,,,,,,,</v>
      </c>
    </row>
    <row r="444" spans="1:5" ht="45" x14ac:dyDescent="0.25">
      <c r="A444" t="s">
        <v>919</v>
      </c>
      <c r="B444" s="3" t="s">
        <v>913</v>
      </c>
      <c r="C444" s="6" t="s">
        <v>1706</v>
      </c>
      <c r="E444" t="str">
        <f t="shared" si="6"/>
        <v xml:space="preserve"> Pelobacter carbinolicus (strain DSM 2380 / Gra Bd 1).,, NCBI_TaxID=338963 {ECO:0000313|EMBL:ABA87732.1, ECO:0000313|Proteomes:UP000002534};,,Bacteria, Proteobacteria, Deltaproteobacteria, Desulfuromonadales,Pelobacteraceae, Pelobacter.,,,,,,,,,</v>
      </c>
    </row>
    <row r="445" spans="1:5" ht="45" x14ac:dyDescent="0.25">
      <c r="A445" t="s">
        <v>921</v>
      </c>
      <c r="B445" s="3" t="s">
        <v>915</v>
      </c>
      <c r="C445" s="6" t="s">
        <v>1707</v>
      </c>
      <c r="E445" t="str">
        <f t="shared" si="6"/>
        <v xml:space="preserve"> Carboxydothermus hydrogenoformans (strain ATCC BAA-161 / DSM 6008 / Z-2901).,, NCBI_TaxID=246194 {ECO:0000313|EMBL:ABB15234.1, ECO:0000313|Proteomes:UP000002706};,,Bacteria, Firmicutes, Clostridia, Thermoanaerobacterales,Thermoanaerobacteraceae, Carboxydothermus.,,,,,,,,,</v>
      </c>
    </row>
    <row r="446" spans="1:5" ht="45" x14ac:dyDescent="0.25">
      <c r="A446" t="s">
        <v>923</v>
      </c>
      <c r="B446" s="3" t="s">
        <v>917</v>
      </c>
      <c r="C446" s="6" t="s">
        <v>1708</v>
      </c>
      <c r="E446" t="str">
        <f t="shared" si="6"/>
        <v xml:space="preserve"> Natronomonas pharaonis (strain ATCC 35678 / DSM 2160) (Halobacterium pharaonis).,, NCBI_TaxID=348780 {ECO:0000313|EMBL:CAI48650.1, ECO:0000313|Proteomes:UP000002698};,,Archaea, Euryarchaeota, Halobacteria, Halobacteriales,Halobacteriaceae, Natronomonas.,,,,,,,,,</v>
      </c>
    </row>
    <row r="447" spans="1:5" ht="45" x14ac:dyDescent="0.25">
      <c r="A447" t="s">
        <v>925</v>
      </c>
      <c r="B447" s="3" t="s">
        <v>919</v>
      </c>
      <c r="C447" s="6" t="s">
        <v>1709</v>
      </c>
      <c r="E447" t="str">
        <f t="shared" si="6"/>
        <v xml:space="preserve"> Rhodobacter sphaeroides (strain ATCC 17023 / 2.4.1 / NCIB 8253 / DSM 158).,, NCBI_TaxID=272943 {ECO:0000313|EMBL:ABA78990.1, ECO:0000313|Proteomes:UP000002703};,,Bacteria, Proteobacteria, Alphaproteobacteria, Rhodobacterales,Rhodobacteraceae, Rhodobacter.,,,,,,,,,</v>
      </c>
    </row>
    <row r="448" spans="1:5" ht="45" x14ac:dyDescent="0.25">
      <c r="A448" t="s">
        <v>927</v>
      </c>
      <c r="B448" s="3" t="s">
        <v>921</v>
      </c>
      <c r="C448" s="6" t="s">
        <v>1710</v>
      </c>
      <c r="E448" t="str">
        <f t="shared" si="6"/>
        <v xml:space="preserve"> Prochlorococcus marinus (strain NATL2A).,, NCBI_TaxID=59920 {ECO:0000313|EMBL:AAZ58571.1, ECO:0000313|Proteomes:UP000002535};,,Bacteria, Cyanobacteria, Prochlorales, Prochlorococcaceae,Prochlorococcus.,,,,,,,,,,</v>
      </c>
    </row>
    <row r="449" spans="1:5" ht="60" x14ac:dyDescent="0.25">
      <c r="A449" t="s">
        <v>929</v>
      </c>
      <c r="B449" s="3" t="s">
        <v>923</v>
      </c>
      <c r="C449" s="6" t="s">
        <v>1711</v>
      </c>
      <c r="E449" t="str">
        <f t="shared" si="6"/>
        <v xml:space="preserve"> Dechloromonas aromatica (strain RCB).,, NCBI_TaxID=159087 {ECO:0000313|EMBL:AAZ46433.1, ECO:0000313|Proteomes:UP000000550};,,Bacteria, Proteobacteria, Betaproteobacteria, Rhodocyclales,Rhodocyclaceae, Dechloromonas.,,,,,,,,,</v>
      </c>
    </row>
    <row r="450" spans="1:5" ht="45" x14ac:dyDescent="0.25">
      <c r="A450" t="s">
        <v>359</v>
      </c>
      <c r="B450" s="3" t="s">
        <v>925</v>
      </c>
      <c r="C450" s="6" t="s">
        <v>1712</v>
      </c>
      <c r="E450" t="str">
        <f t="shared" si="6"/>
        <v xml:space="preserve"> Sulfolobus acidocaldarius (strain ATCC 33909 / DSM 639 / JCM 8929 / NBRC 15157 / NCIMB 11770).,, NCBI_TaxID=330779 {ECO:0000313|EMBL:AAY79817.1, ECO:0000313|Proteomes:UP000001018};,,Archaea, Crenarchaeota, Thermoprotei, Sulfolobales, Sulfolobaceae,Sulfolobus.,,,,,,,,,</v>
      </c>
    </row>
    <row r="451" spans="1:5" ht="45" x14ac:dyDescent="0.25">
      <c r="A451" t="s">
        <v>931</v>
      </c>
      <c r="B451" s="3" t="s">
        <v>927</v>
      </c>
      <c r="C451" s="6" t="s">
        <v>1713</v>
      </c>
      <c r="E451" t="str">
        <f t="shared" ref="E451:E514" si="7">VLOOKUP(B451,$A$2:$C$619,3)</f>
        <v xml:space="preserve"> Pseudomonas fluorescens (strain Pf-5 / ATCC BAA-477).,, NCBI_TaxID=220664 {ECO:0000313|EMBL:AAY92924.1, ECO:0000313|Proteomes:UP000008540};,,Bacteria, Proteobacteria, Gammaproteobacteria, Pseudomonadales,Pseudomonadaceae, Pseudomonas.,,,,,,,,,</v>
      </c>
    </row>
    <row r="452" spans="1:5" ht="45" x14ac:dyDescent="0.25">
      <c r="A452" t="s">
        <v>933</v>
      </c>
      <c r="B452" s="3" t="s">
        <v>929</v>
      </c>
      <c r="C452" s="6" t="s">
        <v>1714</v>
      </c>
      <c r="E452" t="str">
        <f t="shared" si="7"/>
        <v xml:space="preserve"> Thermus thermophilus (strain HB8 / ATCC 27634 / DSM 579)., Plasmid pTT27 {ECO:0000313|EMBL:BAD71853.1, ECO:0000313|Proteomes:UP000000532}., NCBI_TaxID=300852 {ECO:0000313|EMBL:BAD71853.1, ECO:0000313|Proteomes:UP000000532};,,Bacteria, Deinococcus-Thermus, Deinococci, Thermales, Thermaceae,Thermus.,,,,,,,,,</v>
      </c>
    </row>
    <row r="453" spans="1:5" ht="45" x14ac:dyDescent="0.25">
      <c r="A453" t="s">
        <v>935</v>
      </c>
      <c r="B453" s="3" t="s">
        <v>359</v>
      </c>
      <c r="C453" s="6" t="s">
        <v>1715</v>
      </c>
      <c r="E453" t="str">
        <f t="shared" si="7"/>
        <v xml:space="preserve"> Methanocaldococcus jannaschii (strain ATCC 43067 / DSM 2661 / JAL-1 / JCM 10045 / NBRC 100440) (Methanococcus jannaschii).,, NCBI_TaxID=243232;,,Archaea, Euryarchaeota, Methanococci, Methanococcales,Methanocaldococcaceae, Methanocaldococcus.,,,,,,,,,</v>
      </c>
    </row>
    <row r="454" spans="1:5" ht="60" x14ac:dyDescent="0.25">
      <c r="A454" t="s">
        <v>937</v>
      </c>
      <c r="B454" s="3" t="s">
        <v>931</v>
      </c>
      <c r="C454" s="6" t="s">
        <v>1716</v>
      </c>
      <c r="E454" t="str">
        <f t="shared" si="7"/>
        <v xml:space="preserve"> Geobacillus kaustophilus (strain HTA426).,, NCBI_TaxID=235909 {ECO:0000313|EMBL:BAD76082.1, ECO:0000313|Proteomes:UP000001172};,,Bacteria, Firmicutes, Bacilli, Bacillales, Bacillaceae, Geobacillus.,,,,,,,,,</v>
      </c>
    </row>
    <row r="455" spans="1:5" ht="45" x14ac:dyDescent="0.25">
      <c r="A455" t="s">
        <v>939</v>
      </c>
      <c r="B455" s="3" t="s">
        <v>933</v>
      </c>
      <c r="C455" s="6" t="s">
        <v>1717</v>
      </c>
      <c r="E455" t="str">
        <f t="shared" si="7"/>
        <v xml:space="preserve"> Bacteroides fragilis (strain ATCC 25285 / DSM 2151 / JCM 11019 / NCTC 9343).,, NCBI_TaxID=272559 {ECO:0000313|EMBL:CAH08249.1, ECO:0000313|Proteomes:UP000006731};,,Bacteria, Bacteroidetes, Bacteroidia, Bacteroidales, Bacteroidaceae,Bacteroides.,,,,,,,,,</v>
      </c>
    </row>
    <row r="456" spans="1:5" ht="45" x14ac:dyDescent="0.25">
      <c r="A456" t="s">
        <v>941</v>
      </c>
      <c r="B456" s="3" t="s">
        <v>935</v>
      </c>
      <c r="C456" s="6" t="s">
        <v>1718</v>
      </c>
      <c r="E456" t="str">
        <f t="shared" si="7"/>
        <v xml:space="preserve"> Ruegeria pomeroyi (strain ATCC 700808 / DSM 15171 / DSS-3) (Silicibacter pomeroyi).,, NCBI_TaxID=246200 {ECO:0000313|EMBL:AAV96111.1, ECO:0000313|Proteomes:UP000001023};,,Bacteria, Proteobacteria, Alphaproteobacteria, Rhodobacterales,Rhodobacteraceae, Ruegeria.,,,,,,,,,</v>
      </c>
    </row>
    <row r="457" spans="1:5" ht="45" x14ac:dyDescent="0.25">
      <c r="A457" t="s">
        <v>943</v>
      </c>
      <c r="B457" s="3" t="s">
        <v>937</v>
      </c>
      <c r="C457" s="6" t="s">
        <v>1719</v>
      </c>
      <c r="E457" t="str">
        <f t="shared" si="7"/>
        <v xml:space="preserve"> Haloarcula marismortui (strain ATCC 43049 / DSM 3752 / JCM 8966 / VKM B-1809) (Halobacterium marismortui).,, NCBI_TaxID=272569 {ECO:0000313|EMBL:AAV47730.1, ECO:0000313|Proteomes:UP000001169};,,Archaea, Euryarchaeota, Halobacteria, Halobacteriales,Halobacteriaceae, Haloarcula.,,,,,,,,,</v>
      </c>
    </row>
    <row r="458" spans="1:5" ht="45" x14ac:dyDescent="0.25">
      <c r="A458" t="s">
        <v>945</v>
      </c>
      <c r="B458" s="3" t="s">
        <v>939</v>
      </c>
      <c r="C458" s="6" t="s">
        <v>1720</v>
      </c>
      <c r="E458" t="str">
        <f t="shared" si="7"/>
        <v xml:space="preserve"> Nocardia farcinica (strain IFM 10152).,, NCBI_TaxID=247156 {ECO:0000313|EMBL:BAD58929.1, ECO:0000313|Proteomes:UP000006820};,,Bacteria, Actinobacteria, Corynebacteriales, Nocardiaceae, Nocardia.,,,,,,,,,,</v>
      </c>
    </row>
    <row r="459" spans="1:5" ht="45" x14ac:dyDescent="0.25">
      <c r="A459" t="s">
        <v>947</v>
      </c>
      <c r="B459" s="3" t="s">
        <v>941</v>
      </c>
      <c r="C459" s="6" t="s">
        <v>1721</v>
      </c>
      <c r="E459" t="str">
        <f t="shared" si="7"/>
        <v xml:space="preserve"> Burkholderia pseudomallei (strain K96243).,, NCBI_TaxID=272560 {ECO:0000313|EMBL:CAH35770.1, ECO:0000313|Proteomes:UP000000605};,,Bacteria, Proteobacteria, Betaproteobacteria, Burkholderiales,Burkholderiaceae, Burkholderia, pseudomallei group.,,,,,,,,</v>
      </c>
    </row>
    <row r="460" spans="1:5" ht="45" x14ac:dyDescent="0.25">
      <c r="A460" t="s">
        <v>949</v>
      </c>
      <c r="B460" s="3" t="s">
        <v>943</v>
      </c>
      <c r="C460" s="6" t="s">
        <v>1722</v>
      </c>
      <c r="E460" t="str">
        <f t="shared" si="7"/>
        <v xml:space="preserve"> Propionibacterium acnes (strain KPA171202 / DSM 16379).,, NCBI_TaxID=267747 {ECO:0000313|EMBL:AAT82174.1, ECO:0000313|Proteomes:UP000000603};,,Bacteria, Actinobacteria, Propionibacteriales, Propionibacteriaceae,Propionibacterium.,,,,,,,,,,</v>
      </c>
    </row>
    <row r="461" spans="1:5" ht="45" x14ac:dyDescent="0.25">
      <c r="A461" t="s">
        <v>951</v>
      </c>
      <c r="B461" s="3" t="s">
        <v>945</v>
      </c>
      <c r="C461" s="6" t="s">
        <v>1723</v>
      </c>
      <c r="E461" t="str">
        <f t="shared" si="7"/>
        <v xml:space="preserve"> Desulfotalea psychrophila (strain LSv54 / DSM 12343).,, NCBI_TaxID=177439 {ECO:0000313|EMBL:CAG34952.1, ECO:0000313|Proteomes:UP000000602};,,Bacteria, Proteobacteria, Deltaproteobacteria, Desulfobacterales,Desulfobulbaceae, Desulfotalea.,,,,,,,,,</v>
      </c>
    </row>
    <row r="462" spans="1:5" ht="45" x14ac:dyDescent="0.25">
      <c r="A462" t="s">
        <v>953</v>
      </c>
      <c r="B462" s="3" t="s">
        <v>947</v>
      </c>
      <c r="C462" s="6" t="s">
        <v>1724</v>
      </c>
      <c r="E462" t="str">
        <f t="shared" si="7"/>
        <v xml:space="preserve"> Picrophilus torridus (strain ATCC 700027 / DSM 9790 / JCM 10055 / NBRC 100828).,, NCBI_TaxID=263820 {ECO:0000313|EMBL:AAT42694.1, ECO:0000313|Proteomes:UP000000438};,,Archaea, Euryarchaeota, Thermoplasmata, Thermoplasmatales,Picrophilaceae, Picrophilus.,,,,,,,,,</v>
      </c>
    </row>
    <row r="463" spans="1:5" ht="45" x14ac:dyDescent="0.25">
      <c r="A463" t="s">
        <v>955</v>
      </c>
      <c r="B463" s="3" t="s">
        <v>949</v>
      </c>
      <c r="C463" s="6" t="s">
        <v>1725</v>
      </c>
      <c r="E463" t="str">
        <f t="shared" si="7"/>
        <v xml:space="preserve"> Methanococcus maripaludis (strain S2 / LL).,, NCBI_TaxID=267377 {ECO:0000313|Proteomes:UP000000590};,,Archaea, Euryarchaeota, Methanococci, Methanococcales,Methanococcaceae, Methanococcus.,,,,,,,,,</v>
      </c>
    </row>
    <row r="464" spans="1:5" ht="45" x14ac:dyDescent="0.25">
      <c r="A464" t="s">
        <v>957</v>
      </c>
      <c r="B464" s="3" t="s">
        <v>951</v>
      </c>
      <c r="C464" s="6" t="s">
        <v>1726</v>
      </c>
      <c r="E464" t="str">
        <f t="shared" si="7"/>
        <v xml:space="preserve"> Rhodopseudomonas palustris (strain ATCC BAA-98 / CGA009).,, NCBI_TaxID=258594 {ECO:0000313|EMBL:CAE27526.1, ECO:0000313|Proteomes:UP000001426};,,Bacteria, Proteobacteria, Alphaproteobacteria, Rhizobiales,Bradyrhizobiaceae, Rhodopseudomonas.,,,,,,,,,</v>
      </c>
    </row>
    <row r="465" spans="1:5" ht="45" x14ac:dyDescent="0.25">
      <c r="A465" t="s">
        <v>959</v>
      </c>
      <c r="B465" s="3" t="s">
        <v>953</v>
      </c>
      <c r="C465" s="6" t="s">
        <v>1727</v>
      </c>
      <c r="E465" t="str">
        <f t="shared" si="7"/>
        <v xml:space="preserve"> Desulfovibrio vulgaris (strain Hildenborough / ATCC 29579 / NCIMB 8303).,, NCBI_TaxID=882 {ECO:0000313|EMBL:AAS97639.1, ECO:0000313|Proteomes:UP000002194};,,Bacteria, Proteobacteria, Deltaproteobacteria, Desulfovibrionales,Desulfovibrionaceae, Desulfovibrio.,,,,,,,,,</v>
      </c>
    </row>
    <row r="466" spans="1:5" ht="45" x14ac:dyDescent="0.25">
      <c r="A466" t="s">
        <v>961</v>
      </c>
      <c r="B466" s="3" t="s">
        <v>955</v>
      </c>
      <c r="C466" s="6" t="s">
        <v>1728</v>
      </c>
      <c r="E466" t="str">
        <f t="shared" si="7"/>
        <v xml:space="preserve"> Treponema denticola (strain ATCC 35405 / CIP 103919 / DSM 14222).,, NCBI_TaxID=243275 {ECO:0000313|EMBL:AAS11110.1, ECO:0000313|Proteomes:UP000008212};,,Bacteria, Spirochaetes, Spirochaetales, Spirochaetaceae, Treponema.,,,,,,,,,,</v>
      </c>
    </row>
    <row r="467" spans="1:5" ht="45" x14ac:dyDescent="0.25">
      <c r="A467" t="s">
        <v>963</v>
      </c>
      <c r="B467" s="3" t="s">
        <v>957</v>
      </c>
      <c r="C467" s="6" t="s">
        <v>1729</v>
      </c>
      <c r="E467" t="str">
        <f t="shared" si="7"/>
        <v xml:space="preserve"> Geobacter sulfurreducens (strain ATCC 51573 / DSM 12127 / PCA).,, NCBI_TaxID=243231 {ECO:0000313|EMBL:AAR36385.1, ECO:0000313|Proteomes:UP000000577};,,Bacteria, Proteobacteria, Deltaproteobacteria, Desulfuromonadales,Geobacteraceae, Geobacter.,,,,,,,,,</v>
      </c>
    </row>
    <row r="468" spans="1:5" ht="60" x14ac:dyDescent="0.25">
      <c r="A468" t="s">
        <v>965</v>
      </c>
      <c r="B468" s="3" t="s">
        <v>959</v>
      </c>
      <c r="C468" s="6" t="s">
        <v>1730</v>
      </c>
      <c r="E468" t="str">
        <f t="shared" si="7"/>
        <v xml:space="preserve"> Porphyromonas gingivalis (strain ATCC BAA-308 / W83).,, NCBI_TaxID=242619 {ECO:0000313|EMBL:AAQ65442.1, ECO:0000313|Proteomes:UP000000588};,,Bacteria, Bacteroidetes, Bacteroidia, Bacteroidales,Porphyromonadaceae, Porphyromonas.,,,,,,,,,</v>
      </c>
    </row>
    <row r="469" spans="1:5" ht="45" x14ac:dyDescent="0.25">
      <c r="A469" t="s">
        <v>967</v>
      </c>
      <c r="B469" s="3" t="s">
        <v>961</v>
      </c>
      <c r="C469" s="6" t="s">
        <v>1731</v>
      </c>
      <c r="E469" t="str">
        <f t="shared" si="7"/>
        <v xml:space="preserve"> Photorhabdus luminescens subsp. laumondii (strain DSM 15139 / CIP 105565 / TT01).,, NCBI_TaxID=243265 {ECO:0000313|EMBL:CAE15366.1, ECO:0000313|Proteomes:UP000002514};,,Bacteria, Proteobacteria, Gammaproteobacteria, Enterobacteriales,Enterobacteriaceae, Photorhabdus.,,,,,,,,,</v>
      </c>
    </row>
    <row r="470" spans="1:5" ht="45" x14ac:dyDescent="0.25">
      <c r="A470" t="s">
        <v>969</v>
      </c>
      <c r="B470" s="3" t="s">
        <v>963</v>
      </c>
      <c r="C470" s="6" t="s">
        <v>1732</v>
      </c>
      <c r="E470" t="str">
        <f t="shared" si="7"/>
        <v xml:space="preserve"> Gloeobacter violaceus (strain PCC 7421).,, NCBI_TaxID=251221 {ECO:0000313|EMBL:BAC90487.1, ECO:0000313|Proteomes:UP000000557};,,Bacteria, Cyanobacteria, Gloeobacteria, Gloeobacterales, Gloeobacter.,,,,,,,,,,</v>
      </c>
    </row>
    <row r="471" spans="1:5" ht="45" x14ac:dyDescent="0.25">
      <c r="A471" t="s">
        <v>971</v>
      </c>
      <c r="B471" s="3" t="s">
        <v>965</v>
      </c>
      <c r="C471" s="6" t="s">
        <v>1733</v>
      </c>
      <c r="E471" t="str">
        <f t="shared" si="7"/>
        <v xml:space="preserve"> Chromobacterium violaceum (strain ATCC 12472 / DSM 30191 / JCM 1249 / NBRC 12614 / NCIMB 9131 / NCTC 9757).,, NCBI_TaxID=243365 {ECO:0000313|EMBL:AAQ59239.1, ECO:0000313|Proteomes:UP000001424};,,Bacteria, Proteobacteria, Betaproteobacteria, Neisseriales,Chromobacteriaceae, Chromobacterium.,,,,,,,,,</v>
      </c>
    </row>
    <row r="472" spans="1:5" ht="45" x14ac:dyDescent="0.25">
      <c r="A472" t="s">
        <v>973</v>
      </c>
      <c r="B472" s="3" t="s">
        <v>967</v>
      </c>
      <c r="C472" s="6" t="s">
        <v>1734</v>
      </c>
      <c r="E472" t="str">
        <f t="shared" si="7"/>
        <v xml:space="preserve"> Synechococcus sp. (strain WH8102).,, NCBI_TaxID=84588 {ECO:0000313|EMBL:CAE08641.1, ECO:0000313|Proteomes:UP000001422};,,Bacteria, Cyanobacteria, Oscillatoriophycideae, Chroococcales,Synechococcus.,,,,,,,,,,</v>
      </c>
    </row>
    <row r="473" spans="1:5" ht="60" x14ac:dyDescent="0.25">
      <c r="A473" t="s">
        <v>975</v>
      </c>
      <c r="B473" s="3" t="s">
        <v>969</v>
      </c>
      <c r="C473" s="6" t="s">
        <v>1735</v>
      </c>
      <c r="E473" t="str">
        <f t="shared" si="7"/>
        <v xml:space="preserve"> Prochlorococcus marinus subsp. pastoris (strain CCMP1986 / MED4).,, NCBI_TaxID=59919 {ECO:0000313|EMBL:CAE19984.1, ECO:0000313|Proteomes:UP000001026};,,Bacteria, Cyanobacteria, Prochlorales, Prochlorococcaceae,Prochlorococcus.,,,,,,,,,,</v>
      </c>
    </row>
    <row r="474" spans="1:5" ht="45" x14ac:dyDescent="0.25">
      <c r="A474" t="s">
        <v>977</v>
      </c>
      <c r="B474" s="3" t="s">
        <v>971</v>
      </c>
      <c r="C474" s="6" t="s">
        <v>1736</v>
      </c>
      <c r="E474" t="str">
        <f t="shared" si="7"/>
        <v xml:space="preserve"> Prochlorococcus marinus (strain MIT 9313).,, NCBI_TaxID=74547 {ECO:0000313|EMBL:CAE21947.1, ECO:0000313|Proteomes:UP000001423};,,Bacteria, Cyanobacteria, Prochlorales, Prochlorococcaceae,Prochlorococcus.,,,,,,,,,,</v>
      </c>
    </row>
    <row r="475" spans="1:5" ht="45" x14ac:dyDescent="0.25">
      <c r="A475" t="s">
        <v>979</v>
      </c>
      <c r="B475" s="3" t="s">
        <v>973</v>
      </c>
      <c r="C475" s="6" t="s">
        <v>1737</v>
      </c>
      <c r="E475" t="str">
        <f t="shared" si="7"/>
        <v xml:space="preserve"> Prochlorococcus marinus (strain SARG / CCMP1375 / SS120).,, NCBI_TaxID=167539 {ECO:0000313|EMBL:AAQ00715.1, ECO:0000313|Proteomes:UP000001420};,,Bacteria, Cyanobacteria, Prochlorales, Prochlorococcaceae,Prochlorococcus.,,,,,,,,,,</v>
      </c>
    </row>
    <row r="476" spans="1:5" ht="45" x14ac:dyDescent="0.25">
      <c r="A476" t="s">
        <v>981</v>
      </c>
      <c r="B476" s="3" t="s">
        <v>975</v>
      </c>
      <c r="C476" s="6" t="s">
        <v>1738</v>
      </c>
      <c r="E476" t="str">
        <f t="shared" si="7"/>
        <v xml:space="preserve"> Streptomyces avermitilis (strain ATCC 31267 / DSM 46492 / JCM 5070 / NBRC 14893 / NCIMB 12804 / NRRL 8165 / MA-4680).,, NCBI_TaxID=227882 {ECO:0000313|EMBL:BAC74118.1, ECO:0000313|Proteomes:UP000000428};,,Bacteria, Actinobacteria, Streptomycetales, Streptomycetaceae,Streptomyces.,,,,,,,,,,</v>
      </c>
    </row>
    <row r="477" spans="1:5" ht="45" x14ac:dyDescent="0.25">
      <c r="A477" t="s">
        <v>983</v>
      </c>
      <c r="B477" s="3" t="s">
        <v>977</v>
      </c>
      <c r="C477" s="6" t="s">
        <v>1739</v>
      </c>
      <c r="E477" t="str">
        <f t="shared" si="7"/>
        <v xml:space="preserve"> Pseudomonas putida (strain KT2440).,, NCBI_TaxID=160488 {ECO:0000313|EMBL:AAN69011.1, ECO:0000313|Proteomes:UP000000556};,,Bacteria, Proteobacteria, Gammaproteobacteria, Pseudomonadales,Pseudomonadaceae, Pseudomonas.,,,,,,,,,</v>
      </c>
    </row>
    <row r="478" spans="1:5" ht="45" x14ac:dyDescent="0.25">
      <c r="A478" t="s">
        <v>985</v>
      </c>
      <c r="B478" s="3" t="s">
        <v>979</v>
      </c>
      <c r="C478" s="6" t="s">
        <v>1740</v>
      </c>
      <c r="E478" t="str">
        <f t="shared" si="7"/>
        <v xml:space="preserve"> Clostridium tetani (strain Massachusetts / E88).,, NCBI_TaxID=212717 {ECO:0000313|EMBL:AAO35339.1, ECO:0000313|Proteomes:UP000001412};,,Bacteria, Firmicutes, Clostridia, Clostridiales, Clostridiaceae,Clostridium.,,,,,,,,,</v>
      </c>
    </row>
    <row r="479" spans="1:5" ht="45" x14ac:dyDescent="0.25">
      <c r="A479" t="s">
        <v>987</v>
      </c>
      <c r="B479" s="3" t="s">
        <v>981</v>
      </c>
      <c r="C479" s="6" t="s">
        <v>1741</v>
      </c>
      <c r="E479" t="str">
        <f t="shared" si="7"/>
        <v xml:space="preserve"> Bradyrhizobium diazoefficiens (strain JCM 10833 / IAM 13628 / NBRC 14792 / USDA 110).,, NCBI_TaxID=224911 {ECO:0000313|EMBL:BAC48535.1, ECO:0000313|Proteomes:UP000002526};,,Bacteria, Proteobacteria, Alphaproteobacteria, Rhizobiales,Bradyrhizobiaceae, Bradyrhizobium.,,,,,,,,,</v>
      </c>
    </row>
    <row r="480" spans="1:5" ht="60" x14ac:dyDescent="0.25">
      <c r="A480" t="s">
        <v>989</v>
      </c>
      <c r="B480" s="3" t="s">
        <v>983</v>
      </c>
      <c r="C480" s="6" t="s">
        <v>1742</v>
      </c>
      <c r="E480" t="str">
        <f t="shared" si="7"/>
        <v xml:space="preserve"> Thermosynechococcus elongatus (strain BP-1).,, NCBI_TaxID=197221 {ECO:0000313|EMBL:BAC08859.1, ECO:0000313|Proteomes:UP000000440};,,Bacteria, Cyanobacteria, Oscillatoriophycideae, Chroococcales,Thermosynechococcus.,,,,,,,,,,</v>
      </c>
    </row>
    <row r="481" spans="1:5" ht="45" x14ac:dyDescent="0.25">
      <c r="A481" t="s">
        <v>991</v>
      </c>
      <c r="B481" s="3" t="s">
        <v>985</v>
      </c>
      <c r="C481" s="6" t="s">
        <v>1743</v>
      </c>
      <c r="E481" t="str">
        <f t="shared" si="7"/>
        <v xml:space="preserve"> Leptospira interrogans serogroup Icterohaemorrhagiae serovar Lai (strain 56601).,, NCBI_TaxID=189518 {ECO:0000313|EMBL:AAN51717.1, ECO:0000313|Proteomes:UP000001408};,,Bacteria, Spirochaetes, Leptospirales, Leptospiraceae, Leptospira.,,,,,,,,,,</v>
      </c>
    </row>
    <row r="482" spans="1:5" ht="45" x14ac:dyDescent="0.25">
      <c r="A482" t="s">
        <v>993</v>
      </c>
      <c r="B482" s="3" t="s">
        <v>987</v>
      </c>
      <c r="C482" s="6" t="s">
        <v>1744</v>
      </c>
      <c r="E482" t="str">
        <f t="shared" si="7"/>
        <v xml:space="preserve"> Chlorobium tepidum (strain ATCC 49652 / DSM 12025 / NBRC 103806 / TLS).,, NCBI_TaxID=194439 {ECO:0000313|EMBL:AAM71631.1, ECO:0000313|Proteomes:UP000001007};,,Bacteria, Chlorobi, Chlorobia, Chlorobiales, Chlorobiaceae,Chlorobaculum.,,,,,,,,,</v>
      </c>
    </row>
    <row r="483" spans="1:5" ht="45" x14ac:dyDescent="0.25">
      <c r="A483" t="s">
        <v>995</v>
      </c>
      <c r="B483" s="3" t="s">
        <v>989</v>
      </c>
      <c r="C483" s="6" t="s">
        <v>1745</v>
      </c>
      <c r="E483" t="str">
        <f t="shared" si="7"/>
        <v xml:space="preserve"> Methanosarcina mazei (strain ATCC BAA-159 / DSM 3647 / Goe1 / Go1 / JCM 11833 / OCM 88) (Methanosarcina frisia).,, NCBI_TaxID=192952 {ECO:0000313|EMBL:AAM30692.1, ECO:0000313|Proteomes:UP000000595};,,Archaea, Euryarchaeota, Methanomicrobia, Methanosarcinales,Methanosarcinaceae, Methanosarcina.,,,,,,,,,</v>
      </c>
    </row>
    <row r="484" spans="1:5" ht="60" x14ac:dyDescent="0.25">
      <c r="A484" t="s">
        <v>997</v>
      </c>
      <c r="B484" s="3" t="s">
        <v>991</v>
      </c>
      <c r="C484" s="6" t="s">
        <v>1746</v>
      </c>
      <c r="E484" t="str">
        <f t="shared" si="7"/>
        <v xml:space="preserve"> Fusobacterium nucleatum subsp. nucleatum (strain ATCC 25586 / CIP 101130 / JCM 8532 / LMG 13131).,, NCBI_TaxID=190304 {ECO:0000313|EMBL:AAL95148.1, ECO:0000313|Proteomes:UP000002521};,,Bacteria, Fusobacteria, Fusobacteriales, Fusobacteriaceae,Fusobacterium.,,,,,,,,,,</v>
      </c>
    </row>
    <row r="485" spans="1:5" ht="45" x14ac:dyDescent="0.25">
      <c r="A485" t="s">
        <v>999</v>
      </c>
      <c r="B485" s="3" t="s">
        <v>993</v>
      </c>
      <c r="C485" s="6" t="s">
        <v>1747</v>
      </c>
      <c r="E485" t="str">
        <f t="shared" si="7"/>
        <v xml:space="preserve"> Methanopyrus kandleri (strain AV19 / DSM 6324 / JCM 9639 / NBRC 100938).,, NCBI_TaxID=190192 {ECO:0000313|EMBL:AAM02731.1, ECO:0000313|Proteomes:UP000001826};,,Archaea, Euryarchaeota, Methanopyri, Methanopyrales, Methanopyraceae,Methanopyrus.,,,,,,,,,</v>
      </c>
    </row>
    <row r="486" spans="1:5" ht="30" x14ac:dyDescent="0.25">
      <c r="A486" t="s">
        <v>1001</v>
      </c>
      <c r="B486" s="3" t="s">
        <v>995</v>
      </c>
      <c r="C486" s="6" t="s">
        <v>1748</v>
      </c>
      <c r="E486" t="str">
        <f t="shared" si="7"/>
        <v xml:space="preserve"> Clostridium perfringens (strain 13 / Type A).,, NCBI_TaxID=195102 {ECO:0000313|EMBL:BAB80927.1, ECO:0000313|Proteomes:UP000000818};,,Bacteria, Firmicutes, Clostridia, Clostridiales, Clostridiaceae,Clostridium.,,,,,,,,,</v>
      </c>
    </row>
    <row r="487" spans="1:5" ht="45" x14ac:dyDescent="0.25">
      <c r="A487" t="s">
        <v>1003</v>
      </c>
      <c r="B487" s="3" t="s">
        <v>997</v>
      </c>
      <c r="C487" s="6" t="s">
        <v>1749</v>
      </c>
      <c r="E487" t="str">
        <f t="shared" si="7"/>
        <v xml:space="preserve"> Ralstonia solanacearum (strain GMI1000) (Pseudomonas solanacearum)., Plasmid megaplasmid Rsp {ECO:0000313|Proteomes:UP000001436}., NCBI_TaxID=267608 {ECO:0000313|EMBL:CAD17770.1, ECO:0000313|Proteomes:UP000001436};,,Bacteria, Proteobacteria, Betaproteobacteria, Burkholderiales,Burkholderiaceae, Ralstonia.,,,,,,,,,</v>
      </c>
    </row>
    <row r="488" spans="1:5" ht="45" x14ac:dyDescent="0.25">
      <c r="A488" t="s">
        <v>1005</v>
      </c>
      <c r="B488" s="3" t="s">
        <v>999</v>
      </c>
      <c r="C488" s="6" t="s">
        <v>1750</v>
      </c>
      <c r="E488" t="str">
        <f t="shared" si="7"/>
        <v xml:space="preserve"> Listeria monocytogenes serovar 1/2a (strain ATCC BAA-679 / EGD-e).,, NCBI_TaxID=169963 {ECO:0000313|EMBL:CAC99276.1, ECO:0000313|Proteomes:UP000000817};,,Bacteria, Firmicutes, Bacilli, Bacillales, Listeriaceae, Listeria.,,,,,,,,,</v>
      </c>
    </row>
    <row r="489" spans="1:5" ht="45" x14ac:dyDescent="0.25">
      <c r="A489" t="s">
        <v>1007</v>
      </c>
      <c r="B489" s="3" t="s">
        <v>1001</v>
      </c>
      <c r="C489" s="6" t="s">
        <v>1751</v>
      </c>
      <c r="E489" t="str">
        <f t="shared" si="7"/>
        <v xml:space="preserve"> Nostoc sp. (strain PCC 7120 / UTEX 2576).,, NCBI_TaxID=103690 {ECO:0000313|EMBL:BAB74446.1, ECO:0000313|Proteomes:UP000002483};,,Bacteria, Cyanobacteria, Nostocales, Nostocaceae, Nostoc.,,,,,,,,,,</v>
      </c>
    </row>
    <row r="490" spans="1:5" ht="45" x14ac:dyDescent="0.25">
      <c r="A490" t="s">
        <v>1009</v>
      </c>
      <c r="B490" s="3" t="s">
        <v>1003</v>
      </c>
      <c r="C490" s="6" t="s">
        <v>1752</v>
      </c>
      <c r="E490" t="str">
        <f t="shared" si="7"/>
        <v xml:space="preserve"> Pyrobaculum aerophilum (strain ATCC 51768 / IM2 / DSM 7523 / JCM 9630 / NBRC 100827).,, NCBI_TaxID=178306 {ECO:0000313|EMBL:AAL62725.1, ECO:0000313|Proteomes:UP000002439};,,Archaea, Crenarchaeota, Thermoprotei, Thermoproteales,Thermoproteaceae, Pyrobaculum.,,,,,,,,,</v>
      </c>
    </row>
    <row r="491" spans="1:5" ht="45" x14ac:dyDescent="0.25">
      <c r="A491" t="s">
        <v>1011</v>
      </c>
      <c r="B491" s="3" t="s">
        <v>1005</v>
      </c>
      <c r="C491" s="6" t="s">
        <v>1753</v>
      </c>
      <c r="E491" t="str">
        <f t="shared" si="7"/>
        <v xml:space="preserve"> Rhizobium meliloti (strain 1021) (Ensifer meliloti) (Sinorhizobium meliloti).,, NCBI_TaxID=266834 {ECO:0000313|EMBL:CAC46526.1, ECO:0000313|Proteomes:UP000001976};,,Bacteria, Proteobacteria, Alphaproteobacteria, Rhizobiales,Rhizobiaceae, Sinorhizobium/Ensifer group, Sinorhizobium.,,,,,,,,</v>
      </c>
    </row>
    <row r="492" spans="1:5" ht="45" x14ac:dyDescent="0.25">
      <c r="A492" t="s">
        <v>1013</v>
      </c>
      <c r="B492" s="3" t="s">
        <v>1007</v>
      </c>
      <c r="C492" s="6" t="s">
        <v>1754</v>
      </c>
      <c r="E492" t="str">
        <f t="shared" si="7"/>
        <v xml:space="preserve"> Streptomyces coelicolor (strain ATCC BAA-471 / A3(2) / M145).,, NCBI_TaxID=100226 {ECO:0000313|Proteomes:UP000001973};,,Bacteria, Actinobacteria, Streptomycetales, Streptomycetaceae,Streptomyces, Streptomyces albidoflavus group.,,,,,,,,,</v>
      </c>
    </row>
    <row r="493" spans="1:5" ht="45" x14ac:dyDescent="0.25">
      <c r="A493" t="s">
        <v>1015</v>
      </c>
      <c r="B493" s="3" t="s">
        <v>1009</v>
      </c>
      <c r="C493" s="6" t="s">
        <v>1755</v>
      </c>
      <c r="E493" t="str">
        <f t="shared" si="7"/>
        <v xml:space="preserve"> Clostridium acetobutylicum (strain ATCC 824 / DSM 792 / JCM 1419 / LMG 5710 / VKM B-1787).,, NCBI_TaxID=272562 {ECO:0000313|EMBL:AAK79338.1, ECO:0000313|Proteomes:UP000000814};,,Bacteria, Firmicutes, Clostridia, Clostridiales, Clostridiaceae,Clostridium.,,,,,,,,,</v>
      </c>
    </row>
    <row r="494" spans="1:5" ht="45" x14ac:dyDescent="0.25">
      <c r="A494" t="s">
        <v>1017</v>
      </c>
      <c r="B494" s="3" t="s">
        <v>1011</v>
      </c>
      <c r="C494" s="6" t="s">
        <v>1756</v>
      </c>
      <c r="E494" t="str">
        <f t="shared" si="7"/>
        <v xml:space="preserve"> Sulfolobus solfataricus (strain ATCC 35092 / DSM 1617 / JCM 11322 / P2).,, NCBI_TaxID=273057 {ECO:0000313|EMBL:AAK42458.1, ECO:0000313|Proteomes:UP000001974};,,Archaea, Crenarchaeota, Thermoprotei, Sulfolobales, Sulfolobaceae,Sulfolobus.,,,,,,,,,</v>
      </c>
    </row>
    <row r="495" spans="1:5" ht="45" x14ac:dyDescent="0.25">
      <c r="A495" t="s">
        <v>1019</v>
      </c>
      <c r="B495" s="3" t="s">
        <v>1013</v>
      </c>
      <c r="C495" s="6" t="s">
        <v>1757</v>
      </c>
      <c r="E495" t="str">
        <f t="shared" si="7"/>
        <v xml:space="preserve"> Rhizobium loti (strain MAFF303099) (Mesorhizobium loti).,, NCBI_TaxID=266835 {ECO:0000313|EMBL:BAB48770.1, ECO:0000313|Proteomes:UP000000552};,,Bacteria, Proteobacteria, Alphaproteobacteria, Rhizobiales,Phyllobacteriaceae, Mesorhizobium.,,,,,,,,,</v>
      </c>
    </row>
    <row r="496" spans="1:5" ht="45" x14ac:dyDescent="0.25">
      <c r="A496" t="s">
        <v>1021</v>
      </c>
      <c r="B496" s="3" t="s">
        <v>1015</v>
      </c>
      <c r="C496" s="6" t="s">
        <v>1758</v>
      </c>
      <c r="E496" t="str">
        <f t="shared" si="7"/>
        <v xml:space="preserve"> Thermoplasma acidophilum (strain ATCC 25905 / DSM 1728 / JCM 9062 / NBRC 15155 / AMRC-C165).,, NCBI_TaxID=273075 {ECO:0000313|Proteomes:UP000001024};,,Archaea, Euryarchaeota, Thermoplasmata, Thermoplasmatales,Thermoplasmataceae, Thermoplasma.,,,,,,,,,</v>
      </c>
    </row>
    <row r="497" spans="1:5" ht="45" x14ac:dyDescent="0.25">
      <c r="A497" t="s">
        <v>1023</v>
      </c>
      <c r="B497" s="3" t="s">
        <v>1017</v>
      </c>
      <c r="C497" s="6" t="s">
        <v>1759</v>
      </c>
      <c r="E497" t="str">
        <f t="shared" si="7"/>
        <v xml:space="preserve"> Halobacterium salinarum (strain ATCC 700922 / JCM 11081 / NRC-1) (Halobacterium halobium).,, NCBI_TaxID=64091 {ECO:0000313|EMBL:AAG19836.1, ECO:0000313|Proteomes:UP000000554};,,Archaea, Euryarchaeota, Halobacteria, Halobacteriales,Halobacteriaceae, Halobacterium.,,,,,,,,,</v>
      </c>
    </row>
    <row r="498" spans="1:5" ht="45" x14ac:dyDescent="0.25">
      <c r="A498" t="s">
        <v>1025</v>
      </c>
      <c r="B498" s="3" t="s">
        <v>1019</v>
      </c>
      <c r="C498" s="6" t="s">
        <v>1760</v>
      </c>
      <c r="E498" t="str">
        <f t="shared" si="7"/>
        <v xml:space="preserve"> Pseudomonas aeruginosa (strain ATCC 15692 / PAO1 / 1C / PRS 101 / LMG 12228).,, NCBI_TaxID=208964 {ECO:0000313|EMBL:AAG06335.1, ECO:0000313|Proteomes:UP000002438};,,Bacteria, Proteobacteria, Gammaproteobacteria, Pseudomonadales,Pseudomonadaceae, Pseudomonas.,,,,,,,,,</v>
      </c>
    </row>
    <row r="499" spans="1:5" ht="45" x14ac:dyDescent="0.25">
      <c r="A499" t="s">
        <v>1027</v>
      </c>
      <c r="B499" s="3" t="s">
        <v>1021</v>
      </c>
      <c r="C499" s="6" t="s">
        <v>1761</v>
      </c>
      <c r="E499" t="str">
        <f t="shared" si="7"/>
        <v xml:space="preserve"> Clostridium pasteurianum BC1.,, NCBI_TaxID=86416 {ECO:0000313|EMBL:AGK96209.1, ECO:0000313|Proteomes:UP000013523};,,Bacteria, Firmicutes, Clostridia, Clostridiales, Clostridiaceae,Clostridium.,,,,,,,,,</v>
      </c>
    </row>
    <row r="500" spans="1:5" ht="45" x14ac:dyDescent="0.25">
      <c r="A500" t="s">
        <v>1029</v>
      </c>
      <c r="B500" s="3" t="s">
        <v>1023</v>
      </c>
      <c r="C500" s="6" t="s">
        <v>1762</v>
      </c>
      <c r="E500" t="str">
        <f t="shared" si="7"/>
        <v xml:space="preserve"> Desulfotomaculum gibsoniae DSM 7213.,, NCBI_TaxID=767817 {ECO:0000313|EMBL:AGL01465.1, ECO:0000313|Proteomes:UP000013520};,,Bacteria, Firmicutes, Clostridia, Clostridiales, Peptococcaceae,Desulfotomaculum.,,,,,,,,,</v>
      </c>
    </row>
    <row r="501" spans="1:5" ht="45" x14ac:dyDescent="0.25">
      <c r="A501" t="s">
        <v>1031</v>
      </c>
      <c r="B501" s="3" t="s">
        <v>1025</v>
      </c>
      <c r="C501" s="6" t="s">
        <v>1763</v>
      </c>
      <c r="E501" t="str">
        <f t="shared" si="7"/>
        <v xml:space="preserve"> Actinoplanes sp. N902-109.,, NCBI_TaxID=649831 {ECO:0000313|EMBL:AGL18688.1, ECO:0000313|Proteomes:UP000013541};,,Bacteria, Actinobacteria, Micromonosporales, Micromonosporaceae,Actinoplanes.,,,,,,,,,,</v>
      </c>
    </row>
    <row r="502" spans="1:5" ht="45" x14ac:dyDescent="0.25">
      <c r="A502" t="s">
        <v>1033</v>
      </c>
      <c r="B502" s="3" t="s">
        <v>1027</v>
      </c>
      <c r="C502" s="6" t="s">
        <v>1764</v>
      </c>
      <c r="E502" t="str">
        <f t="shared" si="7"/>
        <v xml:space="preserve"> Oleispira antarctica RB-8.,, NCBI_TaxID=698738 {ECO:0000313|EMBL:CCK74463.1, ECO:0000313|Proteomes:UP000032749};,,Bacteria, Proteobacteria, Gammaproteobacteria, Oceanospirillales,Oleispira.,,,,,,,,,,</v>
      </c>
    </row>
    <row r="503" spans="1:5" ht="45" x14ac:dyDescent="0.25">
      <c r="A503" t="s">
        <v>1035</v>
      </c>
      <c r="B503" s="3" t="s">
        <v>1029</v>
      </c>
      <c r="C503" s="6" t="s">
        <v>1765</v>
      </c>
      <c r="E503" t="str">
        <f t="shared" si="7"/>
        <v xml:space="preserve"> Clostridium sp. CAG:1013.,, NCBI_TaxID=1262769 {ECO:0000313|EMBL:CCX36909.1, ECO:0000313|Proteomes:UP000018382};,,Bacteria, Firmicutes, Clostridia, Clostridiales, Clostridiaceae,Clostridium, environmental samples.,,,,,,,,</v>
      </c>
    </row>
    <row r="504" spans="1:5" ht="45" x14ac:dyDescent="0.25">
      <c r="A504" t="s">
        <v>1037</v>
      </c>
      <c r="B504" s="3" t="s">
        <v>1031</v>
      </c>
      <c r="C504" s="6" t="s">
        <v>1766</v>
      </c>
      <c r="E504" t="str">
        <f t="shared" si="7"/>
        <v xml:space="preserve"> Bacteroides sp. CAG:927.,, NCBI_TaxID=1262753 {ECO:0000313|EMBL:CCX48572.1, ECO:0000313|Proteomes:UP000017907};,,Bacteria, Bacteroidetes, Bacteroidia, Bacteroidales, Bacteroidaceae,Bacteroides, environmental samples.,,,,,,,,</v>
      </c>
    </row>
    <row r="505" spans="1:5" ht="45" x14ac:dyDescent="0.25">
      <c r="A505" t="s">
        <v>1039</v>
      </c>
      <c r="B505" s="3" t="s">
        <v>1033</v>
      </c>
      <c r="C505" s="6" t="s">
        <v>1767</v>
      </c>
      <c r="E505" t="str">
        <f t="shared" si="7"/>
        <v xml:space="preserve"> Veillonella sp. CAG:933.,, NCBI_TaxID=1262980 {ECO:0000313|EMBL:CCX53417.1, ECO:0000313|Proteomes:UP000018347};,,Bacteria, Firmicutes, Negativicutes, Selenomonadales, Veillonellaceae,Veillonella, environmental samples.,,,,,,,,</v>
      </c>
    </row>
    <row r="506" spans="1:5" ht="45" x14ac:dyDescent="0.25">
      <c r="A506" t="s">
        <v>1041</v>
      </c>
      <c r="B506" s="3" t="s">
        <v>1035</v>
      </c>
      <c r="C506" s="6" t="s">
        <v>1768</v>
      </c>
      <c r="E506" t="str">
        <f t="shared" si="7"/>
        <v xml:space="preserve"> Bacteroides sp. CAG:598.,, NCBI_TaxID=1262743 {ECO:0000313|EMBL:CCX61673.1, ECO:0000313|Proteomes:UP000017916};,,Bacteria, Bacteroidetes, Bacteroidia, Bacteroidales, Bacteroidaceae,Bacteroides, environmental samples.,,,,,,,,</v>
      </c>
    </row>
    <row r="507" spans="1:5" ht="30" x14ac:dyDescent="0.25">
      <c r="A507" t="s">
        <v>1043</v>
      </c>
      <c r="B507" s="3" t="s">
        <v>1037</v>
      </c>
      <c r="C507" s="6" t="s">
        <v>1769</v>
      </c>
      <c r="E507" t="str">
        <f t="shared" si="7"/>
        <v xml:space="preserve"> Blautia hydrogenotrophica CAG:147.,, NCBI_TaxID=1263061 {ECO:0000313|EMBL:CCX60171.1, ECO:0000313|Proteomes:UP000018163};,,Bacteria, Firmicutes, Clostridia, Clostridiales, Lachnospiraceae,Blautia, environmental samples.,,,,,,,,</v>
      </c>
    </row>
    <row r="508" spans="1:5" ht="45" x14ac:dyDescent="0.25">
      <c r="A508" t="s">
        <v>1045</v>
      </c>
      <c r="B508" s="3" t="s">
        <v>1039</v>
      </c>
      <c r="C508" s="6" t="s">
        <v>1770</v>
      </c>
      <c r="E508" t="str">
        <f t="shared" si="7"/>
        <v xml:space="preserve"> Eubacterium sp. CAG:86.,, NCBI_TaxID=1262895 {ECO:0000313|EMBL:CCX81678.1, ECO:0000313|Proteomes:UP000017940};,,Bacteria, Firmicutes, Clostridia, Clostridiales, Eubacteriaceae,Eubacterium, environmental samples.,,,,,,,,</v>
      </c>
    </row>
    <row r="509" spans="1:5" ht="30" x14ac:dyDescent="0.25">
      <c r="A509" t="s">
        <v>1047</v>
      </c>
      <c r="B509" s="3" t="s">
        <v>1041</v>
      </c>
      <c r="C509" s="6" t="s">
        <v>1771</v>
      </c>
      <c r="E509" t="str">
        <f t="shared" si="7"/>
        <v xml:space="preserve"> Clostridium sp. CAG:590.,, NCBI_TaxID=1262825 {ECO:0000313|EMBL:CCX88340.1, ECO:0000313|Proteomes:UP000017939};,,Bacteria, Firmicutes, Clostridia, Clostridiales, Clostridiaceae,Clostridium, environmental samples.,,,,,,,,</v>
      </c>
    </row>
    <row r="510" spans="1:5" ht="30" x14ac:dyDescent="0.25">
      <c r="A510" t="s">
        <v>1049</v>
      </c>
      <c r="B510" s="3" t="s">
        <v>1043</v>
      </c>
      <c r="C510" s="6" t="s">
        <v>1772</v>
      </c>
      <c r="E510" t="str">
        <f t="shared" si="7"/>
        <v xml:space="preserve"> Firmicutes bacterium CAG:110.,, NCBI_TaxID=1263000 {ECO:0000313|EMBL:CCX92901.1, ECO:0000313|Proteomes:UP000018021};,,Bacteria, Firmicutes, environmental samples.,,,,,,,,,,,,</v>
      </c>
    </row>
    <row r="511" spans="1:5" ht="45" x14ac:dyDescent="0.25">
      <c r="A511" t="s">
        <v>1051</v>
      </c>
      <c r="B511" s="3" t="s">
        <v>1045</v>
      </c>
      <c r="C511" s="6" t="s">
        <v>1773</v>
      </c>
      <c r="E511" t="str">
        <f t="shared" si="7"/>
        <v xml:space="preserve"> Porphyromonas sp. CAG:1061.,, NCBI_TaxID=1262916 {ECO:0000313|EMBL:CCY09779.1, ECO:0000313|Proteomes:UP000018064};,,Bacteria, Bacteroidetes, Bacteroidia, Bacteroidales,Porphyromonadaceae, Porphyromonas, environmental samples.,,,,,,,,</v>
      </c>
    </row>
    <row r="512" spans="1:5" ht="45" x14ac:dyDescent="0.25">
      <c r="A512" t="s">
        <v>1053</v>
      </c>
      <c r="B512" s="3" t="s">
        <v>1047</v>
      </c>
      <c r="C512" s="6" t="s">
        <v>1774</v>
      </c>
      <c r="E512" t="str">
        <f t="shared" si="7"/>
        <v xml:space="preserve"> Firmicutes bacterium CAG:114.,, NCBI_TaxID=1263001 {ECO:0000313|EMBL:CCY26595.1, ECO:0000313|Proteomes:UP000018090};,,Bacteria, Firmicutes, environmental samples.,,,,,,,,,,,,</v>
      </c>
    </row>
    <row r="513" spans="1:5" ht="45" x14ac:dyDescent="0.25">
      <c r="A513" t="s">
        <v>1055</v>
      </c>
      <c r="B513" s="3" t="s">
        <v>1049</v>
      </c>
      <c r="C513" s="6" t="s">
        <v>1775</v>
      </c>
      <c r="E513" t="str">
        <f t="shared" si="7"/>
        <v xml:space="preserve"> Firmicutes bacterium CAG:24.,, NCBI_TaxID=1263012 {ECO:0000313|EMBL:CCY22427.1, ECO:0000313|Proteomes:UP000017963};,,Bacteria, Firmicutes, environmental samples.,,,,,,,,,,,,</v>
      </c>
    </row>
    <row r="514" spans="1:5" ht="30" x14ac:dyDescent="0.25">
      <c r="A514" t="s">
        <v>1057</v>
      </c>
      <c r="B514" s="3" t="s">
        <v>1051</v>
      </c>
      <c r="C514" s="6" t="s">
        <v>1776</v>
      </c>
      <c r="E514" t="str">
        <f t="shared" si="7"/>
        <v xml:space="preserve"> Roseburia inulinivorans CAG:15.,, NCBI_TaxID=1263105 {ECO:0000313|EMBL:CCY29346.1, ECO:0000313|Proteomes:UP000018212};,,Bacteria, Firmicutes, Clostridia, Clostridiales, Lachnospiraceae,Roseburia, environmental samples.,,,,,,,,</v>
      </c>
    </row>
    <row r="515" spans="1:5" ht="45" x14ac:dyDescent="0.25">
      <c r="A515" t="s">
        <v>1059</v>
      </c>
      <c r="B515" s="3" t="s">
        <v>1053</v>
      </c>
      <c r="C515" s="6" t="s">
        <v>1777</v>
      </c>
      <c r="E515" t="str">
        <f t="shared" ref="E515:E578" si="8">VLOOKUP(B515,$A$2:$C$619,3)</f>
        <v xml:space="preserve"> Ruminococcus sp. CAG:60.,, NCBI_TaxID=1262964 {ECO:0000313|EMBL:CCY32762.1, ECO:0000313|Proteomes:UP000017995};,,Bacteria, Firmicutes, Clostridia, Clostridiales, Ruminococcaceae,Ruminococcus, environmental samples.,,,,,,,,</v>
      </c>
    </row>
    <row r="516" spans="1:5" ht="45" x14ac:dyDescent="0.25">
      <c r="A516" t="s">
        <v>1061</v>
      </c>
      <c r="B516" s="3" t="s">
        <v>1055</v>
      </c>
      <c r="C516" s="6" t="s">
        <v>1778</v>
      </c>
      <c r="E516" t="str">
        <f t="shared" si="8"/>
        <v xml:space="preserve"> Clostridium sp. CAG:7.,, NCBI_TaxID=1262832 {ECO:0000313|EMBL:CCY40880.1, ECO:0000313|Proteomes:UP000018268};,,Bacteria, Firmicutes, Clostridia, Clostridiales, Clostridiaceae,Clostridium, environmental samples.,,,,,,,,</v>
      </c>
    </row>
    <row r="517" spans="1:5" ht="45" x14ac:dyDescent="0.25">
      <c r="A517" t="s">
        <v>1063</v>
      </c>
      <c r="B517" s="3" t="s">
        <v>1057</v>
      </c>
      <c r="C517" s="6" t="s">
        <v>1779</v>
      </c>
      <c r="E517" t="str">
        <f t="shared" si="8"/>
        <v xml:space="preserve"> Firmicutes bacterium CAG:124.,, NCBI_TaxID=1263002 {ECO:0000313|EMBL:CCY42578.1, ECO:0000313|Proteomes:UP000018269};,,Bacteria, Firmicutes, environmental samples.,,,,,,,,,,,,</v>
      </c>
    </row>
    <row r="518" spans="1:5" ht="30" x14ac:dyDescent="0.25">
      <c r="A518" t="s">
        <v>1065</v>
      </c>
      <c r="B518" s="3" t="s">
        <v>1059</v>
      </c>
      <c r="C518" s="6" t="s">
        <v>1780</v>
      </c>
      <c r="E518" t="str">
        <f t="shared" si="8"/>
        <v xml:space="preserve"> Peptostreptococcus anaerobius CAG:621.,, NCBI_TaxID=1263100 {ECO:0000313|EMBL:CCY49107.1, ECO:0000313|Proteomes:UP000018261};,,Bacteria, Firmicutes, Clostridia, Clostridiales,Peptostreptococcaceae, Peptostreptococcus, environmental samples.,,,,,,,,</v>
      </c>
    </row>
    <row r="519" spans="1:5" ht="45" x14ac:dyDescent="0.25">
      <c r="A519" t="s">
        <v>1067</v>
      </c>
      <c r="B519" s="3" t="s">
        <v>1061</v>
      </c>
      <c r="C519" s="6" t="s">
        <v>1781</v>
      </c>
      <c r="E519" t="str">
        <f t="shared" si="8"/>
        <v xml:space="preserve"> Ruminococcus sp. CAG:17.,, NCBI_TaxID=1262951 {ECO:0000313|EMBL:CCY97746.1, ECO:0000313|Proteomes:UP000018033};,,Bacteria, Firmicutes, Clostridia, Clostridiales, Ruminococcaceae,Ruminococcus, environmental samples.,,,,,,,,</v>
      </c>
    </row>
    <row r="520" spans="1:5" ht="30" x14ac:dyDescent="0.25">
      <c r="A520" t="s">
        <v>1069</v>
      </c>
      <c r="B520" s="3" t="s">
        <v>1063</v>
      </c>
      <c r="C520" s="6" t="s">
        <v>1782</v>
      </c>
      <c r="E520" t="str">
        <f t="shared" si="8"/>
        <v xml:space="preserve"> Clostridium sp. CAG:127.,, NCBI_TaxID=1262774 {ECO:0000313|EMBL:CCZ06990.1, ECO:0000313|Proteomes:UP000018025};,,Bacteria, Firmicutes, Clostridia, Clostridiales, Clostridiaceae,Clostridium, environmental samples.,,,,,,,,</v>
      </c>
    </row>
    <row r="521" spans="1:5" ht="45" x14ac:dyDescent="0.25">
      <c r="A521" t="s">
        <v>1071</v>
      </c>
      <c r="B521" s="3" t="s">
        <v>1065</v>
      </c>
      <c r="C521" s="6" t="s">
        <v>1783</v>
      </c>
      <c r="E521" t="str">
        <f t="shared" si="8"/>
        <v xml:space="preserve"> Firmicutes bacterium CAG:194.,, NCBI_TaxID=1263008 {ECO:0000313|EMBL:CCZ27540.1, ECO:0000313|Proteomes:UP000018384};,,Bacteria, Firmicutes, environmental samples.,,,,,,,,,,,,</v>
      </c>
    </row>
    <row r="522" spans="1:5" ht="45" x14ac:dyDescent="0.25">
      <c r="A522" t="s">
        <v>1073</v>
      </c>
      <c r="B522" s="3" t="s">
        <v>1067</v>
      </c>
      <c r="C522" s="6" t="s">
        <v>1784</v>
      </c>
      <c r="E522" t="str">
        <f t="shared" si="8"/>
        <v xml:space="preserve"> Ruminococcus torques CAG:61.,, NCBI_TaxID=1263108 {ECO:0000313|EMBL:CCZ26844.1, ECO:0000313|Proteomes:UP000017998};,,Bacteria, Firmicutes, Clostridia, Clostridiales, Ruminococcaceae,Ruminococcus, environmental samples.,,,,,,,,</v>
      </c>
    </row>
    <row r="523" spans="1:5" ht="45" x14ac:dyDescent="0.25">
      <c r="A523" t="s">
        <v>1075</v>
      </c>
      <c r="B523" s="3" t="s">
        <v>1069</v>
      </c>
      <c r="C523" s="6" t="s">
        <v>1785</v>
      </c>
      <c r="E523" t="str">
        <f t="shared" si="8"/>
        <v xml:space="preserve"> Firmicutes bacterium CAG:646.,, NCBI_TaxID=1262995 {ECO:0000313|EMBL:CCZ33365.1, ECO:0000313|Proteomes:UP000018386};,,Bacteria, Firmicutes, environmental samples.,,,,,,,,,,,,</v>
      </c>
    </row>
    <row r="524" spans="1:5" ht="45" x14ac:dyDescent="0.25">
      <c r="A524" t="s">
        <v>1077</v>
      </c>
      <c r="B524" s="3" t="s">
        <v>1071</v>
      </c>
      <c r="C524" s="6" t="s">
        <v>1786</v>
      </c>
      <c r="E524" t="str">
        <f t="shared" si="8"/>
        <v xml:space="preserve"> Dialister invisus CAG:218.,, NCBI_TaxID=1263072 {ECO:0000313|EMBL:CCZ54356.1, ECO:0000313|Proteomes:UP000017966};,,Bacteria, Firmicutes, Negativicutes, Selenomonadales, Veillonellaceae,Dialister, environmental samples.,,,,,,,,</v>
      </c>
    </row>
    <row r="525" spans="1:5" ht="45" x14ac:dyDescent="0.25">
      <c r="A525" t="s">
        <v>1079</v>
      </c>
      <c r="B525" s="3" t="s">
        <v>1073</v>
      </c>
      <c r="C525" s="6" t="s">
        <v>1787</v>
      </c>
      <c r="E525" t="str">
        <f t="shared" si="8"/>
        <v xml:space="preserve"> Clostridium hathewayi CAG:224.,, NCBI_TaxID=1263067 {ECO:0000313|EMBL:CCZ63030.1, ECO:0000313|Proteomes:UP000018246};,,Bacteria, Firmicutes, Clostridia, Clostridiales, Clostridiaceae,Clostridium, environmental samples.,,,,,,,,</v>
      </c>
    </row>
    <row r="526" spans="1:5" ht="45" x14ac:dyDescent="0.25">
      <c r="A526" t="s">
        <v>1081</v>
      </c>
      <c r="B526" s="3" t="s">
        <v>1075</v>
      </c>
      <c r="C526" s="6" t="s">
        <v>1788</v>
      </c>
      <c r="E526" t="str">
        <f t="shared" si="8"/>
        <v xml:space="preserve"> Roseburia sp. CAG:50.,, NCBI_TaxID=1262949 {ECO:0000313|EMBL:CCZ64609.1, ECO:0000313|Proteomes:UP000018378};,,Bacteria, Firmicutes, Clostridia, Clostridiales, Lachnospiraceae,Roseburia, environmental samples.,,,,,,,,</v>
      </c>
    </row>
    <row r="527" spans="1:5" ht="45" x14ac:dyDescent="0.25">
      <c r="A527" t="s">
        <v>1083</v>
      </c>
      <c r="B527" s="3" t="s">
        <v>1077</v>
      </c>
      <c r="C527" s="6" t="s">
        <v>1789</v>
      </c>
      <c r="E527" t="str">
        <f t="shared" si="8"/>
        <v xml:space="preserve"> Ruminococcus gnavus CAG:126.,, NCBI_TaxID=1263106 {ECO:0000313|EMBL:CCZ68107.1, ECO:0000313|Proteomes:UP000018114};,,Bacteria, Firmicutes, Clostridia, Clostridiales, Ruminococcaceae,Ruminococcus, environmental samples.,,,,,,,,</v>
      </c>
    </row>
    <row r="528" spans="1:5" ht="45" x14ac:dyDescent="0.25">
      <c r="A528" t="s">
        <v>1085</v>
      </c>
      <c r="B528" s="3" t="s">
        <v>1079</v>
      </c>
      <c r="C528" s="6" t="s">
        <v>1790</v>
      </c>
      <c r="E528" t="str">
        <f t="shared" si="8"/>
        <v xml:space="preserve"> Roseburia sp. CAG:18.,, NCBI_TaxID=1262941 {ECO:0000313|EMBL:CCZ78568.1, ECO:0000313|Proteomes:UP000018230};,,Bacteria, Firmicutes, Clostridia, Clostridiales, Lachnospiraceae,Roseburia, environmental samples.,,,,,,,,</v>
      </c>
    </row>
    <row r="529" spans="1:5" ht="30" x14ac:dyDescent="0.25">
      <c r="A529" t="s">
        <v>1087</v>
      </c>
      <c r="B529" s="3" t="s">
        <v>1081</v>
      </c>
      <c r="C529" s="6" t="s">
        <v>1791</v>
      </c>
      <c r="E529" t="str">
        <f t="shared" si="8"/>
        <v xml:space="preserve"> Ruminococcus sp. CAG:254.,, NCBI_TaxID=1262953 {ECO:0000313|EMBL:CCZ82875.1, ECO:0000313|Proteomes:UP000018181};,,Bacteria, Firmicutes, Clostridia, Clostridiales, Ruminococcaceae,Ruminococcus, environmental samples.,,,,,,,,</v>
      </c>
    </row>
    <row r="530" spans="1:5" ht="45" x14ac:dyDescent="0.25">
      <c r="A530" t="s">
        <v>1089</v>
      </c>
      <c r="B530" s="3" t="s">
        <v>1083</v>
      </c>
      <c r="C530" s="6" t="s">
        <v>1792</v>
      </c>
      <c r="E530" t="str">
        <f t="shared" si="8"/>
        <v xml:space="preserve"> Odoribacter laneus CAG:561.,, NCBI_TaxID=1263089 {ECO:0000313|EMBL:CCZ80712.1, ECO:0000313|Proteomes:UP000017974};,,Bacteria, Bacteroidetes, Bacteroidia, Bacteroidales,Porphyromonadaceae, Odoribacter, environmental samples.,,,,,,,,</v>
      </c>
    </row>
    <row r="531" spans="1:5" ht="45" x14ac:dyDescent="0.25">
      <c r="A531" t="s">
        <v>1091</v>
      </c>
      <c r="B531" s="3" t="s">
        <v>1085</v>
      </c>
      <c r="C531" s="6" t="s">
        <v>1793</v>
      </c>
      <c r="E531" t="str">
        <f t="shared" si="8"/>
        <v xml:space="preserve"> Clostridium bartlettii CAG:1329.,, NCBI_TaxID=1263063 {ECO:0000313|EMBL:CDA09445.1, ECO:0000313|Proteomes:UP000017980};,,Bacteria, Firmicutes, Clostridia, Clostridiales, Clostridiaceae,Clostridium, environmental samples.,,,,,,,,</v>
      </c>
    </row>
    <row r="532" spans="1:5" ht="45" x14ac:dyDescent="0.25">
      <c r="A532" t="s">
        <v>1093</v>
      </c>
      <c r="B532" s="3" t="s">
        <v>1087</v>
      </c>
      <c r="C532" s="6" t="s">
        <v>1794</v>
      </c>
      <c r="E532" t="str">
        <f t="shared" si="8"/>
        <v xml:space="preserve"> Firmicutes bacterium CAG:212.,, NCBI_TaxID=1263009 {ECO:0000313|EMBL:CDA14700.1, ECO:0000313|Proteomes:UP000018345};,,Bacteria, Firmicutes, environmental samples.,,,,,,,,,,,,</v>
      </c>
    </row>
    <row r="533" spans="1:5" ht="30" x14ac:dyDescent="0.25">
      <c r="A533" t="s">
        <v>1095</v>
      </c>
      <c r="B533" s="3" t="s">
        <v>1089</v>
      </c>
      <c r="C533" s="6" t="s">
        <v>1795</v>
      </c>
      <c r="E533" t="str">
        <f t="shared" si="8"/>
        <v xml:space="preserve"> Blautia sp. CAG:257.,, NCBI_TaxID=1262756 {ECO:0000313|EMBL:CDA06337.1, ECO:0000313|Proteomes:UP000018056};,,Bacteria, Firmicutes, Clostridia, Clostridiales, Lachnospiraceae,Blautia, environmental samples.,,,,,,,,</v>
      </c>
    </row>
    <row r="534" spans="1:5" ht="30" x14ac:dyDescent="0.25">
      <c r="A534" t="s">
        <v>1097</v>
      </c>
      <c r="B534" s="3" t="s">
        <v>1091</v>
      </c>
      <c r="C534" s="6" t="s">
        <v>1796</v>
      </c>
      <c r="E534" t="str">
        <f t="shared" si="8"/>
        <v xml:space="preserve"> Roseburia sp. CAG:197.,, NCBI_TaxID=1262943 {ECO:0000313|EMBL:CDA26044.1, ECO:0000313|Proteomes:UP000018336};,,Bacteria, Firmicutes, Clostridia, Clostridiales, Lachnospiraceae,Roseburia, environmental samples.,,,,,,,,</v>
      </c>
    </row>
    <row r="535" spans="1:5" ht="45" x14ac:dyDescent="0.25">
      <c r="A535" t="s">
        <v>1099</v>
      </c>
      <c r="B535" s="3" t="s">
        <v>1093</v>
      </c>
      <c r="C535" s="6" t="s">
        <v>1797</v>
      </c>
      <c r="E535" t="str">
        <f t="shared" si="8"/>
        <v xml:space="preserve"> Dialister sp. CAG:486.,, NCBI_TaxID=1262870 {ECO:0000313|EMBL:CDA50170.1, ECO:0000313|Proteomes:UP000017985};,,Bacteria, Firmicutes, Negativicutes, Selenomonadales, Veillonellaceae,Dialister, environmental samples.,,,,,,,,</v>
      </c>
    </row>
    <row r="536" spans="1:5" ht="30" x14ac:dyDescent="0.25">
      <c r="A536" t="s">
        <v>1101</v>
      </c>
      <c r="B536" s="3" t="s">
        <v>1095</v>
      </c>
      <c r="C536" s="6" t="s">
        <v>1798</v>
      </c>
      <c r="E536" t="str">
        <f t="shared" si="8"/>
        <v xml:space="preserve"> Firmicutes bacterium CAG:56.,, NCBI_TaxID=1263031 {ECO:0000313|EMBL:CDA63846.1, ECO:0000313|Proteomes:UP000018123};,,Bacteria, Firmicutes, environmental samples.,,,,,,,,,,,,</v>
      </c>
    </row>
    <row r="537" spans="1:5" ht="45" x14ac:dyDescent="0.25">
      <c r="A537" t="s">
        <v>1103</v>
      </c>
      <c r="B537" s="3" t="s">
        <v>1097</v>
      </c>
      <c r="C537" s="6" t="s">
        <v>1799</v>
      </c>
      <c r="E537" t="str">
        <f t="shared" si="8"/>
        <v xml:space="preserve"> Firmicutes bacterium CAG:176.,, NCBI_TaxID=1263007 {ECO:0000313|EMBL:CDA81283.1, ECO:0000313|Proteomes:UP000017932};,,Bacteria, Firmicutes, environmental samples.,,,,,,,,,,,,</v>
      </c>
    </row>
    <row r="538" spans="1:5" ht="45" x14ac:dyDescent="0.25">
      <c r="A538" t="s">
        <v>1105</v>
      </c>
      <c r="B538" s="3" t="s">
        <v>1099</v>
      </c>
      <c r="C538" s="6" t="s">
        <v>1800</v>
      </c>
      <c r="E538" t="str">
        <f t="shared" si="8"/>
        <v xml:space="preserve"> Lachnospiraceae bacterium CAG:215.,, NCBI_TaxID=1262985 {ECO:0000313|EMBL:CDA97083.1, ECO:0000313|Proteomes:UP000018007};,,Bacteria, Firmicutes, Clostridia, Clostridiales, Lachnospiraceae,environmental samples.,,,,,,,,,</v>
      </c>
    </row>
    <row r="539" spans="1:5" ht="30" x14ac:dyDescent="0.25">
      <c r="A539" t="s">
        <v>1107</v>
      </c>
      <c r="B539" s="3" t="s">
        <v>1101</v>
      </c>
      <c r="C539" s="6" t="s">
        <v>1801</v>
      </c>
      <c r="E539" t="str">
        <f t="shared" si="8"/>
        <v xml:space="preserve"> Firmicutes bacterium CAG:65.,, NCBI_TaxID=1262994 {ECO:0000313|EMBL:CDA99482.1, ECO:0000313|Proteomes:UP000018207};,,Bacteria, Firmicutes, environmental samples.,,,,,,,,,,,,</v>
      </c>
    </row>
    <row r="540" spans="1:5" ht="45" x14ac:dyDescent="0.25">
      <c r="A540" t="s">
        <v>1109</v>
      </c>
      <c r="B540" s="3" t="s">
        <v>1103</v>
      </c>
      <c r="C540" s="6" t="s">
        <v>1802</v>
      </c>
      <c r="E540" t="str">
        <f t="shared" si="8"/>
        <v xml:space="preserve"> Blautia sp. CAG:52.,, NCBI_TaxID=1262758 {ECO:0000313|EMBL:CDB19813.1, ECO:0000313|Proteomes:UP000018177};,,Bacteria, Firmicutes, Clostridia, Clostridiales, Lachnospiraceae,Blautia, environmental samples.,,,,,,,,</v>
      </c>
    </row>
    <row r="541" spans="1:5" ht="45" x14ac:dyDescent="0.25">
      <c r="A541" t="s">
        <v>1111</v>
      </c>
      <c r="B541" s="3" t="s">
        <v>1105</v>
      </c>
      <c r="C541" s="6" t="s">
        <v>1803</v>
      </c>
      <c r="E541" t="str">
        <f t="shared" si="8"/>
        <v xml:space="preserve"> Eubacterium hallii CAG:12.,, NCBI_TaxID=1263078 {ECO:0000313|EMBL:CDB18947.1, ECO:0000313|Proteomes:UP000018069};,,Bacteria, Firmicutes, Clostridia, Clostridiales, Eubacteriaceae,Eubacterium, environmental samples.,,,,,,,,</v>
      </c>
    </row>
    <row r="542" spans="1:5" ht="45" x14ac:dyDescent="0.25">
      <c r="A542" t="s">
        <v>1113</v>
      </c>
      <c r="B542" s="3" t="s">
        <v>1107</v>
      </c>
      <c r="C542" s="6" t="s">
        <v>1804</v>
      </c>
      <c r="E542" t="str">
        <f t="shared" si="8"/>
        <v xml:space="preserve"> Firmicutes bacterium CAG:137.,, NCBI_TaxID=1263004 {ECO:0000313|EMBL:CDB31028.1, ECO:0000313|Proteomes:UP000018011};,,Bacteria, Firmicutes, environmental samples.,,,,,,,,,,,,</v>
      </c>
    </row>
    <row r="543" spans="1:5" ht="45" x14ac:dyDescent="0.25">
      <c r="A543" t="s">
        <v>1115</v>
      </c>
      <c r="B543" s="3" t="s">
        <v>1109</v>
      </c>
      <c r="C543" s="6" t="s">
        <v>1805</v>
      </c>
      <c r="E543" t="str">
        <f t="shared" si="8"/>
        <v xml:space="preserve"> Clostridium clostridioforme CAG:132.,, NCBI_TaxID=1263065 {ECO:0000313|EMBL:CDB63475.1, ECO:0000313|Proteomes:UP000018009};,,Bacteria, Firmicutes, Clostridia, Clostridiales, Clostridiaceae,Clostridium, environmental samples.,,,,,,,,</v>
      </c>
    </row>
    <row r="544" spans="1:5" ht="45" x14ac:dyDescent="0.25">
      <c r="A544" t="s">
        <v>1117</v>
      </c>
      <c r="B544" s="3" t="s">
        <v>1111</v>
      </c>
      <c r="C544" s="6" t="s">
        <v>1806</v>
      </c>
      <c r="E544" t="str">
        <f t="shared" si="8"/>
        <v xml:space="preserve"> Bacteroides cellulosilyticus CAG:158.,, NCBI_TaxID=1263038 {ECO:0000313|EMBL:CDB70171.1, ECO:0000313|Proteomes:UP000018191};,,Bacteria, Bacteroidetes, Bacteroidia, Bacteroidales, Bacteroidaceae,Bacteroides, environmental samples.,,,,,,,,</v>
      </c>
    </row>
    <row r="545" spans="1:5" ht="30" x14ac:dyDescent="0.25">
      <c r="A545" t="s">
        <v>1119</v>
      </c>
      <c r="B545" s="3" t="s">
        <v>1113</v>
      </c>
      <c r="C545" s="6" t="s">
        <v>1807</v>
      </c>
      <c r="E545" t="str">
        <f t="shared" si="8"/>
        <v xml:space="preserve"> Blautia sp. CAG:237.,, NCBI_TaxID=1262755 {ECO:0000313|EMBL:CDB77309.1, ECO:0000313|Proteomes:UP000017983};,,Bacteria, Firmicutes, Clostridia, Clostridiales, Lachnospiraceae,Blautia, environmental samples.,,,,,,,,</v>
      </c>
    </row>
    <row r="546" spans="1:5" ht="45" x14ac:dyDescent="0.25">
      <c r="A546" t="s">
        <v>1121</v>
      </c>
      <c r="B546" s="3" t="s">
        <v>1115</v>
      </c>
      <c r="C546" s="6" t="s">
        <v>1808</v>
      </c>
      <c r="E546" t="str">
        <f t="shared" si="8"/>
        <v xml:space="preserve"> Bacteroides clarus CAG:160.,, NCBI_TaxID=1263039 {ECO:0000313|EMBL:CDB81753.1, ECO:0000313|Proteomes:UP000018226};,,Bacteria, Bacteroidetes, Bacteroidia, Bacteroidales, Bacteroidaceae,Bacteroides, environmental samples.,,,,,,,,</v>
      </c>
    </row>
    <row r="547" spans="1:5" ht="45" x14ac:dyDescent="0.25">
      <c r="A547" t="s">
        <v>1123</v>
      </c>
      <c r="B547" s="3" t="s">
        <v>1117</v>
      </c>
      <c r="C547" s="6" t="s">
        <v>1809</v>
      </c>
      <c r="E547" t="str">
        <f t="shared" si="8"/>
        <v xml:space="preserve"> Coprococcus comes CAG:19.,, NCBI_TaxID=1263070 {ECO:0000313|EMBL:CDB84726.1, ECO:0000313|Proteomes:UP000017957};,,Bacteria, Firmicutes, Clostridia, Clostridiales, Lachnospiraceae,Coprococcus, environmental samples.,,,,,,,,</v>
      </c>
    </row>
    <row r="548" spans="1:5" ht="45" x14ac:dyDescent="0.25">
      <c r="A548" t="s">
        <v>1125</v>
      </c>
      <c r="B548" s="3" t="s">
        <v>1119</v>
      </c>
      <c r="C548" s="6" t="s">
        <v>1810</v>
      </c>
      <c r="E548" t="str">
        <f t="shared" si="8"/>
        <v xml:space="preserve"> Firmicutes bacterium CAG:41.,, NCBI_TaxID=1263021 {ECO:0000313|EMBL:CDB96178.1, ECO:0000313|Proteomes:UP000018139};,,Bacteria, Firmicutes, environmental samples.,,,,,,,,,,,,</v>
      </c>
    </row>
    <row r="549" spans="1:5" ht="45" x14ac:dyDescent="0.25">
      <c r="A549" t="s">
        <v>1127</v>
      </c>
      <c r="B549" s="3" t="s">
        <v>1121</v>
      </c>
      <c r="C549" s="6" t="s">
        <v>1811</v>
      </c>
      <c r="E549" t="str">
        <f t="shared" si="8"/>
        <v xml:space="preserve"> Roseburia sp. CAG:45.,, NCBI_TaxID=1262947 {ECO:0000313|EMBL:CDC11430.1, ECO:0000313|Proteomes:UP000018173};,,Bacteria, Firmicutes, Clostridia, Clostridiales, Lachnospiraceae,Roseburia, environmental samples.,,,,,,,,</v>
      </c>
    </row>
    <row r="550" spans="1:5" ht="45" x14ac:dyDescent="0.25">
      <c r="A550" t="s">
        <v>1129</v>
      </c>
      <c r="B550" s="3" t="s">
        <v>1123</v>
      </c>
      <c r="C550" s="6" t="s">
        <v>1812</v>
      </c>
      <c r="E550" t="str">
        <f t="shared" si="8"/>
        <v xml:space="preserve"> Lachnospiraceae bacterium CAG:364.,, NCBI_TaxID=1262983 {ECO:0000313|EMBL:CDC10324.1, ECO:0000313|Proteomes:UP000017986};,,Bacteria, Firmicutes, Clostridia, Clostridiales, Lachnospiraceae,environmental samples.,,,,,,,,,</v>
      </c>
    </row>
    <row r="551" spans="1:5" ht="30" x14ac:dyDescent="0.25">
      <c r="A551" t="s">
        <v>1131</v>
      </c>
      <c r="B551" s="3" t="s">
        <v>1125</v>
      </c>
      <c r="C551" s="6" t="s">
        <v>1813</v>
      </c>
      <c r="E551" t="str">
        <f t="shared" si="8"/>
        <v xml:space="preserve"> Eubacterium sp. CAG:274.,, NCBI_TaxID=1262888 {ECO:0000313|EMBL:CDC19734.1, ECO:0000313|Proteomes:UP000017904};,,Bacteria, Firmicutes, Clostridia, Clostridiales, Eubacteriaceae,Eubacterium, environmental samples.,,,,,,,,</v>
      </c>
    </row>
    <row r="552" spans="1:5" ht="45" x14ac:dyDescent="0.25">
      <c r="A552" t="s">
        <v>1133</v>
      </c>
      <c r="B552" s="3" t="s">
        <v>1127</v>
      </c>
      <c r="C552" s="6" t="s">
        <v>1814</v>
      </c>
      <c r="E552" t="str">
        <f t="shared" si="8"/>
        <v xml:space="preserve"> Anaerostipes sp. CAG:276.,, NCBI_TaxID=1262699 {ECO:0000313|EMBL:CDC36466.1, ECO:0000313|Proteomes:UP000018135};,,Bacteria, Firmicutes, Clostridia, Clostridiales, Lachnospiraceae,Anaerostipes, environmental samples.,,,,,,,,</v>
      </c>
    </row>
    <row r="553" spans="1:5" ht="30" x14ac:dyDescent="0.25">
      <c r="A553" t="s">
        <v>1135</v>
      </c>
      <c r="B553" s="3" t="s">
        <v>1129</v>
      </c>
      <c r="C553" s="6" t="s">
        <v>1815</v>
      </c>
      <c r="E553" t="str">
        <f t="shared" si="8"/>
        <v xml:space="preserve"> Faecalibacterium sp. CAG:82.,, NCBI_TaxID=1262898 {ECO:0000313|EMBL:CDC29042.1, ECO:0000313|Proteomes:UP000018070};,,Bacteria, Firmicutes, Clostridia, Clostridiales, Ruminococcaceae,Faecalibacterium, environmental samples.,,,,,,,,</v>
      </c>
    </row>
    <row r="554" spans="1:5" ht="45" x14ac:dyDescent="0.25">
      <c r="A554" t="s">
        <v>1137</v>
      </c>
      <c r="B554" s="3" t="s">
        <v>1131</v>
      </c>
      <c r="C554" s="6" t="s">
        <v>1816</v>
      </c>
      <c r="E554" t="str">
        <f t="shared" si="8"/>
        <v xml:space="preserve"> Firmicutes bacterium CAG:424.,, NCBI_TaxID=1263022 {ECO:0000313|EMBL:CDC42822.1, ECO:0000313|Proteomes:UP000018167};,,Bacteria, Firmicutes, environmental samples.,,,,,,,,,,,,</v>
      </c>
    </row>
    <row r="555" spans="1:5" ht="45" x14ac:dyDescent="0.25">
      <c r="A555" t="s">
        <v>1139</v>
      </c>
      <c r="B555" s="3" t="s">
        <v>1133</v>
      </c>
      <c r="C555" s="6" t="s">
        <v>1817</v>
      </c>
      <c r="E555" t="str">
        <f t="shared" si="8"/>
        <v xml:space="preserve"> Dorea formicigenerans CAG:28.,, NCBI_TaxID=1263073 {ECO:0000313|EMBL:CDC57821.1, ECO:0000313|Proteomes:UP000018109};,,Bacteria, Firmicutes, Clostridia, Clostridiales, Lachnospiraceae,Dorea, environmental samples.,,,,,,,,</v>
      </c>
    </row>
    <row r="556" spans="1:5" ht="30" x14ac:dyDescent="0.25">
      <c r="A556" t="s">
        <v>1141</v>
      </c>
      <c r="B556" s="3" t="s">
        <v>1135</v>
      </c>
      <c r="C556" s="6" t="s">
        <v>1818</v>
      </c>
      <c r="E556" t="str">
        <f t="shared" si="8"/>
        <v xml:space="preserve"> Firmicutes bacterium CAG:227.,, NCBI_TaxID=1263010 {ECO:0000313|EMBL:CDC94232.1, ECO:0000313|Proteomes:UP000018294};,,Bacteria, Firmicutes, environmental samples.,,,,,,,,,,,,</v>
      </c>
    </row>
    <row r="557" spans="1:5" ht="45" x14ac:dyDescent="0.25">
      <c r="A557" t="s">
        <v>1143</v>
      </c>
      <c r="B557" s="3" t="s">
        <v>1137</v>
      </c>
      <c r="C557" s="6" t="s">
        <v>1819</v>
      </c>
      <c r="E557" t="str">
        <f t="shared" si="8"/>
        <v xml:space="preserve"> Parabacteroides merdae CAG:48.,, NCBI_TaxID=1263094 {ECO:0000313|EMBL:CDD12974.1, ECO:0000313|Proteomes:UP000018407};,,Bacteria, Bacteroidetes, Bacteroidia, Bacteroidales,Porphyromonadaceae, Parabacteroides, environmental samples.,,,,,,,,</v>
      </c>
    </row>
    <row r="558" spans="1:5" ht="45" x14ac:dyDescent="0.25">
      <c r="A558" t="s">
        <v>1145</v>
      </c>
      <c r="B558" s="3" t="s">
        <v>1139</v>
      </c>
      <c r="C558" s="6" t="s">
        <v>1820</v>
      </c>
      <c r="E558" t="str">
        <f t="shared" si="8"/>
        <v xml:space="preserve"> Prevotella sp. CAG:592.,, NCBI_TaxID=1262931 {ECO:0000313|EMBL:CDD05337.1, ECO:0000313|Proteomes:UP000018343};,,Bacteria, Bacteroidetes, Bacteroidia, Bacteroidales, Prevotellaceae,Prevotella, environmental samples.,,,,,,,,</v>
      </c>
    </row>
    <row r="559" spans="1:5" ht="45" x14ac:dyDescent="0.25">
      <c r="A559" t="s">
        <v>1147</v>
      </c>
      <c r="B559" s="3" t="s">
        <v>1141</v>
      </c>
      <c r="C559" s="6" t="s">
        <v>1821</v>
      </c>
      <c r="E559" t="str">
        <f t="shared" si="8"/>
        <v xml:space="preserve"> Firmicutes bacterium CAG:534.,, NCBI_TaxID=1263027 {ECO:0000313|EMBL:CDD47511.1, ECO:0000313|Proteomes:UP000018220};,,Bacteria, Firmicutes, environmental samples.,,,,,,,,,,,,</v>
      </c>
    </row>
    <row r="560" spans="1:5" ht="45" x14ac:dyDescent="0.25">
      <c r="A560" t="s">
        <v>1149</v>
      </c>
      <c r="B560" s="3" t="s">
        <v>1143</v>
      </c>
      <c r="C560" s="6" t="s">
        <v>1822</v>
      </c>
      <c r="E560" t="str">
        <f t="shared" si="8"/>
        <v xml:space="preserve"> Bacteroides pectinophilus CAG:437.,, NCBI_TaxID=1263051 {ECO:0000313|EMBL:CDD55476.1, ECO:0000313|Proteomes:UP000018141};,,Bacteria, Bacteroidetes, Bacteroidia, Bacteroidales, Bacteroidaceae,Bacteroides, environmental samples.,,,,,,,,</v>
      </c>
    </row>
    <row r="561" spans="1:5" ht="45" x14ac:dyDescent="0.25">
      <c r="A561" t="s">
        <v>1151</v>
      </c>
      <c r="B561" s="3" t="s">
        <v>1145</v>
      </c>
      <c r="C561" s="6" t="s">
        <v>1823</v>
      </c>
      <c r="E561" t="str">
        <f t="shared" si="8"/>
        <v xml:space="preserve"> Clostridium sp. CAG:43.,, NCBI_TaxID=1262805 {ECO:0000313|EMBL:CDD59969.1, ECO:0000313|Proteomes:UP000018284};,,Bacteria, Firmicutes, Clostridia, Clostridiales, Clostridiaceae,Clostridium, environmental samples.,,,,,,,,</v>
      </c>
    </row>
    <row r="562" spans="1:5" ht="45" x14ac:dyDescent="0.25">
      <c r="A562" t="s">
        <v>1153</v>
      </c>
      <c r="B562" s="3" t="s">
        <v>1147</v>
      </c>
      <c r="C562" s="6" t="s">
        <v>1824</v>
      </c>
      <c r="E562" t="str">
        <f t="shared" si="8"/>
        <v xml:space="preserve"> Ruminococcus sp. CAG:9.,, NCBI_TaxID=1262967 {ECO:0000313|EMBL:CDD79255.1, ECO:0000313|Proteomes:UP000018027};,,Bacteria, Firmicutes, Clostridia, Clostridiales, Ruminococcaceae,Ruminococcus, environmental samples.,,,,,,,,</v>
      </c>
    </row>
    <row r="563" spans="1:5" ht="45" x14ac:dyDescent="0.25">
      <c r="A563" t="s">
        <v>1155</v>
      </c>
      <c r="B563" s="3" t="s">
        <v>1149</v>
      </c>
      <c r="C563" s="6" t="s">
        <v>1825</v>
      </c>
      <c r="E563" t="str">
        <f t="shared" si="8"/>
        <v xml:space="preserve"> Dialister sp. CAG:357.,, NCBI_TaxID=1262869 {ECO:0000313|EMBL:CDD79895.1, ECO:0000313|Proteomes:UP000018365};,,Bacteria, Firmicutes, Negativicutes, Selenomonadales, Veillonellaceae,Dialister, environmental samples.,,,,,,,,</v>
      </c>
    </row>
    <row r="564" spans="1:5" ht="45" x14ac:dyDescent="0.25">
      <c r="A564" t="s">
        <v>1157</v>
      </c>
      <c r="B564" s="3" t="s">
        <v>1151</v>
      </c>
      <c r="C564" s="6" t="s">
        <v>1826</v>
      </c>
      <c r="E564" t="str">
        <f t="shared" si="8"/>
        <v xml:space="preserve"> Ruminococcus obeum CAG:39.,, NCBI_TaxID=1263107 {ECO:0000313|EMBL:CDD87735.1, ECO:0000313|Proteomes:UP000018059};,,Bacteria, Firmicutes, Clostridia, Clostridiales, Ruminococcaceae,Ruminococcus, environmental samples.,,,,,,,,</v>
      </c>
    </row>
    <row r="565" spans="1:5" ht="45" x14ac:dyDescent="0.25">
      <c r="A565" t="s">
        <v>1159</v>
      </c>
      <c r="B565" s="3" t="s">
        <v>1153</v>
      </c>
      <c r="C565" s="6" t="s">
        <v>1827</v>
      </c>
      <c r="E565" t="str">
        <f t="shared" si="8"/>
        <v xml:space="preserve"> Bacteroides uniformis CAG:3.,, NCBI_TaxID=1263055 {ECO:0000313|EMBL:CDE03884.1, ECO:0000313|Proteomes:UP000018282};,,Bacteria, Bacteroidetes, Bacteroidia, Bacteroidales, Bacteroidaceae,Bacteroides, environmental samples.,,,,,,,,</v>
      </c>
    </row>
    <row r="566" spans="1:5" ht="45" x14ac:dyDescent="0.25">
      <c r="A566" t="s">
        <v>1161</v>
      </c>
      <c r="B566" s="3" t="s">
        <v>1155</v>
      </c>
      <c r="C566" s="6" t="s">
        <v>1828</v>
      </c>
      <c r="E566" t="str">
        <f t="shared" si="8"/>
        <v xml:space="preserve"> Ruminococcus sp. CAG:330.,, NCBI_TaxID=1262954 {ECO:0000313|EMBL:CDE12349.1, ECO:0000313|Proteomes:UP000018377};,,Bacteria, Firmicutes, Clostridia, Clostridiales, Ruminococcaceae,Ruminococcus, environmental samples.,,,,,,,,</v>
      </c>
    </row>
    <row r="567" spans="1:5" ht="45" x14ac:dyDescent="0.25">
      <c r="A567" t="s">
        <v>1163</v>
      </c>
      <c r="B567" s="3" t="s">
        <v>1157</v>
      </c>
      <c r="C567" s="6" t="s">
        <v>1829</v>
      </c>
      <c r="E567" t="str">
        <f t="shared" si="8"/>
        <v xml:space="preserve"> Dorea longicatena CAG:42.,, NCBI_TaxID=1263074 {ECO:0000313|EMBL:CDE18622.1, ECO:0000313|Proteomes:UP000018333};,,Bacteria, Firmicutes, Clostridia, Clostridiales, Lachnospiraceae,Dorea, environmental samples.,,,,,,,,</v>
      </c>
    </row>
    <row r="568" spans="1:5" ht="45" x14ac:dyDescent="0.25">
      <c r="A568" t="s">
        <v>1165</v>
      </c>
      <c r="B568" s="3" t="s">
        <v>1159</v>
      </c>
      <c r="C568" s="6" t="s">
        <v>1830</v>
      </c>
      <c r="E568" t="str">
        <f t="shared" si="8"/>
        <v xml:space="preserve"> Eubacterium sp. CAG:38.,, NCBI_TaxID=1262889 {ECO:0000313|EMBL:CDE35959.1, ECO:0000313|Proteomes:UP000017954};,,Bacteria, Firmicutes, Clostridia, Clostridiales, Eubacteriaceae,Eubacterium, environmental samples.,,,,,,,,</v>
      </c>
    </row>
    <row r="569" spans="1:5" ht="45" x14ac:dyDescent="0.25">
      <c r="A569" t="s">
        <v>1167</v>
      </c>
      <c r="B569" s="3" t="s">
        <v>1161</v>
      </c>
      <c r="C569" s="6" t="s">
        <v>1831</v>
      </c>
      <c r="E569" t="str">
        <f t="shared" si="8"/>
        <v xml:space="preserve"> Roseburia sp. CAG:303.,, NCBI_TaxID=1262944 {ECO:0000313|EMBL:CDE52624.1, ECO:0000313|Proteomes:UP000018355};,,Bacteria, Firmicutes, Clostridia, Clostridiales, Lachnospiraceae,Roseburia, environmental samples.,,,,,,,,</v>
      </c>
    </row>
    <row r="570" spans="1:5" ht="30" x14ac:dyDescent="0.25">
      <c r="A570" t="s">
        <v>1169</v>
      </c>
      <c r="B570" s="3" t="s">
        <v>1163</v>
      </c>
      <c r="C570" s="6" t="s">
        <v>1832</v>
      </c>
      <c r="E570" t="str">
        <f t="shared" si="8"/>
        <v xml:space="preserve"> Parabacteroides sp. CAG:409.,, NCBI_TaxID=1262913 {ECO:0000313|EMBL:CDE61064.1, ECO:0000313|Proteomes:UP000018199};,,Bacteria, Bacteroidetes, Bacteroidia, Bacteroidales,Porphyromonadaceae, Parabacteroides, environmental samples.,,,,,,,,</v>
      </c>
    </row>
    <row r="571" spans="1:5" ht="45" x14ac:dyDescent="0.25">
      <c r="A571" t="s">
        <v>1171</v>
      </c>
      <c r="B571" s="3" t="s">
        <v>1165</v>
      </c>
      <c r="C571" s="6" t="s">
        <v>1833</v>
      </c>
      <c r="E571" t="str">
        <f t="shared" si="8"/>
        <v xml:space="preserve"> Blautia sp. CAG:37.,, NCBI_TaxID=1262757 {ECO:0000313|EMBL:CDE66322.1, ECO:0000313|Proteomes:UP000018204};,,Bacteria, Firmicutes, Clostridia, Clostridiales, Lachnospiraceae,Blautia, environmental samples.,,,,,,,,</v>
      </c>
    </row>
    <row r="572" spans="1:5" ht="45" x14ac:dyDescent="0.25">
      <c r="A572" t="s">
        <v>1173</v>
      </c>
      <c r="B572" s="3" t="s">
        <v>1167</v>
      </c>
      <c r="C572" s="6" t="s">
        <v>1834</v>
      </c>
      <c r="E572" t="str">
        <f t="shared" si="8"/>
        <v xml:space="preserve"> Ruminococcus sp. CAG:353.,, NCBI_TaxID=1262955 {ECO:0000313|EMBL:CDE80792.1, ECO:0000313|Proteomes:UP000017936};,,Bacteria, Firmicutes, Clostridia, Clostridiales, Ruminococcaceae,Ruminococcus, environmental samples.,,,,,,,,</v>
      </c>
    </row>
    <row r="573" spans="1:5" ht="45" x14ac:dyDescent="0.25">
      <c r="A573" t="s">
        <v>1175</v>
      </c>
      <c r="B573" s="3" t="s">
        <v>1169</v>
      </c>
      <c r="C573" s="6" t="s">
        <v>1835</v>
      </c>
      <c r="E573" t="str">
        <f t="shared" si="8"/>
        <v xml:space="preserve"> Firmicutes bacterium CAG:95.,, NCBI_TaxID=1262988 {ECO:0000313|EMBL:CDF06389.1, ECO:0000313|Proteomes:UP000018182};,,Bacteria, Firmicutes, environmental samples.,,,,,,,,,,,,</v>
      </c>
    </row>
    <row r="574" spans="1:5" ht="45" x14ac:dyDescent="0.25">
      <c r="A574" t="s">
        <v>1177</v>
      </c>
      <c r="B574" s="3" t="s">
        <v>1171</v>
      </c>
      <c r="C574" s="6" t="s">
        <v>1836</v>
      </c>
      <c r="E574" t="str">
        <f t="shared" si="8"/>
        <v xml:space="preserve"> Roseburia sp. CAG:182.,, NCBI_TaxID=1262942 {ECO:0000313|EMBL:CDF43437.1, ECO:0000313|Proteomes:UP000018104};,,Bacteria, Firmicutes, Clostridia, Clostridiales, Lachnospiraceae,Roseburia, environmental samples.,,,,,,,,</v>
      </c>
    </row>
    <row r="575" spans="1:5" ht="45" x14ac:dyDescent="0.25">
      <c r="A575" t="s">
        <v>1179</v>
      </c>
      <c r="B575" s="3" t="s">
        <v>1173</v>
      </c>
      <c r="C575" s="6" t="s">
        <v>1837</v>
      </c>
      <c r="E575" t="str">
        <f t="shared" si="8"/>
        <v xml:space="preserve"> Roseburia sp. CAG:100.,, NCBI_TaxID=1262940 {ECO:0000313|EMBL:CDF45640.1, ECO:0000313|Proteomes:UP000018092};,,Bacteria, Firmicutes, Clostridia, Clostridiales, Lachnospiraceae,Roseburia, environmental samples.,,,,,,,,</v>
      </c>
    </row>
    <row r="576" spans="1:5" ht="45" x14ac:dyDescent="0.25">
      <c r="A576" t="s">
        <v>1181</v>
      </c>
      <c r="B576" s="3" t="s">
        <v>1175</v>
      </c>
      <c r="C576" s="6" t="s">
        <v>1838</v>
      </c>
      <c r="E576" t="str">
        <f t="shared" si="8"/>
        <v xml:space="preserve"> Methanobrevibacter sp. AbM4.,, NCBI_TaxID=224719 {ECO:0000313|EMBL:AGN17593.1, ECO:0000313|Proteomes:UP000014066};,,Archaea, Euryarchaeota, Methanobacteria, Methanobacteriales,Methanobacteriaceae, Methanobrevibacter.,,,,,,,,,</v>
      </c>
    </row>
    <row r="577" spans="1:5" ht="45" x14ac:dyDescent="0.25">
      <c r="A577" t="s">
        <v>1183</v>
      </c>
      <c r="B577" s="3" t="s">
        <v>1177</v>
      </c>
      <c r="C577" s="6" t="s">
        <v>1839</v>
      </c>
      <c r="E577" t="str">
        <f t="shared" si="8"/>
        <v xml:space="preserve"> Candidatus Methanomassiliicoccus intestinalis Issoire-Mx1.,, NCBI_TaxID=1295009 {ECO:0000313|EMBL:AGN25584.1, ECO:0000313|Proteomes:UP000014070};,,Archaea, Euryarchaeota, Thermoplasmata, Methanomassiliicoccales,Methanomassiliicoccaceae, Methanomassiliicoccus.,,,,,,,,,</v>
      </c>
    </row>
    <row r="578" spans="1:5" ht="45" x14ac:dyDescent="0.25">
      <c r="A578" t="s">
        <v>1185</v>
      </c>
      <c r="B578" s="3" t="s">
        <v>1179</v>
      </c>
      <c r="C578" s="6" t="s">
        <v>1840</v>
      </c>
      <c r="E578" t="str">
        <f t="shared" si="8"/>
        <v xml:space="preserve"> Parabacteroides goldsteinii dnLKV18.,, NCBI_TaxID=1235789 {ECO:0000313|EMBL:EOS18834.1, ECO:0000313|Proteomes:UP000014140};,,Bacteria, Bacteroidetes, Bacteroidia, Bacteroidales,Porphyromonadaceae, Parabacteroides.,,,,,,,,,</v>
      </c>
    </row>
    <row r="579" spans="1:5" ht="45" x14ac:dyDescent="0.25">
      <c r="A579" t="s">
        <v>1187</v>
      </c>
      <c r="B579" s="3" t="s">
        <v>1181</v>
      </c>
      <c r="C579" s="6" t="s">
        <v>1841</v>
      </c>
      <c r="E579" t="str">
        <f t="shared" ref="E579:E618" si="9">VLOOKUP(B579,$A$2:$C$619,3)</f>
        <v xml:space="preserve"> Enterococcus avium ATCC 14025.,, NCBI_TaxID=1140002 {ECO:0000313|EMBL:EOT46130.1, ECO:0000313|Proteomes:UP000014104};,,Bacteria, Firmicutes, Bacilli, Lactobacillales, Enterococcaceae,Enterococcus.,,,,,,,,,</v>
      </c>
    </row>
    <row r="580" spans="1:5" ht="45" x14ac:dyDescent="0.25">
      <c r="A580" t="s">
        <v>1189</v>
      </c>
      <c r="B580" s="3" t="s">
        <v>1183</v>
      </c>
      <c r="C580" s="6" t="s">
        <v>1842</v>
      </c>
      <c r="E580" t="str">
        <f t="shared" si="9"/>
        <v xml:space="preserve"> Propionimicrobium lymphophilum ACS-093-V-SCH5.,, NCBI_TaxID=883161 {ECO:0000313|EMBL:EPD32510.1, ECO:0000313|Proteomes:UP000014417};,,Bacteria, Actinobacteria, Propionibacteriales, Propionibacteriaceae,Propionimicrobium.,,,,,,,,,,</v>
      </c>
    </row>
    <row r="581" spans="1:5" ht="45" x14ac:dyDescent="0.25">
      <c r="A581" t="s">
        <v>1191</v>
      </c>
      <c r="B581" s="3" t="s">
        <v>1185</v>
      </c>
      <c r="C581" s="6" t="s">
        <v>1843</v>
      </c>
      <c r="E581" t="str">
        <f t="shared" si="9"/>
        <v xml:space="preserve"> Streptomyces collinus (strain DSM 40733 / Tu 365).,, NCBI_TaxID=1214242 {ECO:0000313|EMBL:AGS68753.1, ECO:0000313|Proteomes:UP000015423};,,Bacteria, Actinobacteria, Streptomycetales, Streptomycetaceae,Streptomyces.,,,,,,,,,,</v>
      </c>
    </row>
    <row r="582" spans="1:5" ht="45" x14ac:dyDescent="0.25">
      <c r="A582" t="s">
        <v>1193</v>
      </c>
      <c r="B582" s="3" t="s">
        <v>1187</v>
      </c>
      <c r="C582" s="6" t="s">
        <v>1844</v>
      </c>
      <c r="E582" t="str">
        <f t="shared" si="9"/>
        <v xml:space="preserve"> Paracoccus aminophilus JCM 7686.,, NCBI_TaxID=1367847 {ECO:0000313|EMBL:AGT08288.1, ECO:0000313|Proteomes:UP000015480};,,Bacteria, Proteobacteria, Alphaproteobacteria, Rhodobacterales,Rhodobacteraceae, Paracoccus.,,,,,,,,,</v>
      </c>
    </row>
    <row r="583" spans="1:5" ht="45" x14ac:dyDescent="0.25">
      <c r="A583" t="s">
        <v>1195</v>
      </c>
      <c r="B583" s="3" t="s">
        <v>1189</v>
      </c>
      <c r="C583" s="6" t="s">
        <v>1845</v>
      </c>
      <c r="E583" t="str">
        <f t="shared" si="9"/>
        <v xml:space="preserve"> Treponema pedis str. T A4.,, NCBI_TaxID=1291379 {ECO:0000313|EMBL:AGT43109.1, ECO:0000313|Proteomes:UP000015620};,,Bacteria, Spirochaetes, Spirochaetales, Spirochaetaceae, Treponema.,,,,,,,,,,</v>
      </c>
    </row>
    <row r="584" spans="1:5" ht="45" x14ac:dyDescent="0.25">
      <c r="A584" t="s">
        <v>1197</v>
      </c>
      <c r="B584" s="3" t="s">
        <v>1191</v>
      </c>
      <c r="C584" s="6" t="s">
        <v>1846</v>
      </c>
      <c r="E584" t="str">
        <f t="shared" si="9"/>
        <v xml:space="preserve"> Pseudomonas resinovorans NBRC 106553.,, NCBI_TaxID=1245471 {ECO:0000313|EMBL:BAN46391.1, ECO:0000313|Proteomes:UP000015503};,,Bacteria, Proteobacteria, Gammaproteobacteria, Pseudomonadales,Pseudomonadaceae, Pseudomonas.,,,,,,,,,</v>
      </c>
    </row>
    <row r="585" spans="1:5" ht="45" x14ac:dyDescent="0.25">
      <c r="A585" t="s">
        <v>1199</v>
      </c>
      <c r="B585" s="3" t="s">
        <v>1193</v>
      </c>
      <c r="C585" s="6" t="s">
        <v>1847</v>
      </c>
      <c r="E585" t="str">
        <f t="shared" si="9"/>
        <v xml:space="preserve"> Ferroplasma sp. Type II.,, NCBI_TaxID=261388 {ECO:0000313|EMBL:EQB73613.1, ECO:0000313|Proteomes:UP000018013};,,Archaea, Euryarchaeota, Thermoplasmata, Thermoplasmatales,Ferroplasmaceae, Ferroplasma, environmental samples.,,,,,,,,</v>
      </c>
    </row>
    <row r="586" spans="1:5" ht="45" x14ac:dyDescent="0.25">
      <c r="A586" t="s">
        <v>1201</v>
      </c>
      <c r="B586" s="3" t="s">
        <v>1195</v>
      </c>
      <c r="C586" s="6" t="s">
        <v>1848</v>
      </c>
      <c r="E586" t="str">
        <f t="shared" si="9"/>
        <v xml:space="preserve"> Desulfovibrio gigas DSM 1382 = ATCC 19364.,, NCBI_TaxID=1121448 {ECO:0000313|EMBL:AGW13241.1, ECO:0000313|Proteomes:UP000016587};,,Bacteria, Proteobacteria, Deltaproteobacteria, Desulfovibrionales,Desulfovibrionaceae, Desulfovibrio.,,,,,,,,,</v>
      </c>
    </row>
    <row r="587" spans="1:5" ht="45" x14ac:dyDescent="0.25">
      <c r="A587" t="s">
        <v>1203</v>
      </c>
      <c r="B587" s="3" t="s">
        <v>1197</v>
      </c>
      <c r="C587" s="6" t="s">
        <v>1849</v>
      </c>
      <c r="E587" t="str">
        <f t="shared" si="9"/>
        <v xml:space="preserve"> Oscillibacter sp. KLE 1745.,, NCBI_TaxID=1226323 {ECO:0000313|EMBL:ERK63245.1, ECO:0000313|Proteomes:UP000016601};,,Bacteria, Firmicutes, Clostridia, Clostridiales, Oscillospiraceae,Oscillibacter.,,,,,,,,,</v>
      </c>
    </row>
    <row r="588" spans="1:5" ht="45" x14ac:dyDescent="0.25">
      <c r="A588" t="s">
        <v>1205</v>
      </c>
      <c r="B588" s="3" t="s">
        <v>1199</v>
      </c>
      <c r="C588" s="6" t="s">
        <v>1850</v>
      </c>
      <c r="E588" t="str">
        <f t="shared" si="9"/>
        <v xml:space="preserve"> Vibrio nigripulchritudo.,, NCBI_TaxID=28173 {ECO:0000313|EMBL:CCO56287.1, ECO:0000313|Proteomes:UP000016895};,,Bacteria, Proteobacteria, Gammaproteobacteria, Vibrionales,Vibrionaceae, Vibrio.,,,,,,,,,</v>
      </c>
    </row>
    <row r="589" spans="1:5" ht="45" x14ac:dyDescent="0.25">
      <c r="A589" t="s">
        <v>1207</v>
      </c>
      <c r="B589" s="3" t="s">
        <v>1201</v>
      </c>
      <c r="C589" s="6" t="s">
        <v>1851</v>
      </c>
      <c r="E589" t="str">
        <f t="shared" si="9"/>
        <v xml:space="preserve"> Tepidanaerobacter acetatoxydans (strain DSM 21804 / JCM 16047 / Re1).,, NCBI_TaxID=1209989 {ECO:0000313|EMBL:CDI40396.1, ECO:0000313|Proteomes:UP000010802};,,Bacteria, Firmicutes, Clostridia, Thermoanaerobacterales,Thermoanaerobacteraceae, Tepidanaerobacter.,,,,,,,,,</v>
      </c>
    </row>
    <row r="590" spans="1:5" ht="45" x14ac:dyDescent="0.25">
      <c r="A590" t="s">
        <v>1209</v>
      </c>
      <c r="B590" s="3" t="s">
        <v>1203</v>
      </c>
      <c r="C590" s="6" t="s">
        <v>1852</v>
      </c>
      <c r="E590" t="str">
        <f t="shared" si="9"/>
        <v xml:space="preserve"> Clostridium saccharobutylicum DSM 13864.,, NCBI_TaxID=1345695 {ECO:0000313|EMBL:AGX44209.1, ECO:0000313|Proteomes:UP000017118};,,Bacteria, Firmicutes, Clostridia, Clostridiales, Clostridiaceae,Clostridium.,,,,,,,,,</v>
      </c>
    </row>
    <row r="591" spans="1:5" ht="45" x14ac:dyDescent="0.25">
      <c r="A591" t="s">
        <v>1211</v>
      </c>
      <c r="B591" s="3" t="s">
        <v>1205</v>
      </c>
      <c r="C591" s="6" t="s">
        <v>1853</v>
      </c>
      <c r="E591" t="str">
        <f t="shared" si="9"/>
        <v xml:space="preserve"> Clostridium autoethanogenum DSM 10061.,, NCBI_TaxID=1341692 {ECO:0000313|EMBL:AGY75340.1, ECO:0000313|Proteomes:UP000017590};,,Bacteria, Firmicutes, Clostridia, Clostridiales, Clostridiaceae,Clostridium.,,,,,,,,,</v>
      </c>
    </row>
    <row r="592" spans="1:5" ht="45" x14ac:dyDescent="0.25">
      <c r="A592" t="s">
        <v>1213</v>
      </c>
      <c r="B592" s="3" t="s">
        <v>1207</v>
      </c>
      <c r="C592" s="6" t="s">
        <v>1854</v>
      </c>
      <c r="E592" t="str">
        <f t="shared" si="9"/>
        <v xml:space="preserve"> Actinoplanes friuliensis DSM 7358.,, NCBI_TaxID=1246995 {ECO:0000313|EMBL:AGZ43640.1, ECO:0000313|Proteomes:UP000017746};,,Bacteria, Actinobacteria, Micromonosporales, Micromonosporaceae,Actinoplanes.,,,,,,,,,,</v>
      </c>
    </row>
    <row r="593" spans="1:5" ht="45" x14ac:dyDescent="0.25">
      <c r="A593" t="s">
        <v>1215</v>
      </c>
      <c r="B593" s="3" t="s">
        <v>1209</v>
      </c>
      <c r="C593" s="6" t="s">
        <v>1855</v>
      </c>
      <c r="E593" t="str">
        <f t="shared" si="9"/>
        <v xml:space="preserve"> Methanobacterium sp. MB1.,, NCBI_TaxID=1379702 {ECO:0000313|EMBL:CDG66104.1, ECO:0000313|Proteomes:UP000017867};,,Archaea, Euryarchaeota, Methanobacteria, Methanobacteriales,Methanobacteriaceae, Methanobacterium.,,,,,,,,,</v>
      </c>
    </row>
    <row r="594" spans="1:5" ht="45" x14ac:dyDescent="0.25">
      <c r="A594" t="s">
        <v>1217</v>
      </c>
      <c r="B594" s="3" t="s">
        <v>1211</v>
      </c>
      <c r="C594" s="6" t="s">
        <v>1856</v>
      </c>
      <c r="E594" t="str">
        <f t="shared" si="9"/>
        <v xml:space="preserve"> Labrenzia sp. C1B10.,, NCBI_TaxID=1397530 {ECO:0000313|EMBL:ERP88213.1, ECO:0000313|Proteomes:UP000017101};,,Bacteria, Proteobacteria, Alphaproteobacteria, Rhodobacterales,Rhodobacteraceae, Labrenzia.,,,,,,,,,</v>
      </c>
    </row>
    <row r="595" spans="1:5" ht="45" x14ac:dyDescent="0.25">
      <c r="A595" t="s">
        <v>1219</v>
      </c>
      <c r="B595" s="3" t="s">
        <v>1213</v>
      </c>
      <c r="C595" s="6" t="s">
        <v>1857</v>
      </c>
      <c r="E595" t="str">
        <f t="shared" si="9"/>
        <v xml:space="preserve"> Streptomyces sp. PVA 94-07.,, NCBI_TaxID=1223307 {ECO:0000313|EMBL:ESQ02890.1, ECO:0000313|Proteomes:UP000017765};,,Bacteria, Actinobacteria, Streptomycetales, Streptomycetaceae,Streptomyces.,,,,,,,,,,</v>
      </c>
    </row>
    <row r="596" spans="1:5" ht="45" x14ac:dyDescent="0.25">
      <c r="A596" t="s">
        <v>1221</v>
      </c>
      <c r="B596" s="3" t="s">
        <v>1215</v>
      </c>
      <c r="C596" s="6" t="s">
        <v>1858</v>
      </c>
      <c r="E596" t="str">
        <f t="shared" si="9"/>
        <v xml:space="preserve"> uncultured Thiohalocapsa sp. PB-PSB1.,, NCBI_TaxID=1385625 {ECO:0000313|EMBL:ESQ13742.1, ECO:0000313|Proteomes:UP000017935};,,Bacteria, Proteobacteria, Gammaproteobacteria, Chromatiales,Chromatiaceae, Thiohalocapsa, environmental samples.,,,,,,,,</v>
      </c>
    </row>
    <row r="597" spans="1:5" ht="45" x14ac:dyDescent="0.25">
      <c r="A597" t="s">
        <v>1223</v>
      </c>
      <c r="B597" s="3" t="s">
        <v>1217</v>
      </c>
      <c r="C597" s="6" t="s">
        <v>1859</v>
      </c>
      <c r="E597" t="str">
        <f t="shared" si="9"/>
        <v xml:space="preserve"> Hyphomicrobium nitrativorans NL23.,, NCBI_TaxID=1029756 {ECO:0000313|EMBL:AHB48201.1, ECO:0000313|Proteomes:UP000018542};,,Bacteria, Proteobacteria, Alphaproteobacteria, Rhizobiales,Hyphomicrobiaceae, Hyphomicrobium.,,,,,,,,,</v>
      </c>
    </row>
    <row r="598" spans="1:5" ht="45" x14ac:dyDescent="0.25">
      <c r="A598" t="s">
        <v>1225</v>
      </c>
      <c r="B598" s="3" t="s">
        <v>1219</v>
      </c>
      <c r="C598" s="6" t="s">
        <v>1860</v>
      </c>
      <c r="E598" t="str">
        <f t="shared" si="9"/>
        <v xml:space="preserve"> Magnetospirillum gryphiswaldense MSR-1 v2.,, NCBI_TaxID=1430440 {ECO:0000313|EMBL:CDL00443.1, ECO:0000313|Proteomes:UP000018922};,,Bacteria, Proteobacteria, Alphaproteobacteria, Rhodospirillales,Rhodospirillaceae, Magnetospirillum.,,,,,,,,,</v>
      </c>
    </row>
    <row r="599" spans="1:5" ht="45" x14ac:dyDescent="0.25">
      <c r="A599" t="s">
        <v>1227</v>
      </c>
      <c r="B599" s="3" t="s">
        <v>1221</v>
      </c>
      <c r="C599" s="6" t="s">
        <v>1861</v>
      </c>
      <c r="E599" t="str">
        <f t="shared" si="9"/>
        <v xml:space="preserve"> Streptomyces niveus NCIMB 11891.,, NCBI_TaxID=1352941 {ECO:0000313|EMBL:EST21042.1, ECO:0000313|Proteomes:UP000017971};,,Bacteria, Actinobacteria, Streptomycetales, Streptomycetaceae,Streptomyces.,,,,,,,,,,</v>
      </c>
    </row>
    <row r="600" spans="1:5" ht="45" x14ac:dyDescent="0.25">
      <c r="A600" t="s">
        <v>1229</v>
      </c>
      <c r="B600" s="3" t="s">
        <v>1223</v>
      </c>
      <c r="C600" s="6" t="s">
        <v>1862</v>
      </c>
      <c r="E600" t="str">
        <f t="shared" si="9"/>
        <v xml:space="preserve"> Streptomyces roseochromogenus subsp. oscitans DS 12.976.,, NCBI_TaxID=1352936 {ECO:0000313|EMBL:EST22366.1, ECO:0000313|Proteomes:UP000017984};,,Bacteria, Actinobacteria, Streptomycetales, Streptomycetaceae,Streptomyces.,,,,,,,,,,</v>
      </c>
    </row>
    <row r="601" spans="1:5" ht="45" x14ac:dyDescent="0.25">
      <c r="A601" t="s">
        <v>1231</v>
      </c>
      <c r="B601" s="3" t="s">
        <v>1225</v>
      </c>
      <c r="C601" s="6" t="s">
        <v>1863</v>
      </c>
      <c r="E601" t="str">
        <f t="shared" si="9"/>
        <v xml:space="preserve"> Leisingera methylohalidivorans DSM 14336.,, NCBI_TaxID=999552 {ECO:0000313|EMBL:AHD00021.1, ECO:0000313|Proteomes:UP000018780};,,Bacteria, Proteobacteria, Alphaproteobacteria, Rhodobacterales,Rhodobacteraceae, Leisingera.,,,,,,,,,</v>
      </c>
    </row>
    <row r="602" spans="1:5" ht="45" x14ac:dyDescent="0.25">
      <c r="A602" t="s">
        <v>1233</v>
      </c>
      <c r="B602" s="3" t="s">
        <v>1227</v>
      </c>
      <c r="C602" s="6" t="s">
        <v>1864</v>
      </c>
      <c r="E602" t="str">
        <f t="shared" si="9"/>
        <v xml:space="preserve"> Paenibacillus larvae subsp. larvae DSM 25430.,, NCBI_TaxID=697284 {ECO:0000313|EMBL:AHD06982.1, ECO:0000313|Proteomes:UP000029431};,,Bacteria, Firmicutes, Bacilli, Bacillales, Paenibacillaceae,Paenibacillus.,,,,,,,,,</v>
      </c>
    </row>
    <row r="603" spans="1:5" ht="45" x14ac:dyDescent="0.25">
      <c r="A603" t="s">
        <v>1235</v>
      </c>
      <c r="B603" s="3" t="s">
        <v>1229</v>
      </c>
      <c r="C603" s="6" t="s">
        <v>1865</v>
      </c>
      <c r="E603" t="str">
        <f t="shared" si="9"/>
        <v xml:space="preserve"> Marichromatium purpuratum 984.,, NCBI_TaxID=765910 {ECO:0000313|EMBL:AHF03485.1, ECO:0000313|Proteomes:UP000005275};,,Bacteria, Proteobacteria, Gammaproteobacteria, Chromatiales,Chromatiaceae, Marichromatium.,,,,,,,,,</v>
      </c>
    </row>
    <row r="604" spans="1:5" ht="45" x14ac:dyDescent="0.25">
      <c r="A604" t="s">
        <v>1237</v>
      </c>
      <c r="B604" s="3" t="s">
        <v>1231</v>
      </c>
      <c r="C604" s="6" t="s">
        <v>1866</v>
      </c>
      <c r="E604" t="str">
        <f t="shared" si="9"/>
        <v xml:space="preserve"> Desulfitobacterium metallireducens DSM 15288.,, NCBI_TaxID=871968 {ECO:0000313|EMBL:AHF06296.1, ECO:0000313|Proteomes:UP000010847};,,Bacteria, Firmicutes, Clostridia, Clostridiales, Peptococcaceae,Desulfitobacterium.,,,,,,,,,</v>
      </c>
    </row>
    <row r="605" spans="1:5" ht="45" x14ac:dyDescent="0.25">
      <c r="A605" t="s">
        <v>1239</v>
      </c>
      <c r="B605" s="3" t="s">
        <v>1233</v>
      </c>
      <c r="C605" s="6" t="s">
        <v>1867</v>
      </c>
      <c r="E605" t="str">
        <f t="shared" si="9"/>
        <v xml:space="preserve"> Halostagnicola larsenii XH-48.,, NCBI_TaxID=797299 {ECO:0000313|EMBL:AHF99143.1, ECO:0000313|Proteomes:UP000019024};,,Archaea, Euryarchaeota, Halobacteria, Natrialbales, Natrialbaceae,Halostagnicola.,,,,,,,,,</v>
      </c>
    </row>
    <row r="606" spans="1:5" ht="45" x14ac:dyDescent="0.25">
      <c r="A606" t="s">
        <v>1241</v>
      </c>
      <c r="B606" s="3" t="s">
        <v>1235</v>
      </c>
      <c r="C606" s="6" t="s">
        <v>1868</v>
      </c>
      <c r="E606" t="str">
        <f t="shared" si="9"/>
        <v xml:space="preserve"> Nocardia nova SH22a.,, NCBI_TaxID=1415166 {ECO:0000313|EMBL:AHH20298.1, ECO:0000313|Proteomes:UP000019150};,,Bacteria, Actinobacteria, Corynebacteriales, Nocardiaceae, Nocardia.,,,,,,,,,,</v>
      </c>
    </row>
    <row r="607" spans="1:5" ht="45" x14ac:dyDescent="0.25">
      <c r="A607" t="s">
        <v>1243</v>
      </c>
      <c r="B607" s="3" t="s">
        <v>1237</v>
      </c>
      <c r="C607" s="6" t="s">
        <v>1869</v>
      </c>
      <c r="E607" t="str">
        <f t="shared" si="9"/>
        <v xml:space="preserve"> Kutzneria albida DSM 43870.,, NCBI_TaxID=1449976 {ECO:0000313|EMBL:AHI00590.1, ECO:0000313|Proteomes:UP000019225};,,Bacteria, Actinobacteria, Pseudonocardiales, Pseudonocardiaceae,Kutzneria.,,,,,,,,,,</v>
      </c>
    </row>
    <row r="608" spans="1:5" ht="45" x14ac:dyDescent="0.25">
      <c r="A608" t="s">
        <v>1245</v>
      </c>
      <c r="B608" s="3" t="s">
        <v>1239</v>
      </c>
      <c r="C608" s="6" t="s">
        <v>1870</v>
      </c>
      <c r="E608" t="str">
        <f t="shared" si="9"/>
        <v xml:space="preserve"> Komagataeibacter xylinus E25.,, NCBI_TaxID=1296990 {ECO:0000313|EMBL:AHI26898.1, ECO:0000313|Proteomes:UP000019231};,,Bacteria, Proteobacteria, Alphaproteobacteria, Rhodospirillales,Acetobacteraceae, Komagataeibacter.,,,,,,,,,</v>
      </c>
    </row>
    <row r="609" spans="1:5" ht="45" x14ac:dyDescent="0.25">
      <c r="A609" t="s">
        <v>1247</v>
      </c>
      <c r="B609" s="3" t="s">
        <v>1241</v>
      </c>
      <c r="C609" s="6" t="s">
        <v>1871</v>
      </c>
      <c r="E609" t="str">
        <f t="shared" si="9"/>
        <v xml:space="preserve"> Magnetospira sp. QH-2.,, NCBI_TaxID=1288970 {ECO:0000313|EMBL:CCQ72064.1, ECO:0000313|Proteomes:UP000032733};,,Bacteria, Proteobacteria, Alphaproteobacteria, Rhodospirillales,Rhodospirillaceae, Magnetospira.,,,,,,,,,</v>
      </c>
    </row>
    <row r="610" spans="1:5" ht="45" x14ac:dyDescent="0.25">
      <c r="A610" t="s">
        <v>1249</v>
      </c>
      <c r="B610" s="3" t="s">
        <v>1243</v>
      </c>
      <c r="C610" s="6" t="s">
        <v>1872</v>
      </c>
      <c r="E610" t="str">
        <f t="shared" si="9"/>
        <v xml:space="preserve"> Rhizobium sp. LPU83.,, NCBI_TaxID=348824 {ECO:0000313|EMBL:CDM57780.1, ECO:0000313|Proteomes:UP000019443};,,Bacteria, Proteobacteria, Alphaproteobacteria, Rhizobiales,Rhizobiaceae, Rhizobium/Agrobacterium group, Rhizobium.,,,,,,,,</v>
      </c>
    </row>
    <row r="611" spans="1:5" ht="45" x14ac:dyDescent="0.25">
      <c r="A611" t="s">
        <v>1251</v>
      </c>
      <c r="B611" s="3" t="s">
        <v>1245</v>
      </c>
      <c r="C611" s="6" t="s">
        <v>1873</v>
      </c>
      <c r="E611" t="str">
        <f t="shared" si="9"/>
        <v xml:space="preserve"> Clostridium bornimense.,, NCBI_TaxID=1216932 {ECO:0000313|EMBL:CDM67661.1, ECO:0000313|Proteomes:UP000019426};,,Bacteria, Firmicutes, Clostridia, Clostridiales, Clostridiaceae,Clostridium.,,,,,,,,,</v>
      </c>
    </row>
    <row r="612" spans="1:5" ht="60" x14ac:dyDescent="0.25">
      <c r="A612" t="s">
        <v>1253</v>
      </c>
      <c r="B612" s="3" t="s">
        <v>1247</v>
      </c>
      <c r="C612" s="6" t="s">
        <v>1874</v>
      </c>
      <c r="E612" t="str">
        <f t="shared" si="9"/>
        <v xml:space="preserve"> Halorhodospira halochloris str. A.,, NCBI_TaxID=1354791 {ECO:0000313|EMBL:AHK78929.1, ECO:0000313|Proteomes:UP000019442};,,Bacteria, Proteobacteria, Gammaproteobacteria, Chromatiales,Ectothiorhodospiraceae, Halorhodospira.,,,,,,,,,</v>
      </c>
    </row>
    <row r="613" spans="1:5" ht="45" x14ac:dyDescent="0.25">
      <c r="A613" t="s">
        <v>1255</v>
      </c>
      <c r="B613" s="3" t="s">
        <v>1249</v>
      </c>
      <c r="C613" s="6" t="s">
        <v>1875</v>
      </c>
      <c r="E613" t="str">
        <f t="shared" si="9"/>
        <v xml:space="preserve"> Roseibacterium elongatum DSM 19469.,, NCBI_TaxID=1294273 {ECO:0000313|EMBL:AHM04510.1, ECO:0000313|Proteomes:UP000019593};,,Bacteria, Proteobacteria, Alphaproteobacteria, Rhodobacterales,Rhodobacteraceae, Roseibacterium.,,,,,,,,,</v>
      </c>
    </row>
    <row r="614" spans="1:5" ht="45" x14ac:dyDescent="0.25">
      <c r="A614" t="s">
        <v>1257</v>
      </c>
      <c r="B614" s="3" t="s">
        <v>1251</v>
      </c>
      <c r="C614" s="6" t="s">
        <v>1876</v>
      </c>
      <c r="E614" t="str">
        <f t="shared" si="9"/>
        <v xml:space="preserve"> Yersinia enterocolitica LC20.,, NCBI_TaxID=1443113 {ECO:0000313|EMBL:AHM73293.1, ECO:0000313|Proteomes:UP000019587};,,Bacteria, Proteobacteria, Gammaproteobacteria, Enterobacteriales,Enterobacteriaceae, Yersinia.,,,,,,,,,</v>
      </c>
    </row>
    <row r="615" spans="1:5" ht="45" x14ac:dyDescent="0.25">
      <c r="A615" t="s">
        <v>1259</v>
      </c>
      <c r="B615" s="3" t="s">
        <v>1253</v>
      </c>
      <c r="C615" s="6" t="s">
        <v>1877</v>
      </c>
      <c r="E615" t="str">
        <f t="shared" si="9"/>
        <v xml:space="preserve"> Eubacterium acidaminophilum DSM 3953., Plasmid EAL2_808p {ECO:0000313|EMBL:AHM57611.1, ECO:0000313|Proteomes:UP000019591}., NCBI_TaxID=1286171 {ECO:0000313|EMBL:AHM57611.1, ECO:0000313|Proteomes:UP000019591};,,Bacteria, Firmicutes, Clostridia, Clostridiales, Eubacteriaceae,Eubacterium.,,,,,,,,,</v>
      </c>
    </row>
    <row r="616" spans="1:5" x14ac:dyDescent="0.25">
      <c r="A616" s="7"/>
      <c r="B616" s="3" t="s">
        <v>1255</v>
      </c>
      <c r="E616" t="str">
        <f t="shared" si="9"/>
        <v xml:space="preserve"> Lysinibacillus varians.,, NCBI_TaxID=1145276 {ECO:0000313|EMBL:AHN22284.1, ECO:0000313|Proteomes:UP000019675};,,Bacteria, Firmicutes, Bacilli, Bacillales, Bacillaceae,Lysinibacillus.,,,,,,,,,</v>
      </c>
    </row>
    <row r="617" spans="1:5" x14ac:dyDescent="0.25">
      <c r="A617" s="7"/>
      <c r="B617" s="3" t="s">
        <v>1257</v>
      </c>
      <c r="E617" t="str">
        <f t="shared" si="9"/>
        <v xml:space="preserve"> Paenibacillus sabinae T27.,, NCBI_TaxID=1268072 {ECO:0000313|EMBL:AHV96717.1, ECO:0000313|Proteomes:UP000019772};,,Bacteria, Firmicutes, Bacilli, Bacillales, Paenibacillaceae,Paenibacillus.,,,,,,,,,</v>
      </c>
    </row>
    <row r="618" spans="1:5" x14ac:dyDescent="0.25">
      <c r="A618" s="7"/>
      <c r="B618" s="3" t="s">
        <v>1259</v>
      </c>
      <c r="E618" t="str">
        <f t="shared" si="9"/>
        <v xml:space="preserve"> Draconibacterium orientale.,, NCBI_TaxID=1168034 {ECO:0000313|EMBL:AHW58548.1, ECO:0000313|Proteomes:UP000023772};,,Bacteria, Bacteroidetes, Bacteroidia, Bacteroidales,Prolixibacteraceae, Draconibacterium.,,,,,,,,,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2"/>
  <sheetViews>
    <sheetView topLeftCell="C1" workbookViewId="0">
      <selection sqref="A1:XFD1"/>
    </sheetView>
  </sheetViews>
  <sheetFormatPr defaultRowHeight="15" x14ac:dyDescent="0.25"/>
  <cols>
    <col min="1" max="1" width="28.7109375" bestFit="1" customWidth="1"/>
    <col min="2" max="2" width="18.5703125" bestFit="1" customWidth="1"/>
    <col min="11" max="11" width="11.7109375" bestFit="1" customWidth="1"/>
    <col min="14" max="14" width="100.7109375" style="6" customWidth="1"/>
  </cols>
  <sheetData>
    <row r="1" spans="1:14" ht="30" x14ac:dyDescent="0.25">
      <c r="A1" t="s">
        <v>75</v>
      </c>
      <c r="E1">
        <v>1</v>
      </c>
      <c r="H1">
        <v>1</v>
      </c>
      <c r="I1">
        <v>1</v>
      </c>
      <c r="K1">
        <v>3</v>
      </c>
      <c r="L1">
        <f t="shared" ref="L1:L32" si="0">B1*10+C1*20+D1*30+E1*40+F1*50+G1*60+H1*70+I1*80+J1*90</f>
        <v>190</v>
      </c>
      <c r="M1" t="s">
        <v>1881</v>
      </c>
      <c r="N1" s="6" t="s">
        <v>1291</v>
      </c>
    </row>
    <row r="2" spans="1:14" ht="30" x14ac:dyDescent="0.25">
      <c r="A2" t="s">
        <v>91</v>
      </c>
      <c r="E2">
        <v>1</v>
      </c>
      <c r="H2">
        <v>1</v>
      </c>
      <c r="I2">
        <v>1</v>
      </c>
      <c r="K2">
        <v>3</v>
      </c>
      <c r="L2">
        <f t="shared" si="0"/>
        <v>190</v>
      </c>
      <c r="M2" t="s">
        <v>1881</v>
      </c>
      <c r="N2" s="6" t="s">
        <v>1298</v>
      </c>
    </row>
    <row r="3" spans="1:14" ht="45" x14ac:dyDescent="0.25">
      <c r="A3" t="s">
        <v>107</v>
      </c>
      <c r="E3">
        <v>1</v>
      </c>
      <c r="H3">
        <v>1</v>
      </c>
      <c r="I3">
        <v>1</v>
      </c>
      <c r="K3">
        <v>3</v>
      </c>
      <c r="L3">
        <f t="shared" si="0"/>
        <v>190</v>
      </c>
      <c r="M3" t="s">
        <v>1881</v>
      </c>
      <c r="N3" s="6" t="s">
        <v>1304</v>
      </c>
    </row>
    <row r="4" spans="1:14" ht="45" x14ac:dyDescent="0.25">
      <c r="A4" t="s">
        <v>111</v>
      </c>
      <c r="E4">
        <v>1</v>
      </c>
      <c r="H4">
        <v>1</v>
      </c>
      <c r="I4">
        <v>1</v>
      </c>
      <c r="K4">
        <v>3</v>
      </c>
      <c r="L4">
        <f t="shared" si="0"/>
        <v>190</v>
      </c>
      <c r="M4" t="s">
        <v>1881</v>
      </c>
      <c r="N4" s="6" t="s">
        <v>1306</v>
      </c>
    </row>
    <row r="5" spans="1:14" ht="45" x14ac:dyDescent="0.25">
      <c r="A5" t="s">
        <v>143</v>
      </c>
      <c r="E5">
        <v>1</v>
      </c>
      <c r="H5">
        <v>1</v>
      </c>
      <c r="I5">
        <v>1</v>
      </c>
      <c r="K5">
        <v>3</v>
      </c>
      <c r="L5">
        <f t="shared" si="0"/>
        <v>190</v>
      </c>
      <c r="M5" t="s">
        <v>1881</v>
      </c>
      <c r="N5" s="6" t="s">
        <v>1322</v>
      </c>
    </row>
    <row r="6" spans="1:14" ht="45" x14ac:dyDescent="0.25">
      <c r="A6" t="s">
        <v>163</v>
      </c>
      <c r="E6">
        <v>1</v>
      </c>
      <c r="H6">
        <v>1</v>
      </c>
      <c r="I6">
        <v>1</v>
      </c>
      <c r="K6">
        <v>3</v>
      </c>
      <c r="L6">
        <f t="shared" si="0"/>
        <v>190</v>
      </c>
      <c r="M6" t="s">
        <v>1881</v>
      </c>
      <c r="N6" s="6" t="s">
        <v>1332</v>
      </c>
    </row>
    <row r="7" spans="1:14" ht="60" x14ac:dyDescent="0.25">
      <c r="A7" t="s">
        <v>219</v>
      </c>
      <c r="E7">
        <v>1</v>
      </c>
      <c r="H7">
        <v>1</v>
      </c>
      <c r="I7">
        <v>1</v>
      </c>
      <c r="K7">
        <v>3</v>
      </c>
      <c r="L7">
        <f t="shared" si="0"/>
        <v>190</v>
      </c>
      <c r="M7" t="s">
        <v>1881</v>
      </c>
      <c r="N7" s="6" t="s">
        <v>1359</v>
      </c>
    </row>
    <row r="8" spans="1:14" ht="45" x14ac:dyDescent="0.25">
      <c r="A8" t="s">
        <v>227</v>
      </c>
      <c r="E8">
        <v>1</v>
      </c>
      <c r="H8">
        <v>1</v>
      </c>
      <c r="I8">
        <v>1</v>
      </c>
      <c r="K8">
        <v>3</v>
      </c>
      <c r="L8">
        <f t="shared" si="0"/>
        <v>190</v>
      </c>
      <c r="M8" t="s">
        <v>1881</v>
      </c>
      <c r="N8" s="6" t="s">
        <v>1363</v>
      </c>
    </row>
    <row r="9" spans="1:14" ht="45" x14ac:dyDescent="0.25">
      <c r="A9" t="s">
        <v>881</v>
      </c>
      <c r="E9">
        <v>1</v>
      </c>
      <c r="H9">
        <v>1</v>
      </c>
      <c r="I9">
        <v>1</v>
      </c>
      <c r="K9">
        <v>3</v>
      </c>
      <c r="L9">
        <f t="shared" si="0"/>
        <v>190</v>
      </c>
      <c r="M9" t="s">
        <v>1881</v>
      </c>
      <c r="N9" s="6" t="s">
        <v>1687</v>
      </c>
    </row>
    <row r="10" spans="1:14" ht="45" x14ac:dyDescent="0.25">
      <c r="A10" t="s">
        <v>915</v>
      </c>
      <c r="E10">
        <v>1</v>
      </c>
      <c r="H10">
        <v>1</v>
      </c>
      <c r="I10">
        <v>1</v>
      </c>
      <c r="K10">
        <v>3</v>
      </c>
      <c r="L10">
        <f t="shared" si="0"/>
        <v>190</v>
      </c>
      <c r="M10" t="s">
        <v>1881</v>
      </c>
      <c r="N10" s="6" t="s">
        <v>1704</v>
      </c>
    </row>
    <row r="11" spans="1:14" ht="45" x14ac:dyDescent="0.25">
      <c r="A11" t="s">
        <v>931</v>
      </c>
      <c r="E11">
        <v>1</v>
      </c>
      <c r="H11">
        <v>1</v>
      </c>
      <c r="I11">
        <v>1</v>
      </c>
      <c r="K11">
        <v>3</v>
      </c>
      <c r="L11">
        <f t="shared" si="0"/>
        <v>190</v>
      </c>
      <c r="M11" t="s">
        <v>1881</v>
      </c>
      <c r="N11" s="6" t="s">
        <v>1713</v>
      </c>
    </row>
    <row r="12" spans="1:14" ht="30" x14ac:dyDescent="0.25">
      <c r="A12" t="s">
        <v>1131</v>
      </c>
      <c r="E12">
        <v>1</v>
      </c>
      <c r="H12">
        <v>1</v>
      </c>
      <c r="I12">
        <v>1</v>
      </c>
      <c r="K12">
        <v>3</v>
      </c>
      <c r="L12">
        <f t="shared" si="0"/>
        <v>190</v>
      </c>
      <c r="M12" t="s">
        <v>1881</v>
      </c>
      <c r="N12" s="6" t="s">
        <v>1813</v>
      </c>
    </row>
    <row r="13" spans="1:14" ht="30" x14ac:dyDescent="0.25">
      <c r="A13" t="s">
        <v>1135</v>
      </c>
      <c r="E13">
        <v>1</v>
      </c>
      <c r="H13">
        <v>1</v>
      </c>
      <c r="I13">
        <v>1</v>
      </c>
      <c r="K13">
        <v>3</v>
      </c>
      <c r="L13">
        <f t="shared" si="0"/>
        <v>190</v>
      </c>
      <c r="M13" t="s">
        <v>1881</v>
      </c>
      <c r="N13" s="6" t="s">
        <v>1815</v>
      </c>
    </row>
    <row r="14" spans="1:14" ht="45" x14ac:dyDescent="0.25">
      <c r="A14" t="s">
        <v>1147</v>
      </c>
      <c r="E14">
        <v>1</v>
      </c>
      <c r="H14">
        <v>1</v>
      </c>
      <c r="I14">
        <v>1</v>
      </c>
      <c r="K14">
        <v>3</v>
      </c>
      <c r="L14">
        <f t="shared" si="0"/>
        <v>190</v>
      </c>
      <c r="M14" t="s">
        <v>1881</v>
      </c>
      <c r="N14" s="6" t="s">
        <v>1821</v>
      </c>
    </row>
    <row r="15" spans="1:14" ht="45" x14ac:dyDescent="0.25">
      <c r="A15" t="s">
        <v>1151</v>
      </c>
      <c r="E15">
        <v>1</v>
      </c>
      <c r="H15">
        <v>1</v>
      </c>
      <c r="I15">
        <v>1</v>
      </c>
      <c r="K15">
        <v>3</v>
      </c>
      <c r="L15">
        <f t="shared" si="0"/>
        <v>190</v>
      </c>
      <c r="M15" t="s">
        <v>1881</v>
      </c>
      <c r="N15" s="6" t="s">
        <v>1823</v>
      </c>
    </row>
    <row r="16" spans="1:14" ht="45" x14ac:dyDescent="0.25">
      <c r="A16" t="s">
        <v>1181</v>
      </c>
      <c r="E16">
        <v>1</v>
      </c>
      <c r="H16">
        <v>1</v>
      </c>
      <c r="I16">
        <v>1</v>
      </c>
      <c r="K16">
        <v>3</v>
      </c>
      <c r="L16">
        <f t="shared" si="0"/>
        <v>190</v>
      </c>
      <c r="M16" t="s">
        <v>1881</v>
      </c>
      <c r="N16" s="6" t="s">
        <v>1838</v>
      </c>
    </row>
    <row r="17" spans="1:14" ht="45" x14ac:dyDescent="0.25">
      <c r="A17" t="s">
        <v>1197</v>
      </c>
      <c r="E17">
        <v>1</v>
      </c>
      <c r="H17">
        <v>1</v>
      </c>
      <c r="I17">
        <v>1</v>
      </c>
      <c r="K17">
        <v>3</v>
      </c>
      <c r="L17">
        <f t="shared" si="0"/>
        <v>190</v>
      </c>
      <c r="M17" t="s">
        <v>1881</v>
      </c>
      <c r="N17" s="6" t="s">
        <v>1846</v>
      </c>
    </row>
    <row r="18" spans="1:14" ht="45" x14ac:dyDescent="0.25">
      <c r="A18" t="s">
        <v>1201</v>
      </c>
      <c r="E18">
        <v>1</v>
      </c>
      <c r="H18">
        <v>1</v>
      </c>
      <c r="I18">
        <v>1</v>
      </c>
      <c r="K18">
        <v>3</v>
      </c>
      <c r="L18">
        <f t="shared" si="0"/>
        <v>190</v>
      </c>
      <c r="M18" t="s">
        <v>1881</v>
      </c>
      <c r="N18" s="6" t="s">
        <v>1848</v>
      </c>
    </row>
    <row r="19" spans="1:14" ht="45" x14ac:dyDescent="0.25">
      <c r="A19" t="s">
        <v>1205</v>
      </c>
      <c r="E19">
        <v>1</v>
      </c>
      <c r="H19">
        <v>1</v>
      </c>
      <c r="I19">
        <v>1</v>
      </c>
      <c r="K19">
        <v>3</v>
      </c>
      <c r="L19">
        <f t="shared" si="0"/>
        <v>190</v>
      </c>
      <c r="M19" t="s">
        <v>1881</v>
      </c>
      <c r="N19" s="6" t="s">
        <v>1850</v>
      </c>
    </row>
    <row r="20" spans="1:14" ht="45" x14ac:dyDescent="0.25">
      <c r="A20" t="s">
        <v>1231</v>
      </c>
      <c r="E20">
        <v>1</v>
      </c>
      <c r="H20">
        <v>1</v>
      </c>
      <c r="I20">
        <v>1</v>
      </c>
      <c r="K20">
        <v>3</v>
      </c>
      <c r="L20">
        <f t="shared" si="0"/>
        <v>190</v>
      </c>
      <c r="M20" t="s">
        <v>1881</v>
      </c>
      <c r="N20" s="6" t="s">
        <v>1863</v>
      </c>
    </row>
    <row r="21" spans="1:14" ht="60" x14ac:dyDescent="0.25">
      <c r="A21" t="s">
        <v>1253</v>
      </c>
      <c r="E21">
        <v>1</v>
      </c>
      <c r="H21">
        <v>1</v>
      </c>
      <c r="I21">
        <v>1</v>
      </c>
      <c r="K21">
        <v>3</v>
      </c>
      <c r="L21">
        <f t="shared" si="0"/>
        <v>190</v>
      </c>
      <c r="M21" t="s">
        <v>1881</v>
      </c>
      <c r="N21" s="6" t="s">
        <v>1874</v>
      </c>
    </row>
    <row r="22" spans="1:14" ht="45" x14ac:dyDescent="0.25">
      <c r="A22" t="s">
        <v>1255</v>
      </c>
      <c r="E22">
        <v>1</v>
      </c>
      <c r="H22">
        <v>1</v>
      </c>
      <c r="I22">
        <v>1</v>
      </c>
      <c r="K22">
        <v>3</v>
      </c>
      <c r="L22">
        <f t="shared" si="0"/>
        <v>190</v>
      </c>
      <c r="M22" t="s">
        <v>1881</v>
      </c>
      <c r="N22" s="6" t="s">
        <v>1875</v>
      </c>
    </row>
    <row r="23" spans="1:14" ht="45" x14ac:dyDescent="0.25">
      <c r="A23" t="s">
        <v>63</v>
      </c>
      <c r="E23">
        <v>1</v>
      </c>
      <c r="H23">
        <v>1</v>
      </c>
      <c r="K23">
        <v>2</v>
      </c>
      <c r="L23">
        <f t="shared" si="0"/>
        <v>110</v>
      </c>
      <c r="M23" t="s">
        <v>1880</v>
      </c>
      <c r="N23" s="6" t="s">
        <v>1285</v>
      </c>
    </row>
    <row r="24" spans="1:14" ht="45" x14ac:dyDescent="0.25">
      <c r="A24" t="s">
        <v>117</v>
      </c>
      <c r="E24">
        <v>1</v>
      </c>
      <c r="H24">
        <v>1</v>
      </c>
      <c r="K24">
        <v>2</v>
      </c>
      <c r="L24">
        <f t="shared" si="0"/>
        <v>110</v>
      </c>
      <c r="M24" t="s">
        <v>1880</v>
      </c>
      <c r="N24" s="6" t="s">
        <v>1309</v>
      </c>
    </row>
    <row r="25" spans="1:14" ht="45" x14ac:dyDescent="0.25">
      <c r="A25" t="s">
        <v>155</v>
      </c>
      <c r="E25">
        <v>1</v>
      </c>
      <c r="H25">
        <v>1</v>
      </c>
      <c r="K25">
        <v>2</v>
      </c>
      <c r="L25">
        <f t="shared" si="0"/>
        <v>110</v>
      </c>
      <c r="M25" t="s">
        <v>1880</v>
      </c>
      <c r="N25" s="6" t="s">
        <v>1328</v>
      </c>
    </row>
    <row r="26" spans="1:14" ht="45" x14ac:dyDescent="0.25">
      <c r="A26" t="s">
        <v>165</v>
      </c>
      <c r="E26">
        <v>1</v>
      </c>
      <c r="H26">
        <v>1</v>
      </c>
      <c r="K26">
        <v>2</v>
      </c>
      <c r="L26">
        <f t="shared" si="0"/>
        <v>110</v>
      </c>
      <c r="M26" t="s">
        <v>1880</v>
      </c>
      <c r="N26" s="6" t="s">
        <v>1333</v>
      </c>
    </row>
    <row r="27" spans="1:14" ht="45" x14ac:dyDescent="0.25">
      <c r="A27" t="s">
        <v>173</v>
      </c>
      <c r="E27">
        <v>1</v>
      </c>
      <c r="H27">
        <v>1</v>
      </c>
      <c r="K27">
        <v>2</v>
      </c>
      <c r="L27">
        <f t="shared" si="0"/>
        <v>110</v>
      </c>
      <c r="M27" t="s">
        <v>1880</v>
      </c>
      <c r="N27" s="6" t="s">
        <v>1336</v>
      </c>
    </row>
    <row r="28" spans="1:14" ht="45" x14ac:dyDescent="0.25">
      <c r="A28" t="s">
        <v>181</v>
      </c>
      <c r="E28">
        <v>1</v>
      </c>
      <c r="H28">
        <v>1</v>
      </c>
      <c r="K28">
        <v>2</v>
      </c>
      <c r="L28">
        <f t="shared" si="0"/>
        <v>110</v>
      </c>
      <c r="M28" t="s">
        <v>1880</v>
      </c>
      <c r="N28" s="6" t="s">
        <v>1340</v>
      </c>
    </row>
    <row r="29" spans="1:14" ht="45" x14ac:dyDescent="0.25">
      <c r="A29" t="s">
        <v>233</v>
      </c>
      <c r="E29">
        <v>1</v>
      </c>
      <c r="H29">
        <v>1</v>
      </c>
      <c r="K29">
        <v>2</v>
      </c>
      <c r="L29">
        <f t="shared" si="0"/>
        <v>110</v>
      </c>
      <c r="M29" t="s">
        <v>1880</v>
      </c>
      <c r="N29" s="6" t="s">
        <v>1366</v>
      </c>
    </row>
    <row r="30" spans="1:14" ht="45" x14ac:dyDescent="0.25">
      <c r="A30" t="s">
        <v>353</v>
      </c>
      <c r="E30">
        <v>1</v>
      </c>
      <c r="H30">
        <v>1</v>
      </c>
      <c r="K30">
        <v>2</v>
      </c>
      <c r="L30">
        <f t="shared" si="0"/>
        <v>110</v>
      </c>
      <c r="M30" t="s">
        <v>1880</v>
      </c>
      <c r="N30" s="6" t="s">
        <v>1426</v>
      </c>
    </row>
    <row r="31" spans="1:14" ht="45" x14ac:dyDescent="0.25">
      <c r="A31" t="s">
        <v>409</v>
      </c>
      <c r="E31">
        <v>1</v>
      </c>
      <c r="H31">
        <v>1</v>
      </c>
      <c r="K31">
        <v>2</v>
      </c>
      <c r="L31">
        <f t="shared" si="0"/>
        <v>110</v>
      </c>
      <c r="M31" t="s">
        <v>1880</v>
      </c>
      <c r="N31" s="6" t="s">
        <v>1450</v>
      </c>
    </row>
    <row r="32" spans="1:14" ht="45" x14ac:dyDescent="0.25">
      <c r="A32" t="s">
        <v>411</v>
      </c>
      <c r="E32">
        <v>1</v>
      </c>
      <c r="H32">
        <v>1</v>
      </c>
      <c r="K32">
        <v>2</v>
      </c>
      <c r="L32">
        <f t="shared" si="0"/>
        <v>110</v>
      </c>
      <c r="M32" t="s">
        <v>1880</v>
      </c>
      <c r="N32" s="6" t="s">
        <v>1451</v>
      </c>
    </row>
    <row r="33" spans="1:14" ht="45" x14ac:dyDescent="0.25">
      <c r="A33" t="s">
        <v>447</v>
      </c>
      <c r="E33">
        <v>1</v>
      </c>
      <c r="H33">
        <v>1</v>
      </c>
      <c r="K33">
        <v>2</v>
      </c>
      <c r="L33">
        <f t="shared" ref="L33:L64" si="1">B33*10+C33*20+D33*30+E33*40+F33*50+G33*60+H33*70+I33*80+J33*90</f>
        <v>110</v>
      </c>
      <c r="M33" t="s">
        <v>1880</v>
      </c>
      <c r="N33" s="6" t="s">
        <v>1469</v>
      </c>
    </row>
    <row r="34" spans="1:14" ht="45" x14ac:dyDescent="0.25">
      <c r="A34" t="s">
        <v>545</v>
      </c>
      <c r="E34">
        <v>1</v>
      </c>
      <c r="H34">
        <v>1</v>
      </c>
      <c r="K34">
        <v>2</v>
      </c>
      <c r="L34">
        <f t="shared" si="1"/>
        <v>110</v>
      </c>
      <c r="M34" t="s">
        <v>1880</v>
      </c>
      <c r="N34" s="6" t="s">
        <v>1518</v>
      </c>
    </row>
    <row r="35" spans="1:14" ht="45" x14ac:dyDescent="0.25">
      <c r="A35" t="s">
        <v>1159</v>
      </c>
      <c r="E35">
        <v>1</v>
      </c>
      <c r="H35">
        <v>1</v>
      </c>
      <c r="K35">
        <v>2</v>
      </c>
      <c r="L35">
        <f t="shared" si="1"/>
        <v>110</v>
      </c>
      <c r="M35" t="s">
        <v>1880</v>
      </c>
      <c r="N35" s="6" t="s">
        <v>1827</v>
      </c>
    </row>
    <row r="36" spans="1:14" ht="45" x14ac:dyDescent="0.25">
      <c r="A36" t="s">
        <v>1161</v>
      </c>
      <c r="E36">
        <v>1</v>
      </c>
      <c r="H36">
        <v>1</v>
      </c>
      <c r="K36">
        <v>2</v>
      </c>
      <c r="L36">
        <f t="shared" si="1"/>
        <v>110</v>
      </c>
      <c r="M36" t="s">
        <v>1880</v>
      </c>
      <c r="N36" s="6" t="s">
        <v>1828</v>
      </c>
    </row>
    <row r="37" spans="1:14" ht="45" x14ac:dyDescent="0.25">
      <c r="A37" t="s">
        <v>1167</v>
      </c>
      <c r="E37">
        <v>1</v>
      </c>
      <c r="H37">
        <v>1</v>
      </c>
      <c r="K37">
        <v>2</v>
      </c>
      <c r="L37">
        <f t="shared" si="1"/>
        <v>110</v>
      </c>
      <c r="M37" t="s">
        <v>1880</v>
      </c>
      <c r="N37" s="6" t="s">
        <v>1831</v>
      </c>
    </row>
    <row r="38" spans="1:14" ht="45" x14ac:dyDescent="0.25">
      <c r="A38" t="s">
        <v>1171</v>
      </c>
      <c r="E38">
        <v>1</v>
      </c>
      <c r="H38">
        <v>1</v>
      </c>
      <c r="K38">
        <v>2</v>
      </c>
      <c r="L38">
        <f t="shared" si="1"/>
        <v>110</v>
      </c>
      <c r="M38" t="s">
        <v>1880</v>
      </c>
      <c r="N38" s="6" t="s">
        <v>1833</v>
      </c>
    </row>
    <row r="39" spans="1:14" ht="45" x14ac:dyDescent="0.25">
      <c r="A39" t="s">
        <v>1173</v>
      </c>
      <c r="E39">
        <v>1</v>
      </c>
      <c r="H39">
        <v>1</v>
      </c>
      <c r="K39">
        <v>2</v>
      </c>
      <c r="L39">
        <f t="shared" si="1"/>
        <v>110</v>
      </c>
      <c r="M39" t="s">
        <v>1880</v>
      </c>
      <c r="N39" s="6" t="s">
        <v>1834</v>
      </c>
    </row>
    <row r="40" spans="1:14" ht="45" x14ac:dyDescent="0.25">
      <c r="A40" t="s">
        <v>1203</v>
      </c>
      <c r="E40">
        <v>1</v>
      </c>
      <c r="H40">
        <v>1</v>
      </c>
      <c r="K40">
        <v>2</v>
      </c>
      <c r="L40">
        <f t="shared" si="1"/>
        <v>110</v>
      </c>
      <c r="M40" t="s">
        <v>1880</v>
      </c>
      <c r="N40" s="6" t="s">
        <v>1849</v>
      </c>
    </row>
    <row r="41" spans="1:14" ht="45" x14ac:dyDescent="0.25">
      <c r="A41" t="s">
        <v>1237</v>
      </c>
      <c r="E41">
        <v>1</v>
      </c>
      <c r="H41">
        <v>1</v>
      </c>
      <c r="K41">
        <v>2</v>
      </c>
      <c r="L41">
        <f t="shared" si="1"/>
        <v>110</v>
      </c>
      <c r="M41" t="s">
        <v>1880</v>
      </c>
      <c r="N41" s="6" t="s">
        <v>1866</v>
      </c>
    </row>
    <row r="42" spans="1:14" ht="45" x14ac:dyDescent="0.25">
      <c r="A42" t="s">
        <v>1245</v>
      </c>
      <c r="E42">
        <v>1</v>
      </c>
      <c r="H42">
        <v>1</v>
      </c>
      <c r="K42">
        <v>2</v>
      </c>
      <c r="L42">
        <f t="shared" si="1"/>
        <v>110</v>
      </c>
      <c r="M42" t="s">
        <v>1880</v>
      </c>
      <c r="N42" s="6" t="s">
        <v>1870</v>
      </c>
    </row>
    <row r="43" spans="1:14" ht="45" x14ac:dyDescent="0.25">
      <c r="A43" t="s">
        <v>61</v>
      </c>
      <c r="E43">
        <v>1</v>
      </c>
      <c r="H43">
        <v>1</v>
      </c>
      <c r="I43">
        <v>1</v>
      </c>
      <c r="K43">
        <v>3</v>
      </c>
      <c r="L43">
        <f t="shared" si="1"/>
        <v>190</v>
      </c>
      <c r="M43" t="s">
        <v>1882</v>
      </c>
      <c r="N43" s="6" t="s">
        <v>1284</v>
      </c>
    </row>
    <row r="44" spans="1:14" ht="45" x14ac:dyDescent="0.25">
      <c r="A44" t="s">
        <v>99</v>
      </c>
      <c r="E44">
        <v>1</v>
      </c>
      <c r="H44">
        <v>1</v>
      </c>
      <c r="I44">
        <v>1</v>
      </c>
      <c r="K44">
        <v>3</v>
      </c>
      <c r="L44">
        <f t="shared" si="1"/>
        <v>190</v>
      </c>
      <c r="M44" t="s">
        <v>1882</v>
      </c>
      <c r="N44" s="6" t="s">
        <v>1301</v>
      </c>
    </row>
    <row r="45" spans="1:14" ht="45" x14ac:dyDescent="0.25">
      <c r="A45" t="s">
        <v>123</v>
      </c>
      <c r="E45">
        <v>1</v>
      </c>
      <c r="H45">
        <v>1</v>
      </c>
      <c r="I45">
        <v>1</v>
      </c>
      <c r="K45">
        <v>3</v>
      </c>
      <c r="L45">
        <f t="shared" si="1"/>
        <v>190</v>
      </c>
      <c r="M45" t="s">
        <v>1882</v>
      </c>
      <c r="N45" s="6" t="s">
        <v>1312</v>
      </c>
    </row>
    <row r="46" spans="1:14" ht="45" x14ac:dyDescent="0.25">
      <c r="A46" t="s">
        <v>183</v>
      </c>
      <c r="E46">
        <v>1</v>
      </c>
      <c r="H46">
        <v>1</v>
      </c>
      <c r="I46">
        <v>1</v>
      </c>
      <c r="K46">
        <v>3</v>
      </c>
      <c r="L46">
        <f t="shared" si="1"/>
        <v>190</v>
      </c>
      <c r="M46" t="s">
        <v>1882</v>
      </c>
      <c r="N46" s="6" t="s">
        <v>1341</v>
      </c>
    </row>
    <row r="47" spans="1:14" ht="45" x14ac:dyDescent="0.25">
      <c r="A47" t="s">
        <v>259</v>
      </c>
      <c r="E47">
        <v>1</v>
      </c>
      <c r="H47">
        <v>1</v>
      </c>
      <c r="I47">
        <v>1</v>
      </c>
      <c r="K47">
        <v>3</v>
      </c>
      <c r="L47">
        <f t="shared" si="1"/>
        <v>190</v>
      </c>
      <c r="M47" t="s">
        <v>1882</v>
      </c>
      <c r="N47" s="6" t="s">
        <v>1379</v>
      </c>
    </row>
    <row r="48" spans="1:14" ht="45" x14ac:dyDescent="0.25">
      <c r="A48" t="s">
        <v>291</v>
      </c>
      <c r="E48">
        <v>1</v>
      </c>
      <c r="H48">
        <v>1</v>
      </c>
      <c r="I48">
        <v>1</v>
      </c>
      <c r="K48">
        <v>3</v>
      </c>
      <c r="L48">
        <f t="shared" si="1"/>
        <v>190</v>
      </c>
      <c r="M48" t="s">
        <v>1882</v>
      </c>
      <c r="N48" s="6" t="s">
        <v>1395</v>
      </c>
    </row>
    <row r="49" spans="1:14" ht="45" x14ac:dyDescent="0.25">
      <c r="A49" t="s">
        <v>293</v>
      </c>
      <c r="E49">
        <v>1</v>
      </c>
      <c r="H49">
        <v>1</v>
      </c>
      <c r="I49">
        <v>1</v>
      </c>
      <c r="K49">
        <v>3</v>
      </c>
      <c r="L49">
        <f t="shared" si="1"/>
        <v>190</v>
      </c>
      <c r="M49" t="s">
        <v>1882</v>
      </c>
      <c r="N49" s="6" t="s">
        <v>1396</v>
      </c>
    </row>
    <row r="50" spans="1:14" ht="45" x14ac:dyDescent="0.25">
      <c r="A50" t="s">
        <v>307</v>
      </c>
      <c r="E50">
        <v>1</v>
      </c>
      <c r="H50">
        <v>1</v>
      </c>
      <c r="I50">
        <v>1</v>
      </c>
      <c r="K50">
        <v>3</v>
      </c>
      <c r="L50">
        <f t="shared" si="1"/>
        <v>190</v>
      </c>
      <c r="M50" t="s">
        <v>1882</v>
      </c>
      <c r="N50" s="6" t="s">
        <v>1403</v>
      </c>
    </row>
    <row r="51" spans="1:14" ht="45" x14ac:dyDescent="0.25">
      <c r="A51" t="s">
        <v>321</v>
      </c>
      <c r="E51">
        <v>1</v>
      </c>
      <c r="H51">
        <v>1</v>
      </c>
      <c r="I51">
        <v>1</v>
      </c>
      <c r="K51">
        <v>3</v>
      </c>
      <c r="L51">
        <f t="shared" si="1"/>
        <v>190</v>
      </c>
      <c r="M51" t="s">
        <v>1882</v>
      </c>
      <c r="N51" s="6" t="s">
        <v>1410</v>
      </c>
    </row>
    <row r="52" spans="1:14" ht="45" x14ac:dyDescent="0.25">
      <c r="A52" t="s">
        <v>327</v>
      </c>
      <c r="E52">
        <v>1</v>
      </c>
      <c r="H52">
        <v>1</v>
      </c>
      <c r="I52">
        <v>1</v>
      </c>
      <c r="K52">
        <v>3</v>
      </c>
      <c r="L52">
        <f t="shared" si="1"/>
        <v>190</v>
      </c>
      <c r="M52" t="s">
        <v>1882</v>
      </c>
      <c r="N52" s="6" t="s">
        <v>1413</v>
      </c>
    </row>
    <row r="53" spans="1:14" ht="45" x14ac:dyDescent="0.25">
      <c r="A53" t="s">
        <v>383</v>
      </c>
      <c r="E53">
        <v>1</v>
      </c>
      <c r="H53">
        <v>1</v>
      </c>
      <c r="I53">
        <v>1</v>
      </c>
      <c r="K53">
        <v>3</v>
      </c>
      <c r="L53">
        <f t="shared" si="1"/>
        <v>190</v>
      </c>
      <c r="M53" t="s">
        <v>1882</v>
      </c>
      <c r="N53" s="6" t="s">
        <v>1437</v>
      </c>
    </row>
    <row r="54" spans="1:14" ht="45" x14ac:dyDescent="0.25">
      <c r="A54" t="s">
        <v>399</v>
      </c>
      <c r="E54">
        <v>1</v>
      </c>
      <c r="H54">
        <v>1</v>
      </c>
      <c r="I54">
        <v>1</v>
      </c>
      <c r="K54">
        <v>3</v>
      </c>
      <c r="L54">
        <f t="shared" si="1"/>
        <v>190</v>
      </c>
      <c r="M54" t="s">
        <v>1882</v>
      </c>
      <c r="N54" s="6" t="s">
        <v>1445</v>
      </c>
    </row>
    <row r="55" spans="1:14" ht="45" x14ac:dyDescent="0.25">
      <c r="A55" t="s">
        <v>483</v>
      </c>
      <c r="E55">
        <v>1</v>
      </c>
      <c r="H55">
        <v>1</v>
      </c>
      <c r="I55">
        <v>1</v>
      </c>
      <c r="K55">
        <v>3</v>
      </c>
      <c r="L55">
        <f t="shared" si="1"/>
        <v>190</v>
      </c>
      <c r="M55" t="s">
        <v>1882</v>
      </c>
      <c r="N55" s="6" t="s">
        <v>1487</v>
      </c>
    </row>
    <row r="56" spans="1:14" ht="45" x14ac:dyDescent="0.25">
      <c r="A56" t="s">
        <v>527</v>
      </c>
      <c r="E56">
        <v>1</v>
      </c>
      <c r="H56">
        <v>1</v>
      </c>
      <c r="I56">
        <v>1</v>
      </c>
      <c r="K56">
        <v>3</v>
      </c>
      <c r="L56">
        <f t="shared" si="1"/>
        <v>190</v>
      </c>
      <c r="M56" t="s">
        <v>1882</v>
      </c>
      <c r="N56" s="6" t="s">
        <v>1509</v>
      </c>
    </row>
    <row r="57" spans="1:14" ht="45" x14ac:dyDescent="0.25">
      <c r="A57" t="s">
        <v>543</v>
      </c>
      <c r="E57">
        <v>1</v>
      </c>
      <c r="H57">
        <v>1</v>
      </c>
      <c r="I57">
        <v>1</v>
      </c>
      <c r="K57">
        <v>3</v>
      </c>
      <c r="L57">
        <f t="shared" si="1"/>
        <v>190</v>
      </c>
      <c r="M57" t="s">
        <v>1882</v>
      </c>
      <c r="N57" s="6" t="s">
        <v>1517</v>
      </c>
    </row>
    <row r="58" spans="1:14" ht="45" x14ac:dyDescent="0.25">
      <c r="A58" t="s">
        <v>563</v>
      </c>
      <c r="E58">
        <v>1</v>
      </c>
      <c r="H58">
        <v>1</v>
      </c>
      <c r="I58">
        <v>1</v>
      </c>
      <c r="K58">
        <v>3</v>
      </c>
      <c r="L58">
        <f t="shared" si="1"/>
        <v>190</v>
      </c>
      <c r="M58" t="s">
        <v>1882</v>
      </c>
      <c r="N58" s="6" t="s">
        <v>1527</v>
      </c>
    </row>
    <row r="59" spans="1:14" ht="45" x14ac:dyDescent="0.25">
      <c r="A59" t="s">
        <v>633</v>
      </c>
      <c r="E59">
        <v>1</v>
      </c>
      <c r="H59">
        <v>1</v>
      </c>
      <c r="I59">
        <v>1</v>
      </c>
      <c r="K59">
        <v>3</v>
      </c>
      <c r="L59">
        <f t="shared" si="1"/>
        <v>190</v>
      </c>
      <c r="M59" t="s">
        <v>1882</v>
      </c>
      <c r="N59" s="6" t="s">
        <v>1562</v>
      </c>
    </row>
    <row r="60" spans="1:14" ht="45" x14ac:dyDescent="0.25">
      <c r="A60" t="s">
        <v>665</v>
      </c>
      <c r="E60">
        <v>1</v>
      </c>
      <c r="H60">
        <v>1</v>
      </c>
      <c r="I60">
        <v>1</v>
      </c>
      <c r="K60">
        <v>3</v>
      </c>
      <c r="L60">
        <f t="shared" si="1"/>
        <v>190</v>
      </c>
      <c r="M60" t="s">
        <v>1882</v>
      </c>
      <c r="N60" s="6" t="s">
        <v>1578</v>
      </c>
    </row>
    <row r="61" spans="1:14" ht="60" x14ac:dyDescent="0.25">
      <c r="A61" t="s">
        <v>697</v>
      </c>
      <c r="E61">
        <v>1</v>
      </c>
      <c r="H61">
        <v>1</v>
      </c>
      <c r="I61">
        <v>1</v>
      </c>
      <c r="K61">
        <v>3</v>
      </c>
      <c r="L61">
        <f t="shared" si="1"/>
        <v>190</v>
      </c>
      <c r="M61" t="s">
        <v>1882</v>
      </c>
      <c r="N61" s="6" t="s">
        <v>1594</v>
      </c>
    </row>
    <row r="62" spans="1:14" ht="45" x14ac:dyDescent="0.25">
      <c r="A62" t="s">
        <v>715</v>
      </c>
      <c r="E62">
        <v>1</v>
      </c>
      <c r="H62">
        <v>1</v>
      </c>
      <c r="I62">
        <v>1</v>
      </c>
      <c r="K62">
        <v>3</v>
      </c>
      <c r="L62">
        <f t="shared" si="1"/>
        <v>190</v>
      </c>
      <c r="M62" t="s">
        <v>1882</v>
      </c>
      <c r="N62" s="6" t="s">
        <v>1603</v>
      </c>
    </row>
    <row r="63" spans="1:14" ht="45" x14ac:dyDescent="0.25">
      <c r="A63" t="s">
        <v>835</v>
      </c>
      <c r="E63">
        <v>1</v>
      </c>
      <c r="H63">
        <v>1</v>
      </c>
      <c r="I63">
        <v>1</v>
      </c>
      <c r="K63">
        <v>3</v>
      </c>
      <c r="L63">
        <f t="shared" si="1"/>
        <v>190</v>
      </c>
      <c r="M63" t="s">
        <v>1882</v>
      </c>
      <c r="N63" s="6" t="s">
        <v>1663</v>
      </c>
    </row>
    <row r="64" spans="1:14" ht="30" x14ac:dyDescent="0.25">
      <c r="A64" t="s">
        <v>361</v>
      </c>
      <c r="E64">
        <v>1</v>
      </c>
      <c r="H64">
        <v>1</v>
      </c>
      <c r="I64">
        <v>1</v>
      </c>
      <c r="K64">
        <v>3</v>
      </c>
      <c r="L64">
        <f t="shared" si="1"/>
        <v>190</v>
      </c>
      <c r="M64" t="s">
        <v>1882</v>
      </c>
      <c r="N64" s="6" t="s">
        <v>1675</v>
      </c>
    </row>
    <row r="65" spans="1:14" ht="45" x14ac:dyDescent="0.25">
      <c r="A65" t="s">
        <v>911</v>
      </c>
      <c r="E65">
        <v>1</v>
      </c>
      <c r="H65">
        <v>1</v>
      </c>
      <c r="I65">
        <v>1</v>
      </c>
      <c r="K65">
        <v>3</v>
      </c>
      <c r="L65">
        <f t="shared" ref="L65:L96" si="2">B65*10+C65*20+D65*30+E65*40+F65*50+G65*60+H65*70+I65*80+J65*90</f>
        <v>190</v>
      </c>
      <c r="M65" t="s">
        <v>1882</v>
      </c>
      <c r="N65" s="6" t="s">
        <v>1702</v>
      </c>
    </row>
    <row r="66" spans="1:14" ht="45" x14ac:dyDescent="0.25">
      <c r="A66" t="s">
        <v>945</v>
      </c>
      <c r="E66">
        <v>1</v>
      </c>
      <c r="H66">
        <v>1</v>
      </c>
      <c r="I66">
        <v>1</v>
      </c>
      <c r="K66">
        <v>3</v>
      </c>
      <c r="L66">
        <f t="shared" si="2"/>
        <v>190</v>
      </c>
      <c r="M66" t="s">
        <v>1882</v>
      </c>
      <c r="N66" s="6" t="s">
        <v>1720</v>
      </c>
    </row>
    <row r="67" spans="1:14" ht="45" x14ac:dyDescent="0.25">
      <c r="A67" t="s">
        <v>953</v>
      </c>
      <c r="E67">
        <v>1</v>
      </c>
      <c r="H67">
        <v>1</v>
      </c>
      <c r="I67">
        <v>1</v>
      </c>
      <c r="K67">
        <v>3</v>
      </c>
      <c r="L67">
        <f t="shared" si="2"/>
        <v>190</v>
      </c>
      <c r="M67" t="s">
        <v>1882</v>
      </c>
      <c r="N67" s="6" t="s">
        <v>1724</v>
      </c>
    </row>
    <row r="68" spans="1:14" ht="45" x14ac:dyDescent="0.25">
      <c r="A68" t="s">
        <v>957</v>
      </c>
      <c r="E68">
        <v>1</v>
      </c>
      <c r="H68">
        <v>1</v>
      </c>
      <c r="I68">
        <v>1</v>
      </c>
      <c r="K68">
        <v>3</v>
      </c>
      <c r="L68">
        <f t="shared" si="2"/>
        <v>190</v>
      </c>
      <c r="M68" t="s">
        <v>1882</v>
      </c>
      <c r="N68" s="6" t="s">
        <v>1726</v>
      </c>
    </row>
    <row r="69" spans="1:14" ht="45" x14ac:dyDescent="0.25">
      <c r="A69" t="s">
        <v>961</v>
      </c>
      <c r="E69">
        <v>1</v>
      </c>
      <c r="H69">
        <v>1</v>
      </c>
      <c r="I69">
        <v>1</v>
      </c>
      <c r="K69">
        <v>3</v>
      </c>
      <c r="L69">
        <f t="shared" si="2"/>
        <v>190</v>
      </c>
      <c r="M69" t="s">
        <v>1882</v>
      </c>
      <c r="N69" s="6" t="s">
        <v>1728</v>
      </c>
    </row>
    <row r="70" spans="1:14" ht="45" x14ac:dyDescent="0.25">
      <c r="A70" t="s">
        <v>1199</v>
      </c>
      <c r="E70">
        <v>1</v>
      </c>
      <c r="H70">
        <v>1</v>
      </c>
      <c r="I70">
        <v>1</v>
      </c>
      <c r="K70">
        <v>3</v>
      </c>
      <c r="L70">
        <f t="shared" si="2"/>
        <v>190</v>
      </c>
      <c r="M70" t="s">
        <v>1882</v>
      </c>
      <c r="N70" s="6" t="s">
        <v>1847</v>
      </c>
    </row>
    <row r="71" spans="1:14" ht="45" x14ac:dyDescent="0.25">
      <c r="A71" t="s">
        <v>1215</v>
      </c>
      <c r="E71">
        <v>1</v>
      </c>
      <c r="H71">
        <v>1</v>
      </c>
      <c r="I71">
        <v>1</v>
      </c>
      <c r="K71">
        <v>3</v>
      </c>
      <c r="L71">
        <f t="shared" si="2"/>
        <v>190</v>
      </c>
      <c r="M71" t="s">
        <v>1882</v>
      </c>
      <c r="N71" s="6" t="s">
        <v>1855</v>
      </c>
    </row>
    <row r="72" spans="1:14" ht="45" x14ac:dyDescent="0.25">
      <c r="A72" t="s">
        <v>1251</v>
      </c>
      <c r="E72">
        <v>1</v>
      </c>
      <c r="H72">
        <v>1</v>
      </c>
      <c r="I72">
        <v>1</v>
      </c>
      <c r="K72">
        <v>3</v>
      </c>
      <c r="L72">
        <f t="shared" si="2"/>
        <v>190</v>
      </c>
      <c r="M72" t="s">
        <v>1882</v>
      </c>
      <c r="N72" s="6" t="s">
        <v>1873</v>
      </c>
    </row>
    <row r="73" spans="1:14" ht="45" x14ac:dyDescent="0.25">
      <c r="A73" t="s">
        <v>59</v>
      </c>
      <c r="E73">
        <v>1</v>
      </c>
      <c r="H73">
        <v>1</v>
      </c>
      <c r="K73">
        <v>2</v>
      </c>
      <c r="L73">
        <f t="shared" si="2"/>
        <v>110</v>
      </c>
      <c r="M73" t="s">
        <v>1879</v>
      </c>
      <c r="N73" s="6" t="s">
        <v>1283</v>
      </c>
    </row>
    <row r="74" spans="1:14" ht="45" x14ac:dyDescent="0.25">
      <c r="A74" t="s">
        <v>97</v>
      </c>
      <c r="E74">
        <v>1</v>
      </c>
      <c r="H74">
        <v>1</v>
      </c>
      <c r="K74">
        <v>2</v>
      </c>
      <c r="L74">
        <f t="shared" si="2"/>
        <v>110</v>
      </c>
      <c r="M74" t="s">
        <v>1879</v>
      </c>
      <c r="N74" s="6" t="s">
        <v>1301</v>
      </c>
    </row>
    <row r="75" spans="1:14" ht="45" x14ac:dyDescent="0.25">
      <c r="A75" t="s">
        <v>189</v>
      </c>
      <c r="E75">
        <v>1</v>
      </c>
      <c r="H75">
        <v>1</v>
      </c>
      <c r="K75">
        <v>2</v>
      </c>
      <c r="L75">
        <f t="shared" si="2"/>
        <v>110</v>
      </c>
      <c r="M75" t="s">
        <v>1879</v>
      </c>
      <c r="N75" s="6" t="s">
        <v>1344</v>
      </c>
    </row>
    <row r="76" spans="1:14" ht="60" x14ac:dyDescent="0.25">
      <c r="A76" t="s">
        <v>251</v>
      </c>
      <c r="E76">
        <v>1</v>
      </c>
      <c r="H76">
        <v>1</v>
      </c>
      <c r="K76">
        <v>2</v>
      </c>
      <c r="L76">
        <f t="shared" si="2"/>
        <v>110</v>
      </c>
      <c r="M76" t="s">
        <v>1879</v>
      </c>
      <c r="N76" s="6" t="s">
        <v>1375</v>
      </c>
    </row>
    <row r="77" spans="1:14" ht="45" x14ac:dyDescent="0.25">
      <c r="A77" t="s">
        <v>273</v>
      </c>
      <c r="E77">
        <v>1</v>
      </c>
      <c r="H77">
        <v>1</v>
      </c>
      <c r="K77">
        <v>2</v>
      </c>
      <c r="L77">
        <f t="shared" si="2"/>
        <v>110</v>
      </c>
      <c r="M77" t="s">
        <v>1879</v>
      </c>
      <c r="N77" s="6" t="s">
        <v>1386</v>
      </c>
    </row>
    <row r="78" spans="1:14" ht="45" x14ac:dyDescent="0.25">
      <c r="A78" t="s">
        <v>283</v>
      </c>
      <c r="E78">
        <v>1</v>
      </c>
      <c r="H78">
        <v>1</v>
      </c>
      <c r="K78">
        <v>2</v>
      </c>
      <c r="L78">
        <f t="shared" si="2"/>
        <v>110</v>
      </c>
      <c r="M78" t="s">
        <v>1879</v>
      </c>
      <c r="N78" s="6" t="s">
        <v>1391</v>
      </c>
    </row>
    <row r="79" spans="1:14" ht="45" x14ac:dyDescent="0.25">
      <c r="A79" t="s">
        <v>401</v>
      </c>
      <c r="E79">
        <v>1</v>
      </c>
      <c r="H79">
        <v>1</v>
      </c>
      <c r="K79">
        <v>2</v>
      </c>
      <c r="L79">
        <f t="shared" si="2"/>
        <v>110</v>
      </c>
      <c r="M79" t="s">
        <v>1879</v>
      </c>
      <c r="N79" s="6" t="s">
        <v>1446</v>
      </c>
    </row>
    <row r="80" spans="1:14" ht="60" x14ac:dyDescent="0.25">
      <c r="A80" t="s">
        <v>437</v>
      </c>
      <c r="E80">
        <v>1</v>
      </c>
      <c r="H80">
        <v>1</v>
      </c>
      <c r="K80">
        <v>2</v>
      </c>
      <c r="L80">
        <f t="shared" si="2"/>
        <v>110</v>
      </c>
      <c r="M80" t="s">
        <v>1879</v>
      </c>
      <c r="N80" s="6" t="s">
        <v>1464</v>
      </c>
    </row>
    <row r="81" spans="1:14" ht="45" x14ac:dyDescent="0.25">
      <c r="A81" t="s">
        <v>453</v>
      </c>
      <c r="E81">
        <v>1</v>
      </c>
      <c r="H81">
        <v>1</v>
      </c>
      <c r="K81">
        <v>2</v>
      </c>
      <c r="L81">
        <f t="shared" si="2"/>
        <v>110</v>
      </c>
      <c r="M81" t="s">
        <v>1879</v>
      </c>
      <c r="N81" s="6" t="s">
        <v>1472</v>
      </c>
    </row>
    <row r="82" spans="1:14" ht="45" x14ac:dyDescent="0.25">
      <c r="A82" t="s">
        <v>469</v>
      </c>
      <c r="E82">
        <v>1</v>
      </c>
      <c r="H82">
        <v>1</v>
      </c>
      <c r="K82">
        <v>2</v>
      </c>
      <c r="L82">
        <f t="shared" si="2"/>
        <v>110</v>
      </c>
      <c r="M82" t="s">
        <v>1879</v>
      </c>
      <c r="N82" s="6" t="s">
        <v>1480</v>
      </c>
    </row>
    <row r="83" spans="1:14" ht="45" x14ac:dyDescent="0.25">
      <c r="A83" t="s">
        <v>533</v>
      </c>
      <c r="E83">
        <v>1</v>
      </c>
      <c r="H83">
        <v>1</v>
      </c>
      <c r="K83">
        <v>2</v>
      </c>
      <c r="L83">
        <f t="shared" si="2"/>
        <v>110</v>
      </c>
      <c r="M83" t="s">
        <v>1879</v>
      </c>
      <c r="N83" s="6" t="s">
        <v>1512</v>
      </c>
    </row>
    <row r="84" spans="1:14" ht="45" x14ac:dyDescent="0.25">
      <c r="A84" t="s">
        <v>553</v>
      </c>
      <c r="E84">
        <v>1</v>
      </c>
      <c r="H84">
        <v>1</v>
      </c>
      <c r="K84">
        <v>2</v>
      </c>
      <c r="L84">
        <f t="shared" si="2"/>
        <v>110</v>
      </c>
      <c r="M84" t="s">
        <v>1879</v>
      </c>
      <c r="N84" s="6" t="s">
        <v>1522</v>
      </c>
    </row>
    <row r="85" spans="1:14" ht="45" x14ac:dyDescent="0.25">
      <c r="A85" t="s">
        <v>559</v>
      </c>
      <c r="E85">
        <v>1</v>
      </c>
      <c r="H85">
        <v>1</v>
      </c>
      <c r="K85">
        <v>2</v>
      </c>
      <c r="L85">
        <f t="shared" si="2"/>
        <v>110</v>
      </c>
      <c r="M85" t="s">
        <v>1879</v>
      </c>
      <c r="N85" s="6" t="s">
        <v>1525</v>
      </c>
    </row>
    <row r="86" spans="1:14" ht="45" x14ac:dyDescent="0.25">
      <c r="A86" t="s">
        <v>617</v>
      </c>
      <c r="E86">
        <v>1</v>
      </c>
      <c r="H86">
        <v>1</v>
      </c>
      <c r="K86">
        <v>2</v>
      </c>
      <c r="L86">
        <f t="shared" si="2"/>
        <v>110</v>
      </c>
      <c r="M86" t="s">
        <v>1879</v>
      </c>
      <c r="N86" s="6" t="s">
        <v>1554</v>
      </c>
    </row>
    <row r="87" spans="1:14" ht="45" x14ac:dyDescent="0.25">
      <c r="A87" t="s">
        <v>619</v>
      </c>
      <c r="E87">
        <v>1</v>
      </c>
      <c r="H87">
        <v>1</v>
      </c>
      <c r="K87">
        <v>2</v>
      </c>
      <c r="L87">
        <f t="shared" si="2"/>
        <v>110</v>
      </c>
      <c r="M87" t="s">
        <v>1879</v>
      </c>
      <c r="N87" s="6" t="s">
        <v>1555</v>
      </c>
    </row>
    <row r="88" spans="1:14" ht="45" x14ac:dyDescent="0.25">
      <c r="A88" t="s">
        <v>627</v>
      </c>
      <c r="E88">
        <v>1</v>
      </c>
      <c r="H88">
        <v>1</v>
      </c>
      <c r="K88">
        <v>2</v>
      </c>
      <c r="L88">
        <f t="shared" si="2"/>
        <v>110</v>
      </c>
      <c r="M88" t="s">
        <v>1879</v>
      </c>
      <c r="N88" s="6" t="s">
        <v>1559</v>
      </c>
    </row>
    <row r="89" spans="1:14" ht="45" x14ac:dyDescent="0.25">
      <c r="A89" t="s">
        <v>833</v>
      </c>
      <c r="E89">
        <v>1</v>
      </c>
      <c r="H89">
        <v>1</v>
      </c>
      <c r="K89">
        <v>2</v>
      </c>
      <c r="L89">
        <f t="shared" si="2"/>
        <v>110</v>
      </c>
      <c r="M89" t="s">
        <v>1879</v>
      </c>
      <c r="N89" s="6" t="s">
        <v>1662</v>
      </c>
    </row>
    <row r="90" spans="1:14" ht="45" x14ac:dyDescent="0.25">
      <c r="A90" t="s">
        <v>901</v>
      </c>
      <c r="E90">
        <v>1</v>
      </c>
      <c r="H90">
        <v>1</v>
      </c>
      <c r="K90">
        <v>2</v>
      </c>
      <c r="L90">
        <f t="shared" si="2"/>
        <v>110</v>
      </c>
      <c r="M90" t="s">
        <v>1879</v>
      </c>
      <c r="N90" s="6" t="s">
        <v>1697</v>
      </c>
    </row>
    <row r="91" spans="1:14" ht="45" x14ac:dyDescent="0.25">
      <c r="A91" t="s">
        <v>913</v>
      </c>
      <c r="E91">
        <v>1</v>
      </c>
      <c r="H91">
        <v>1</v>
      </c>
      <c r="K91">
        <v>2</v>
      </c>
      <c r="L91">
        <f t="shared" si="2"/>
        <v>110</v>
      </c>
      <c r="M91" t="s">
        <v>1879</v>
      </c>
      <c r="N91" s="6" t="s">
        <v>1703</v>
      </c>
    </row>
    <row r="92" spans="1:14" ht="45" x14ac:dyDescent="0.25">
      <c r="A92" t="s">
        <v>1027</v>
      </c>
      <c r="E92">
        <v>1</v>
      </c>
      <c r="H92">
        <v>1</v>
      </c>
      <c r="K92">
        <v>2</v>
      </c>
      <c r="L92">
        <f t="shared" si="2"/>
        <v>110</v>
      </c>
      <c r="M92" t="s">
        <v>1879</v>
      </c>
      <c r="N92" s="6" t="s">
        <v>1761</v>
      </c>
    </row>
    <row r="93" spans="1:14" ht="45" x14ac:dyDescent="0.25">
      <c r="A93" t="s">
        <v>1195</v>
      </c>
      <c r="E93">
        <v>1</v>
      </c>
      <c r="H93">
        <v>1</v>
      </c>
      <c r="K93">
        <v>2</v>
      </c>
      <c r="L93">
        <f t="shared" si="2"/>
        <v>110</v>
      </c>
      <c r="M93" t="s">
        <v>1879</v>
      </c>
      <c r="N93" s="6" t="s">
        <v>1845</v>
      </c>
    </row>
    <row r="94" spans="1:14" ht="45" x14ac:dyDescent="0.25">
      <c r="A94" t="s">
        <v>25</v>
      </c>
      <c r="E94">
        <v>1</v>
      </c>
      <c r="K94">
        <v>1</v>
      </c>
      <c r="L94">
        <f t="shared" si="2"/>
        <v>40</v>
      </c>
      <c r="N94" s="6" t="s">
        <v>1267</v>
      </c>
    </row>
    <row r="95" spans="1:14" ht="45" x14ac:dyDescent="0.25">
      <c r="A95" t="s">
        <v>39</v>
      </c>
      <c r="E95">
        <v>1</v>
      </c>
      <c r="K95">
        <v>1</v>
      </c>
      <c r="L95">
        <f t="shared" si="2"/>
        <v>40</v>
      </c>
      <c r="N95" s="6" t="s">
        <v>1274</v>
      </c>
    </row>
    <row r="96" spans="1:14" ht="45" x14ac:dyDescent="0.25">
      <c r="A96" t="s">
        <v>41</v>
      </c>
      <c r="E96">
        <v>1</v>
      </c>
      <c r="K96">
        <v>1</v>
      </c>
      <c r="L96">
        <f t="shared" si="2"/>
        <v>40</v>
      </c>
      <c r="N96" s="6" t="s">
        <v>1275</v>
      </c>
    </row>
    <row r="97" spans="1:14" ht="45" x14ac:dyDescent="0.25">
      <c r="A97" t="s">
        <v>53</v>
      </c>
      <c r="E97">
        <v>1</v>
      </c>
      <c r="K97">
        <v>1</v>
      </c>
      <c r="L97">
        <f t="shared" ref="L97:L133" si="3">B97*10+C97*20+D97*30+E97*40+F97*50+G97*60+H97*70+I97*80+J97*90</f>
        <v>40</v>
      </c>
      <c r="N97" s="6" t="s">
        <v>1280</v>
      </c>
    </row>
    <row r="98" spans="1:14" ht="45" x14ac:dyDescent="0.25">
      <c r="A98" t="s">
        <v>57</v>
      </c>
      <c r="E98">
        <v>1</v>
      </c>
      <c r="K98">
        <v>1</v>
      </c>
      <c r="L98">
        <f t="shared" si="3"/>
        <v>40</v>
      </c>
      <c r="N98" s="6" t="s">
        <v>1282</v>
      </c>
    </row>
    <row r="99" spans="1:14" ht="45" x14ac:dyDescent="0.25">
      <c r="A99" t="s">
        <v>149</v>
      </c>
      <c r="E99">
        <v>1</v>
      </c>
      <c r="K99">
        <v>1</v>
      </c>
      <c r="L99">
        <f t="shared" si="3"/>
        <v>40</v>
      </c>
      <c r="N99" s="6" t="s">
        <v>1325</v>
      </c>
    </row>
    <row r="100" spans="1:14" ht="45" x14ac:dyDescent="0.25">
      <c r="A100" t="s">
        <v>301</v>
      </c>
      <c r="E100">
        <v>1</v>
      </c>
      <c r="K100">
        <v>1</v>
      </c>
      <c r="L100">
        <f t="shared" si="3"/>
        <v>40</v>
      </c>
      <c r="N100" s="6" t="s">
        <v>1400</v>
      </c>
    </row>
    <row r="101" spans="1:14" ht="45" x14ac:dyDescent="0.25">
      <c r="A101" t="s">
        <v>397</v>
      </c>
      <c r="E101">
        <v>1</v>
      </c>
      <c r="K101">
        <v>1</v>
      </c>
      <c r="L101">
        <f t="shared" si="3"/>
        <v>40</v>
      </c>
      <c r="N101" s="6" t="s">
        <v>1444</v>
      </c>
    </row>
    <row r="102" spans="1:14" ht="45" x14ac:dyDescent="0.25">
      <c r="A102" t="s">
        <v>491</v>
      </c>
      <c r="E102">
        <v>1</v>
      </c>
      <c r="K102">
        <v>1</v>
      </c>
      <c r="L102">
        <f t="shared" si="3"/>
        <v>40</v>
      </c>
      <c r="N102" s="6" t="s">
        <v>1491</v>
      </c>
    </row>
    <row r="103" spans="1:14" ht="30" x14ac:dyDescent="0.25">
      <c r="A103" t="s">
        <v>493</v>
      </c>
      <c r="E103">
        <v>1</v>
      </c>
      <c r="K103">
        <v>1</v>
      </c>
      <c r="L103">
        <f t="shared" si="3"/>
        <v>40</v>
      </c>
      <c r="N103" s="6" t="s">
        <v>1492</v>
      </c>
    </row>
    <row r="104" spans="1:14" ht="45" x14ac:dyDescent="0.25">
      <c r="A104" t="s">
        <v>583</v>
      </c>
      <c r="E104">
        <v>1</v>
      </c>
      <c r="K104">
        <v>1</v>
      </c>
      <c r="L104">
        <f t="shared" si="3"/>
        <v>40</v>
      </c>
      <c r="N104" s="6" t="s">
        <v>1537</v>
      </c>
    </row>
    <row r="105" spans="1:14" ht="45" x14ac:dyDescent="0.25">
      <c r="A105" t="s">
        <v>655</v>
      </c>
      <c r="E105">
        <v>1</v>
      </c>
      <c r="K105">
        <v>1</v>
      </c>
      <c r="L105">
        <f t="shared" si="3"/>
        <v>40</v>
      </c>
      <c r="N105" s="6" t="s">
        <v>1573</v>
      </c>
    </row>
    <row r="106" spans="1:14" ht="45" x14ac:dyDescent="0.25">
      <c r="A106" t="s">
        <v>747</v>
      </c>
      <c r="E106">
        <v>1</v>
      </c>
      <c r="K106">
        <v>1</v>
      </c>
      <c r="L106">
        <f t="shared" si="3"/>
        <v>40</v>
      </c>
      <c r="N106" s="6" t="s">
        <v>1619</v>
      </c>
    </row>
    <row r="107" spans="1:14" ht="45" x14ac:dyDescent="0.25">
      <c r="A107" t="s">
        <v>821</v>
      </c>
      <c r="E107">
        <v>1</v>
      </c>
      <c r="K107">
        <v>1</v>
      </c>
      <c r="L107">
        <f t="shared" si="3"/>
        <v>40</v>
      </c>
      <c r="N107" s="6" t="s">
        <v>1656</v>
      </c>
    </row>
    <row r="108" spans="1:14" ht="45" x14ac:dyDescent="0.25">
      <c r="A108" t="s">
        <v>927</v>
      </c>
      <c r="E108">
        <v>1</v>
      </c>
      <c r="K108">
        <v>1</v>
      </c>
      <c r="L108">
        <f t="shared" si="3"/>
        <v>40</v>
      </c>
      <c r="N108" s="6" t="s">
        <v>1710</v>
      </c>
    </row>
    <row r="109" spans="1:14" ht="45" x14ac:dyDescent="0.25">
      <c r="A109" t="s">
        <v>977</v>
      </c>
      <c r="E109">
        <v>1</v>
      </c>
      <c r="K109">
        <v>1</v>
      </c>
      <c r="L109">
        <f t="shared" si="3"/>
        <v>40</v>
      </c>
      <c r="N109" s="6" t="s">
        <v>1736</v>
      </c>
    </row>
    <row r="110" spans="1:14" ht="45" x14ac:dyDescent="0.25">
      <c r="A110" t="s">
        <v>1019</v>
      </c>
      <c r="E110">
        <v>1</v>
      </c>
      <c r="K110">
        <v>1</v>
      </c>
      <c r="L110">
        <f t="shared" si="3"/>
        <v>40</v>
      </c>
      <c r="N110" s="6" t="s">
        <v>1757</v>
      </c>
    </row>
    <row r="111" spans="1:14" ht="45" x14ac:dyDescent="0.25">
      <c r="A111" t="s">
        <v>1191</v>
      </c>
      <c r="E111">
        <v>1</v>
      </c>
      <c r="K111">
        <v>1</v>
      </c>
      <c r="L111">
        <f t="shared" si="3"/>
        <v>40</v>
      </c>
      <c r="N111" s="6" t="s">
        <v>1843</v>
      </c>
    </row>
    <row r="112" spans="1:14" ht="45" x14ac:dyDescent="0.25">
      <c r="A112" t="s">
        <v>1229</v>
      </c>
      <c r="E112">
        <v>1</v>
      </c>
      <c r="K112">
        <v>1</v>
      </c>
      <c r="L112">
        <f t="shared" si="3"/>
        <v>40</v>
      </c>
      <c r="N112" s="6" t="s">
        <v>1862</v>
      </c>
    </row>
    <row r="113" spans="1:14" ht="45" x14ac:dyDescent="0.25">
      <c r="A113" t="s">
        <v>1247</v>
      </c>
      <c r="E113">
        <v>1</v>
      </c>
      <c r="K113">
        <v>1</v>
      </c>
      <c r="L113">
        <f t="shared" si="3"/>
        <v>40</v>
      </c>
      <c r="N113" s="6" t="s">
        <v>1871</v>
      </c>
    </row>
    <row r="114" spans="1:14" ht="45" x14ac:dyDescent="0.25">
      <c r="A114" t="s">
        <v>29</v>
      </c>
      <c r="E114">
        <v>1</v>
      </c>
      <c r="K114">
        <v>1</v>
      </c>
      <c r="L114">
        <f t="shared" si="3"/>
        <v>40</v>
      </c>
      <c r="N114" s="6" t="s">
        <v>1269</v>
      </c>
    </row>
    <row r="115" spans="1:14" ht="45" x14ac:dyDescent="0.25">
      <c r="A115" t="s">
        <v>43</v>
      </c>
      <c r="E115">
        <v>1</v>
      </c>
      <c r="K115">
        <v>1</v>
      </c>
      <c r="L115">
        <f t="shared" si="3"/>
        <v>40</v>
      </c>
      <c r="N115" s="6" t="s">
        <v>1276</v>
      </c>
    </row>
    <row r="116" spans="1:14" ht="45" x14ac:dyDescent="0.25">
      <c r="A116" t="s">
        <v>77</v>
      </c>
      <c r="E116">
        <v>1</v>
      </c>
      <c r="K116">
        <v>1</v>
      </c>
      <c r="L116">
        <f t="shared" si="3"/>
        <v>40</v>
      </c>
      <c r="N116" s="6" t="s">
        <v>1292</v>
      </c>
    </row>
    <row r="117" spans="1:14" ht="45" x14ac:dyDescent="0.25">
      <c r="A117" t="s">
        <v>79</v>
      </c>
      <c r="E117">
        <v>1</v>
      </c>
      <c r="K117">
        <v>1</v>
      </c>
      <c r="L117">
        <f t="shared" si="3"/>
        <v>40</v>
      </c>
      <c r="N117" s="6" t="s">
        <v>1293</v>
      </c>
    </row>
    <row r="118" spans="1:14" ht="45" x14ac:dyDescent="0.25">
      <c r="A118" t="s">
        <v>85</v>
      </c>
      <c r="E118">
        <v>1</v>
      </c>
      <c r="K118">
        <v>1</v>
      </c>
      <c r="L118">
        <f t="shared" si="3"/>
        <v>40</v>
      </c>
      <c r="N118" s="6" t="s">
        <v>1296</v>
      </c>
    </row>
    <row r="119" spans="1:14" ht="45" x14ac:dyDescent="0.25">
      <c r="A119" t="s">
        <v>125</v>
      </c>
      <c r="E119">
        <v>1</v>
      </c>
      <c r="K119">
        <v>1</v>
      </c>
      <c r="L119">
        <f t="shared" si="3"/>
        <v>40</v>
      </c>
      <c r="N119" s="6" t="s">
        <v>1313</v>
      </c>
    </row>
    <row r="120" spans="1:14" ht="45" x14ac:dyDescent="0.25">
      <c r="A120" t="s">
        <v>153</v>
      </c>
      <c r="E120">
        <v>1</v>
      </c>
      <c r="K120">
        <v>1</v>
      </c>
      <c r="L120">
        <f t="shared" si="3"/>
        <v>40</v>
      </c>
      <c r="N120" s="6" t="s">
        <v>1327</v>
      </c>
    </row>
    <row r="121" spans="1:14" ht="45" x14ac:dyDescent="0.25">
      <c r="A121" t="s">
        <v>195</v>
      </c>
      <c r="E121">
        <v>1</v>
      </c>
      <c r="K121">
        <v>1</v>
      </c>
      <c r="L121">
        <f t="shared" si="3"/>
        <v>40</v>
      </c>
      <c r="N121" s="6" t="s">
        <v>1347</v>
      </c>
    </row>
    <row r="122" spans="1:14" ht="45" x14ac:dyDescent="0.25">
      <c r="A122" t="s">
        <v>229</v>
      </c>
      <c r="E122">
        <v>1</v>
      </c>
      <c r="K122">
        <v>1</v>
      </c>
      <c r="L122">
        <f t="shared" si="3"/>
        <v>40</v>
      </c>
      <c r="N122" s="6" t="s">
        <v>1364</v>
      </c>
    </row>
    <row r="123" spans="1:14" ht="45" x14ac:dyDescent="0.25">
      <c r="A123" t="s">
        <v>271</v>
      </c>
      <c r="E123">
        <v>1</v>
      </c>
      <c r="K123">
        <v>1</v>
      </c>
      <c r="L123">
        <f t="shared" si="3"/>
        <v>40</v>
      </c>
      <c r="N123" s="6" t="s">
        <v>1385</v>
      </c>
    </row>
    <row r="124" spans="1:14" ht="45" x14ac:dyDescent="0.25">
      <c r="A124" t="s">
        <v>281</v>
      </c>
      <c r="E124">
        <v>1</v>
      </c>
      <c r="K124">
        <v>1</v>
      </c>
      <c r="L124">
        <f t="shared" si="3"/>
        <v>40</v>
      </c>
      <c r="N124" s="6" t="s">
        <v>1390</v>
      </c>
    </row>
    <row r="125" spans="1:14" ht="60" x14ac:dyDescent="0.25">
      <c r="A125" t="s">
        <v>285</v>
      </c>
      <c r="E125">
        <v>1</v>
      </c>
      <c r="K125">
        <v>1</v>
      </c>
      <c r="L125">
        <f t="shared" si="3"/>
        <v>40</v>
      </c>
      <c r="N125" s="6" t="s">
        <v>1392</v>
      </c>
    </row>
    <row r="126" spans="1:14" ht="45" x14ac:dyDescent="0.25">
      <c r="A126" t="s">
        <v>303</v>
      </c>
      <c r="E126">
        <v>1</v>
      </c>
      <c r="K126">
        <v>1</v>
      </c>
      <c r="L126">
        <f t="shared" si="3"/>
        <v>40</v>
      </c>
      <c r="N126" s="6" t="s">
        <v>1401</v>
      </c>
    </row>
    <row r="127" spans="1:14" ht="45" x14ac:dyDescent="0.25">
      <c r="A127" t="s">
        <v>425</v>
      </c>
      <c r="E127">
        <v>1</v>
      </c>
      <c r="K127">
        <v>1</v>
      </c>
      <c r="L127">
        <f t="shared" si="3"/>
        <v>40</v>
      </c>
      <c r="N127" s="6" t="s">
        <v>1458</v>
      </c>
    </row>
    <row r="128" spans="1:14" ht="45" x14ac:dyDescent="0.25">
      <c r="A128" t="s">
        <v>435</v>
      </c>
      <c r="E128">
        <v>1</v>
      </c>
      <c r="K128">
        <v>1</v>
      </c>
      <c r="L128">
        <f t="shared" si="3"/>
        <v>40</v>
      </c>
      <c r="N128" s="6" t="s">
        <v>1463</v>
      </c>
    </row>
    <row r="129" spans="1:14" ht="45" x14ac:dyDescent="0.25">
      <c r="A129" t="s">
        <v>535</v>
      </c>
      <c r="E129">
        <v>1</v>
      </c>
      <c r="K129">
        <v>1</v>
      </c>
      <c r="L129">
        <f t="shared" si="3"/>
        <v>40</v>
      </c>
      <c r="N129" s="6" t="s">
        <v>1513</v>
      </c>
    </row>
    <row r="130" spans="1:14" ht="45" x14ac:dyDescent="0.25">
      <c r="A130" t="s">
        <v>595</v>
      </c>
      <c r="E130">
        <v>1</v>
      </c>
      <c r="K130">
        <v>1</v>
      </c>
      <c r="L130">
        <f t="shared" si="3"/>
        <v>40</v>
      </c>
      <c r="N130" s="6" t="s">
        <v>1543</v>
      </c>
    </row>
    <row r="131" spans="1:14" ht="45" x14ac:dyDescent="0.25">
      <c r="A131" t="s">
        <v>725</v>
      </c>
      <c r="E131">
        <v>1</v>
      </c>
      <c r="K131">
        <v>1</v>
      </c>
      <c r="L131">
        <f t="shared" si="3"/>
        <v>40</v>
      </c>
      <c r="N131" s="6" t="s">
        <v>1608</v>
      </c>
    </row>
    <row r="132" spans="1:14" ht="45" x14ac:dyDescent="0.25">
      <c r="A132" t="s">
        <v>731</v>
      </c>
      <c r="E132">
        <v>1</v>
      </c>
      <c r="K132">
        <v>1</v>
      </c>
      <c r="L132">
        <f t="shared" si="3"/>
        <v>40</v>
      </c>
      <c r="N132" s="6" t="s">
        <v>1611</v>
      </c>
    </row>
    <row r="133" spans="1:14" ht="45" x14ac:dyDescent="0.25">
      <c r="A133" t="s">
        <v>759</v>
      </c>
      <c r="E133">
        <v>1</v>
      </c>
      <c r="K133">
        <v>1</v>
      </c>
      <c r="L133">
        <f t="shared" si="3"/>
        <v>40</v>
      </c>
      <c r="N133" s="6" t="s">
        <v>1625</v>
      </c>
    </row>
    <row r="136" spans="1:14" ht="45" x14ac:dyDescent="0.25">
      <c r="A136" t="s">
        <v>169</v>
      </c>
      <c r="C136">
        <v>1</v>
      </c>
      <c r="E136">
        <v>1</v>
      </c>
      <c r="H136">
        <v>1</v>
      </c>
      <c r="I136">
        <v>1</v>
      </c>
      <c r="J136">
        <v>1</v>
      </c>
      <c r="K136">
        <v>5</v>
      </c>
      <c r="L136">
        <f t="shared" ref="L136:L199" si="4">B136*10+C136*20+D136*30+E136*40+F136*50+G136*60+H136*70+I136*80+J136*90</f>
        <v>300</v>
      </c>
      <c r="N136" s="6" t="s">
        <v>1335</v>
      </c>
    </row>
    <row r="137" spans="1:14" ht="45" x14ac:dyDescent="0.25">
      <c r="A137" t="s">
        <v>221</v>
      </c>
      <c r="C137">
        <v>1</v>
      </c>
      <c r="E137">
        <v>1</v>
      </c>
      <c r="H137">
        <v>1</v>
      </c>
      <c r="I137">
        <v>1</v>
      </c>
      <c r="J137">
        <v>1</v>
      </c>
      <c r="K137">
        <v>5</v>
      </c>
      <c r="L137">
        <f t="shared" si="4"/>
        <v>300</v>
      </c>
      <c r="N137" s="6" t="s">
        <v>1360</v>
      </c>
    </row>
    <row r="138" spans="1:14" ht="60" x14ac:dyDescent="0.25">
      <c r="A138" t="s">
        <v>339</v>
      </c>
      <c r="C138">
        <v>2</v>
      </c>
      <c r="E138">
        <v>1</v>
      </c>
      <c r="H138">
        <v>1</v>
      </c>
      <c r="I138">
        <v>1</v>
      </c>
      <c r="K138">
        <v>5</v>
      </c>
      <c r="L138">
        <f t="shared" si="4"/>
        <v>230</v>
      </c>
      <c r="N138" s="6" t="s">
        <v>1419</v>
      </c>
    </row>
    <row r="139" spans="1:14" ht="45" x14ac:dyDescent="0.25">
      <c r="A139" t="s">
        <v>9</v>
      </c>
      <c r="C139">
        <v>1</v>
      </c>
      <c r="E139">
        <v>1</v>
      </c>
      <c r="H139">
        <v>1</v>
      </c>
      <c r="I139">
        <v>1</v>
      </c>
      <c r="K139">
        <v>4</v>
      </c>
      <c r="L139">
        <f t="shared" si="4"/>
        <v>210</v>
      </c>
      <c r="N139" s="6" t="s">
        <v>1264</v>
      </c>
    </row>
    <row r="140" spans="1:14" ht="45" x14ac:dyDescent="0.25">
      <c r="A140" t="s">
        <v>93</v>
      </c>
      <c r="C140">
        <v>1</v>
      </c>
      <c r="E140">
        <v>1</v>
      </c>
      <c r="H140">
        <v>1</v>
      </c>
      <c r="I140">
        <v>1</v>
      </c>
      <c r="K140">
        <v>4</v>
      </c>
      <c r="L140">
        <f t="shared" si="4"/>
        <v>210</v>
      </c>
      <c r="N140" s="6" t="s">
        <v>1299</v>
      </c>
    </row>
    <row r="141" spans="1:14" ht="45" x14ac:dyDescent="0.25">
      <c r="A141" t="s">
        <v>175</v>
      </c>
      <c r="C141">
        <v>1</v>
      </c>
      <c r="E141">
        <v>1</v>
      </c>
      <c r="H141">
        <v>1</v>
      </c>
      <c r="I141">
        <v>1</v>
      </c>
      <c r="K141">
        <v>4</v>
      </c>
      <c r="L141">
        <f t="shared" si="4"/>
        <v>210</v>
      </c>
      <c r="N141" s="6" t="s">
        <v>1337</v>
      </c>
    </row>
    <row r="142" spans="1:14" ht="45" x14ac:dyDescent="0.25">
      <c r="A142" t="s">
        <v>177</v>
      </c>
      <c r="C142">
        <v>1</v>
      </c>
      <c r="E142">
        <v>1</v>
      </c>
      <c r="H142">
        <v>1</v>
      </c>
      <c r="I142">
        <v>1</v>
      </c>
      <c r="K142">
        <v>4</v>
      </c>
      <c r="L142">
        <f t="shared" si="4"/>
        <v>210</v>
      </c>
      <c r="N142" s="6" t="s">
        <v>1338</v>
      </c>
    </row>
    <row r="143" spans="1:14" ht="45" x14ac:dyDescent="0.25">
      <c r="A143" t="s">
        <v>223</v>
      </c>
      <c r="C143">
        <v>1</v>
      </c>
      <c r="E143">
        <v>1</v>
      </c>
      <c r="H143">
        <v>1</v>
      </c>
      <c r="I143">
        <v>1</v>
      </c>
      <c r="K143">
        <v>4</v>
      </c>
      <c r="L143">
        <f t="shared" si="4"/>
        <v>210</v>
      </c>
      <c r="N143" s="6" t="s">
        <v>1361</v>
      </c>
    </row>
    <row r="144" spans="1:14" ht="45" x14ac:dyDescent="0.25">
      <c r="A144" t="s">
        <v>239</v>
      </c>
      <c r="C144">
        <v>1</v>
      </c>
      <c r="E144">
        <v>1</v>
      </c>
      <c r="H144">
        <v>1</v>
      </c>
      <c r="I144">
        <v>1</v>
      </c>
      <c r="K144">
        <v>4</v>
      </c>
      <c r="L144">
        <f t="shared" si="4"/>
        <v>210</v>
      </c>
      <c r="N144" s="6" t="s">
        <v>1369</v>
      </c>
    </row>
    <row r="145" spans="1:14" ht="45" x14ac:dyDescent="0.25">
      <c r="A145" t="s">
        <v>253</v>
      </c>
      <c r="C145">
        <v>1</v>
      </c>
      <c r="E145">
        <v>1</v>
      </c>
      <c r="H145">
        <v>1</v>
      </c>
      <c r="I145">
        <v>1</v>
      </c>
      <c r="K145">
        <v>4</v>
      </c>
      <c r="L145">
        <f t="shared" si="4"/>
        <v>210</v>
      </c>
      <c r="N145" s="6" t="s">
        <v>1376</v>
      </c>
    </row>
    <row r="146" spans="1:14" ht="45" x14ac:dyDescent="0.25">
      <c r="A146" t="s">
        <v>257</v>
      </c>
      <c r="C146">
        <v>1</v>
      </c>
      <c r="E146">
        <v>1</v>
      </c>
      <c r="H146">
        <v>1</v>
      </c>
      <c r="I146">
        <v>1</v>
      </c>
      <c r="K146">
        <v>4</v>
      </c>
      <c r="L146">
        <f t="shared" si="4"/>
        <v>210</v>
      </c>
      <c r="N146" s="6" t="s">
        <v>1378</v>
      </c>
    </row>
    <row r="147" spans="1:14" ht="45" x14ac:dyDescent="0.25">
      <c r="A147" t="s">
        <v>263</v>
      </c>
      <c r="C147">
        <v>1</v>
      </c>
      <c r="E147">
        <v>1</v>
      </c>
      <c r="H147">
        <v>1</v>
      </c>
      <c r="I147">
        <v>1</v>
      </c>
      <c r="K147">
        <v>4</v>
      </c>
      <c r="L147">
        <f t="shared" si="4"/>
        <v>210</v>
      </c>
      <c r="N147" s="6" t="s">
        <v>1381</v>
      </c>
    </row>
    <row r="148" spans="1:14" ht="45" x14ac:dyDescent="0.25">
      <c r="A148" t="s">
        <v>265</v>
      </c>
      <c r="C148">
        <v>1</v>
      </c>
      <c r="E148">
        <v>1</v>
      </c>
      <c r="H148">
        <v>1</v>
      </c>
      <c r="I148">
        <v>1</v>
      </c>
      <c r="K148">
        <v>4</v>
      </c>
      <c r="L148">
        <f t="shared" si="4"/>
        <v>210</v>
      </c>
      <c r="N148" s="6" t="s">
        <v>1382</v>
      </c>
    </row>
    <row r="149" spans="1:14" ht="45" x14ac:dyDescent="0.25">
      <c r="A149" t="s">
        <v>277</v>
      </c>
      <c r="C149">
        <v>1</v>
      </c>
      <c r="E149">
        <v>1</v>
      </c>
      <c r="H149">
        <v>1</v>
      </c>
      <c r="I149">
        <v>1</v>
      </c>
      <c r="K149">
        <v>4</v>
      </c>
      <c r="L149">
        <f t="shared" si="4"/>
        <v>210</v>
      </c>
      <c r="N149" s="6" t="s">
        <v>1388</v>
      </c>
    </row>
    <row r="150" spans="1:14" ht="45" x14ac:dyDescent="0.25">
      <c r="A150" t="s">
        <v>335</v>
      </c>
      <c r="C150">
        <v>1</v>
      </c>
      <c r="E150">
        <v>1</v>
      </c>
      <c r="H150">
        <v>1</v>
      </c>
      <c r="I150">
        <v>1</v>
      </c>
      <c r="K150">
        <v>4</v>
      </c>
      <c r="L150">
        <f t="shared" si="4"/>
        <v>210</v>
      </c>
      <c r="N150" s="6" t="s">
        <v>1417</v>
      </c>
    </row>
    <row r="151" spans="1:14" ht="45" x14ac:dyDescent="0.25">
      <c r="A151" t="s">
        <v>345</v>
      </c>
      <c r="C151">
        <v>1</v>
      </c>
      <c r="E151">
        <v>1</v>
      </c>
      <c r="H151">
        <v>1</v>
      </c>
      <c r="I151">
        <v>1</v>
      </c>
      <c r="K151">
        <v>4</v>
      </c>
      <c r="L151">
        <f t="shared" si="4"/>
        <v>210</v>
      </c>
      <c r="N151" s="6" t="s">
        <v>1422</v>
      </c>
    </row>
    <row r="152" spans="1:14" ht="45" x14ac:dyDescent="0.25">
      <c r="A152" t="s">
        <v>347</v>
      </c>
      <c r="C152">
        <v>1</v>
      </c>
      <c r="E152">
        <v>1</v>
      </c>
      <c r="H152">
        <v>1</v>
      </c>
      <c r="I152">
        <v>1</v>
      </c>
      <c r="K152">
        <v>4</v>
      </c>
      <c r="L152">
        <f t="shared" si="4"/>
        <v>210</v>
      </c>
      <c r="N152" s="6" t="s">
        <v>1423</v>
      </c>
    </row>
    <row r="153" spans="1:14" ht="45" x14ac:dyDescent="0.25">
      <c r="A153" t="s">
        <v>387</v>
      </c>
      <c r="C153">
        <v>1</v>
      </c>
      <c r="E153">
        <v>1</v>
      </c>
      <c r="H153">
        <v>1</v>
      </c>
      <c r="I153">
        <v>1</v>
      </c>
      <c r="K153">
        <v>4</v>
      </c>
      <c r="L153">
        <f t="shared" si="4"/>
        <v>210</v>
      </c>
      <c r="N153" s="6" t="s">
        <v>1439</v>
      </c>
    </row>
    <row r="154" spans="1:14" ht="45" x14ac:dyDescent="0.25">
      <c r="A154" t="s">
        <v>433</v>
      </c>
      <c r="C154">
        <v>1</v>
      </c>
      <c r="E154">
        <v>1</v>
      </c>
      <c r="H154">
        <v>1</v>
      </c>
      <c r="I154">
        <v>1</v>
      </c>
      <c r="K154">
        <v>4</v>
      </c>
      <c r="L154">
        <f t="shared" si="4"/>
        <v>210</v>
      </c>
      <c r="N154" s="6" t="s">
        <v>1462</v>
      </c>
    </row>
    <row r="155" spans="1:14" ht="45" x14ac:dyDescent="0.25">
      <c r="A155" t="s">
        <v>481</v>
      </c>
      <c r="C155">
        <v>1</v>
      </c>
      <c r="E155">
        <v>1</v>
      </c>
      <c r="H155">
        <v>1</v>
      </c>
      <c r="I155">
        <v>1</v>
      </c>
      <c r="K155">
        <v>4</v>
      </c>
      <c r="L155">
        <f t="shared" si="4"/>
        <v>210</v>
      </c>
      <c r="N155" s="6" t="s">
        <v>1486</v>
      </c>
    </row>
    <row r="156" spans="1:14" ht="45" x14ac:dyDescent="0.25">
      <c r="A156" t="s">
        <v>525</v>
      </c>
      <c r="C156">
        <v>1</v>
      </c>
      <c r="E156">
        <v>1</v>
      </c>
      <c r="H156">
        <v>1</v>
      </c>
      <c r="I156">
        <v>1</v>
      </c>
      <c r="K156">
        <v>4</v>
      </c>
      <c r="L156">
        <f t="shared" si="4"/>
        <v>210</v>
      </c>
      <c r="N156" s="6" t="s">
        <v>1508</v>
      </c>
    </row>
    <row r="157" spans="1:14" ht="45" x14ac:dyDescent="0.25">
      <c r="A157" t="s">
        <v>567</v>
      </c>
      <c r="C157">
        <v>1</v>
      </c>
      <c r="E157">
        <v>1</v>
      </c>
      <c r="H157">
        <v>1</v>
      </c>
      <c r="I157">
        <v>1</v>
      </c>
      <c r="K157">
        <v>4</v>
      </c>
      <c r="L157">
        <f t="shared" si="4"/>
        <v>210</v>
      </c>
      <c r="N157" s="6" t="s">
        <v>1529</v>
      </c>
    </row>
    <row r="158" spans="1:14" ht="45" x14ac:dyDescent="0.25">
      <c r="A158" t="s">
        <v>577</v>
      </c>
      <c r="C158">
        <v>1</v>
      </c>
      <c r="E158">
        <v>1</v>
      </c>
      <c r="H158">
        <v>1</v>
      </c>
      <c r="I158">
        <v>1</v>
      </c>
      <c r="K158">
        <v>4</v>
      </c>
      <c r="L158">
        <f t="shared" si="4"/>
        <v>210</v>
      </c>
      <c r="N158" s="6" t="s">
        <v>1534</v>
      </c>
    </row>
    <row r="159" spans="1:14" ht="30" x14ac:dyDescent="0.25">
      <c r="A159" t="s">
        <v>601</v>
      </c>
      <c r="C159">
        <v>1</v>
      </c>
      <c r="E159">
        <v>1</v>
      </c>
      <c r="H159">
        <v>1</v>
      </c>
      <c r="I159">
        <v>1</v>
      </c>
      <c r="K159">
        <v>4</v>
      </c>
      <c r="L159">
        <f t="shared" si="4"/>
        <v>210</v>
      </c>
      <c r="N159" s="6" t="s">
        <v>1546</v>
      </c>
    </row>
    <row r="160" spans="1:14" ht="60" x14ac:dyDescent="0.25">
      <c r="A160" t="s">
        <v>613</v>
      </c>
      <c r="C160">
        <v>1</v>
      </c>
      <c r="E160">
        <v>1</v>
      </c>
      <c r="H160">
        <v>1</v>
      </c>
      <c r="I160">
        <v>1</v>
      </c>
      <c r="K160">
        <v>4</v>
      </c>
      <c r="L160">
        <f t="shared" si="4"/>
        <v>210</v>
      </c>
      <c r="N160" s="6" t="s">
        <v>1552</v>
      </c>
    </row>
    <row r="161" spans="1:14" ht="45" x14ac:dyDescent="0.25">
      <c r="A161" t="s">
        <v>661</v>
      </c>
      <c r="C161">
        <v>1</v>
      </c>
      <c r="E161">
        <v>1</v>
      </c>
      <c r="H161">
        <v>1</v>
      </c>
      <c r="I161">
        <v>1</v>
      </c>
      <c r="K161">
        <v>4</v>
      </c>
      <c r="L161">
        <f t="shared" si="4"/>
        <v>210</v>
      </c>
      <c r="N161" s="6" t="s">
        <v>1576</v>
      </c>
    </row>
    <row r="162" spans="1:14" ht="45" x14ac:dyDescent="0.25">
      <c r="A162" t="s">
        <v>663</v>
      </c>
      <c r="C162">
        <v>1</v>
      </c>
      <c r="E162">
        <v>1</v>
      </c>
      <c r="H162">
        <v>1</v>
      </c>
      <c r="I162">
        <v>1</v>
      </c>
      <c r="K162">
        <v>4</v>
      </c>
      <c r="L162">
        <f t="shared" si="4"/>
        <v>210</v>
      </c>
      <c r="N162" s="6" t="s">
        <v>1577</v>
      </c>
    </row>
    <row r="163" spans="1:14" ht="45" x14ac:dyDescent="0.25">
      <c r="A163" t="s">
        <v>691</v>
      </c>
      <c r="C163">
        <v>1</v>
      </c>
      <c r="E163">
        <v>1</v>
      </c>
      <c r="H163">
        <v>1</v>
      </c>
      <c r="I163">
        <v>1</v>
      </c>
      <c r="K163">
        <v>4</v>
      </c>
      <c r="L163">
        <f t="shared" si="4"/>
        <v>210</v>
      </c>
      <c r="N163" s="6" t="s">
        <v>1591</v>
      </c>
    </row>
    <row r="164" spans="1:14" ht="30" x14ac:dyDescent="0.25">
      <c r="A164" t="s">
        <v>775</v>
      </c>
      <c r="C164">
        <v>1</v>
      </c>
      <c r="E164">
        <v>1</v>
      </c>
      <c r="H164">
        <v>1</v>
      </c>
      <c r="I164">
        <v>1</v>
      </c>
      <c r="K164">
        <v>4</v>
      </c>
      <c r="L164">
        <f t="shared" si="4"/>
        <v>210</v>
      </c>
      <c r="N164" s="6" t="s">
        <v>1633</v>
      </c>
    </row>
    <row r="165" spans="1:14" ht="45" x14ac:dyDescent="0.25">
      <c r="A165" t="s">
        <v>779</v>
      </c>
      <c r="C165">
        <v>1</v>
      </c>
      <c r="E165">
        <v>1</v>
      </c>
      <c r="H165">
        <v>1</v>
      </c>
      <c r="I165">
        <v>1</v>
      </c>
      <c r="K165">
        <v>4</v>
      </c>
      <c r="L165">
        <f t="shared" si="4"/>
        <v>210</v>
      </c>
      <c r="N165" s="6" t="s">
        <v>1635</v>
      </c>
    </row>
    <row r="166" spans="1:14" ht="45" x14ac:dyDescent="0.25">
      <c r="A166" t="s">
        <v>781</v>
      </c>
      <c r="C166">
        <v>1</v>
      </c>
      <c r="E166">
        <v>1</v>
      </c>
      <c r="H166">
        <v>1</v>
      </c>
      <c r="I166">
        <v>1</v>
      </c>
      <c r="K166">
        <v>4</v>
      </c>
      <c r="L166">
        <f t="shared" si="4"/>
        <v>210</v>
      </c>
      <c r="N166" s="6" t="s">
        <v>1636</v>
      </c>
    </row>
    <row r="167" spans="1:14" ht="30" x14ac:dyDescent="0.25">
      <c r="A167" t="s">
        <v>783</v>
      </c>
      <c r="C167">
        <v>1</v>
      </c>
      <c r="E167">
        <v>1</v>
      </c>
      <c r="H167">
        <v>1</v>
      </c>
      <c r="I167">
        <v>1</v>
      </c>
      <c r="K167">
        <v>4</v>
      </c>
      <c r="L167">
        <f t="shared" si="4"/>
        <v>210</v>
      </c>
      <c r="N167" s="6" t="s">
        <v>1637</v>
      </c>
    </row>
    <row r="168" spans="1:14" ht="30" x14ac:dyDescent="0.25">
      <c r="A168" t="s">
        <v>787</v>
      </c>
      <c r="C168">
        <v>1</v>
      </c>
      <c r="E168">
        <v>1</v>
      </c>
      <c r="H168">
        <v>1</v>
      </c>
      <c r="I168">
        <v>1</v>
      </c>
      <c r="K168">
        <v>4</v>
      </c>
      <c r="L168">
        <f t="shared" si="4"/>
        <v>210</v>
      </c>
      <c r="N168" s="6" t="s">
        <v>1639</v>
      </c>
    </row>
    <row r="169" spans="1:14" ht="45" x14ac:dyDescent="0.25">
      <c r="A169" t="s">
        <v>795</v>
      </c>
      <c r="C169">
        <v>1</v>
      </c>
      <c r="E169">
        <v>1</v>
      </c>
      <c r="H169">
        <v>1</v>
      </c>
      <c r="I169">
        <v>1</v>
      </c>
      <c r="K169">
        <v>4</v>
      </c>
      <c r="L169">
        <f t="shared" si="4"/>
        <v>210</v>
      </c>
      <c r="N169" s="6" t="s">
        <v>1643</v>
      </c>
    </row>
    <row r="170" spans="1:14" ht="45" x14ac:dyDescent="0.25">
      <c r="A170" t="s">
        <v>797</v>
      </c>
      <c r="C170">
        <v>1</v>
      </c>
      <c r="E170">
        <v>1</v>
      </c>
      <c r="H170">
        <v>1</v>
      </c>
      <c r="I170">
        <v>1</v>
      </c>
      <c r="K170">
        <v>4</v>
      </c>
      <c r="L170">
        <f t="shared" si="4"/>
        <v>210</v>
      </c>
      <c r="N170" s="6" t="s">
        <v>1644</v>
      </c>
    </row>
    <row r="171" spans="1:14" ht="45" x14ac:dyDescent="0.25">
      <c r="A171" t="s">
        <v>801</v>
      </c>
      <c r="C171">
        <v>1</v>
      </c>
      <c r="E171">
        <v>1</v>
      </c>
      <c r="H171">
        <v>1</v>
      </c>
      <c r="I171">
        <v>1</v>
      </c>
      <c r="K171">
        <v>4</v>
      </c>
      <c r="L171">
        <f t="shared" si="4"/>
        <v>210</v>
      </c>
      <c r="N171" s="6" t="s">
        <v>1646</v>
      </c>
    </row>
    <row r="172" spans="1:14" ht="30" x14ac:dyDescent="0.25">
      <c r="A172" t="s">
        <v>803</v>
      </c>
      <c r="C172">
        <v>1</v>
      </c>
      <c r="E172">
        <v>1</v>
      </c>
      <c r="H172">
        <v>1</v>
      </c>
      <c r="I172">
        <v>1</v>
      </c>
      <c r="K172">
        <v>4</v>
      </c>
      <c r="L172">
        <f t="shared" si="4"/>
        <v>210</v>
      </c>
      <c r="N172" s="6" t="s">
        <v>1647</v>
      </c>
    </row>
    <row r="173" spans="1:14" ht="45" x14ac:dyDescent="0.25">
      <c r="A173" t="s">
        <v>805</v>
      </c>
      <c r="C173">
        <v>1</v>
      </c>
      <c r="E173">
        <v>1</v>
      </c>
      <c r="H173">
        <v>1</v>
      </c>
      <c r="I173">
        <v>1</v>
      </c>
      <c r="K173">
        <v>4</v>
      </c>
      <c r="L173">
        <f t="shared" si="4"/>
        <v>210</v>
      </c>
      <c r="N173" s="6" t="s">
        <v>1648</v>
      </c>
    </row>
    <row r="174" spans="1:14" ht="45" x14ac:dyDescent="0.25">
      <c r="A174" t="s">
        <v>807</v>
      </c>
      <c r="C174">
        <v>1</v>
      </c>
      <c r="E174">
        <v>1</v>
      </c>
      <c r="H174">
        <v>1</v>
      </c>
      <c r="I174">
        <v>1</v>
      </c>
      <c r="K174">
        <v>4</v>
      </c>
      <c r="L174">
        <f t="shared" si="4"/>
        <v>210</v>
      </c>
      <c r="N174" s="6" t="s">
        <v>1649</v>
      </c>
    </row>
    <row r="175" spans="1:14" ht="45" x14ac:dyDescent="0.25">
      <c r="A175" t="s">
        <v>809</v>
      </c>
      <c r="C175">
        <v>1</v>
      </c>
      <c r="E175">
        <v>1</v>
      </c>
      <c r="H175">
        <v>1</v>
      </c>
      <c r="I175">
        <v>1</v>
      </c>
      <c r="K175">
        <v>4</v>
      </c>
      <c r="L175">
        <f t="shared" si="4"/>
        <v>210</v>
      </c>
      <c r="N175" s="6" t="s">
        <v>1650</v>
      </c>
    </row>
    <row r="176" spans="1:14" ht="45" x14ac:dyDescent="0.25">
      <c r="A176" t="s">
        <v>857</v>
      </c>
      <c r="C176">
        <v>1</v>
      </c>
      <c r="E176">
        <v>1</v>
      </c>
      <c r="H176">
        <v>1</v>
      </c>
      <c r="I176">
        <v>1</v>
      </c>
      <c r="K176">
        <v>4</v>
      </c>
      <c r="L176">
        <f t="shared" si="4"/>
        <v>210</v>
      </c>
      <c r="N176" s="6" t="s">
        <v>1674</v>
      </c>
    </row>
    <row r="177" spans="1:14" ht="45" x14ac:dyDescent="0.25">
      <c r="A177" t="s">
        <v>863</v>
      </c>
      <c r="C177">
        <v>1</v>
      </c>
      <c r="E177">
        <v>1</v>
      </c>
      <c r="H177">
        <v>1</v>
      </c>
      <c r="I177">
        <v>1</v>
      </c>
      <c r="K177">
        <v>4</v>
      </c>
      <c r="L177">
        <f t="shared" si="4"/>
        <v>210</v>
      </c>
      <c r="N177" s="6" t="s">
        <v>1678</v>
      </c>
    </row>
    <row r="178" spans="1:14" ht="45" x14ac:dyDescent="0.25">
      <c r="A178" t="s">
        <v>873</v>
      </c>
      <c r="C178">
        <v>1</v>
      </c>
      <c r="E178">
        <v>1</v>
      </c>
      <c r="H178">
        <v>1</v>
      </c>
      <c r="I178">
        <v>1</v>
      </c>
      <c r="K178">
        <v>4</v>
      </c>
      <c r="L178">
        <f t="shared" si="4"/>
        <v>210</v>
      </c>
      <c r="N178" s="6" t="s">
        <v>1683</v>
      </c>
    </row>
    <row r="179" spans="1:14" ht="45" x14ac:dyDescent="0.25">
      <c r="A179" t="s">
        <v>891</v>
      </c>
      <c r="C179">
        <v>1</v>
      </c>
      <c r="E179">
        <v>1</v>
      </c>
      <c r="H179">
        <v>1</v>
      </c>
      <c r="I179">
        <v>1</v>
      </c>
      <c r="K179">
        <v>4</v>
      </c>
      <c r="L179">
        <f t="shared" si="4"/>
        <v>210</v>
      </c>
      <c r="N179" s="6" t="s">
        <v>1692</v>
      </c>
    </row>
    <row r="180" spans="1:14" ht="45" x14ac:dyDescent="0.25">
      <c r="A180" t="s">
        <v>907</v>
      </c>
      <c r="C180">
        <v>1</v>
      </c>
      <c r="E180">
        <v>1</v>
      </c>
      <c r="H180">
        <v>1</v>
      </c>
      <c r="I180">
        <v>1</v>
      </c>
      <c r="K180">
        <v>4</v>
      </c>
      <c r="L180">
        <f t="shared" si="4"/>
        <v>210</v>
      </c>
      <c r="N180" s="6" t="s">
        <v>1700</v>
      </c>
    </row>
    <row r="181" spans="1:14" ht="45" x14ac:dyDescent="0.25">
      <c r="A181" t="s">
        <v>933</v>
      </c>
      <c r="C181">
        <v>1</v>
      </c>
      <c r="E181">
        <v>1</v>
      </c>
      <c r="H181">
        <v>1</v>
      </c>
      <c r="I181">
        <v>1</v>
      </c>
      <c r="K181">
        <v>4</v>
      </c>
      <c r="L181">
        <f t="shared" si="4"/>
        <v>210</v>
      </c>
      <c r="N181" s="6" t="s">
        <v>1714</v>
      </c>
    </row>
    <row r="182" spans="1:14" ht="45" x14ac:dyDescent="0.25">
      <c r="A182" t="s">
        <v>959</v>
      </c>
      <c r="C182">
        <v>1</v>
      </c>
      <c r="E182">
        <v>1</v>
      </c>
      <c r="H182">
        <v>1</v>
      </c>
      <c r="I182">
        <v>1</v>
      </c>
      <c r="K182">
        <v>4</v>
      </c>
      <c r="L182">
        <f t="shared" si="4"/>
        <v>210</v>
      </c>
      <c r="N182" s="6" t="s">
        <v>1727</v>
      </c>
    </row>
    <row r="183" spans="1:14" ht="45" x14ac:dyDescent="0.25">
      <c r="A183" t="s">
        <v>963</v>
      </c>
      <c r="C183">
        <v>1</v>
      </c>
      <c r="E183">
        <v>1</v>
      </c>
      <c r="H183">
        <v>1</v>
      </c>
      <c r="I183">
        <v>1</v>
      </c>
      <c r="K183">
        <v>4</v>
      </c>
      <c r="L183">
        <f t="shared" si="4"/>
        <v>210</v>
      </c>
      <c r="N183" s="6" t="s">
        <v>1729</v>
      </c>
    </row>
    <row r="184" spans="1:14" ht="45" x14ac:dyDescent="0.25">
      <c r="A184" t="s">
        <v>983</v>
      </c>
      <c r="C184">
        <v>1</v>
      </c>
      <c r="E184">
        <v>1</v>
      </c>
      <c r="H184">
        <v>1</v>
      </c>
      <c r="I184">
        <v>1</v>
      </c>
      <c r="K184">
        <v>4</v>
      </c>
      <c r="L184">
        <f t="shared" si="4"/>
        <v>210</v>
      </c>
      <c r="N184" s="6" t="s">
        <v>1739</v>
      </c>
    </row>
    <row r="185" spans="1:14" ht="45" x14ac:dyDescent="0.25">
      <c r="A185" t="s">
        <v>987</v>
      </c>
      <c r="C185">
        <v>1</v>
      </c>
      <c r="E185">
        <v>1</v>
      </c>
      <c r="H185">
        <v>1</v>
      </c>
      <c r="I185">
        <v>1</v>
      </c>
      <c r="K185">
        <v>4</v>
      </c>
      <c r="L185">
        <f t="shared" si="4"/>
        <v>210</v>
      </c>
      <c r="N185" s="6" t="s">
        <v>1741</v>
      </c>
    </row>
    <row r="186" spans="1:14" ht="45" x14ac:dyDescent="0.25">
      <c r="A186" t="s">
        <v>1031</v>
      </c>
      <c r="C186">
        <v>1</v>
      </c>
      <c r="E186">
        <v>1</v>
      </c>
      <c r="H186">
        <v>1</v>
      </c>
      <c r="I186">
        <v>1</v>
      </c>
      <c r="K186">
        <v>4</v>
      </c>
      <c r="L186">
        <f t="shared" si="4"/>
        <v>210</v>
      </c>
      <c r="N186" s="6" t="s">
        <v>1763</v>
      </c>
    </row>
    <row r="187" spans="1:14" ht="45" x14ac:dyDescent="0.25">
      <c r="A187" t="s">
        <v>1035</v>
      </c>
      <c r="C187">
        <v>1</v>
      </c>
      <c r="E187">
        <v>1</v>
      </c>
      <c r="H187">
        <v>1</v>
      </c>
      <c r="I187">
        <v>1</v>
      </c>
      <c r="K187">
        <v>4</v>
      </c>
      <c r="L187">
        <f t="shared" si="4"/>
        <v>210</v>
      </c>
      <c r="N187" s="6" t="s">
        <v>1765</v>
      </c>
    </row>
    <row r="188" spans="1:14" ht="45" x14ac:dyDescent="0.25">
      <c r="A188" t="s">
        <v>1045</v>
      </c>
      <c r="C188">
        <v>1</v>
      </c>
      <c r="E188">
        <v>1</v>
      </c>
      <c r="H188">
        <v>1</v>
      </c>
      <c r="I188">
        <v>1</v>
      </c>
      <c r="K188">
        <v>4</v>
      </c>
      <c r="L188">
        <f t="shared" si="4"/>
        <v>210</v>
      </c>
      <c r="N188" s="6" t="s">
        <v>1770</v>
      </c>
    </row>
    <row r="189" spans="1:14" ht="45" x14ac:dyDescent="0.25">
      <c r="A189" t="s">
        <v>1083</v>
      </c>
      <c r="C189">
        <v>1</v>
      </c>
      <c r="E189">
        <v>1</v>
      </c>
      <c r="H189">
        <v>1</v>
      </c>
      <c r="I189">
        <v>1</v>
      </c>
      <c r="K189">
        <v>4</v>
      </c>
      <c r="L189">
        <f t="shared" si="4"/>
        <v>210</v>
      </c>
      <c r="N189" s="6" t="s">
        <v>1789</v>
      </c>
    </row>
    <row r="190" spans="1:14" ht="45" x14ac:dyDescent="0.25">
      <c r="A190" t="s">
        <v>1111</v>
      </c>
      <c r="C190">
        <v>1</v>
      </c>
      <c r="E190">
        <v>1</v>
      </c>
      <c r="H190">
        <v>1</v>
      </c>
      <c r="I190">
        <v>1</v>
      </c>
      <c r="K190">
        <v>4</v>
      </c>
      <c r="L190">
        <f t="shared" si="4"/>
        <v>210</v>
      </c>
      <c r="N190" s="6" t="s">
        <v>1803</v>
      </c>
    </row>
    <row r="191" spans="1:14" ht="45" x14ac:dyDescent="0.25">
      <c r="A191" t="s">
        <v>1115</v>
      </c>
      <c r="C191">
        <v>1</v>
      </c>
      <c r="E191">
        <v>1</v>
      </c>
      <c r="H191">
        <v>1</v>
      </c>
      <c r="I191">
        <v>1</v>
      </c>
      <c r="K191">
        <v>4</v>
      </c>
      <c r="L191">
        <f t="shared" si="4"/>
        <v>210</v>
      </c>
      <c r="N191" s="6" t="s">
        <v>1805</v>
      </c>
    </row>
    <row r="192" spans="1:14" ht="45" x14ac:dyDescent="0.25">
      <c r="A192" t="s">
        <v>1137</v>
      </c>
      <c r="C192">
        <v>1</v>
      </c>
      <c r="E192">
        <v>1</v>
      </c>
      <c r="H192">
        <v>1</v>
      </c>
      <c r="I192">
        <v>1</v>
      </c>
      <c r="K192">
        <v>4</v>
      </c>
      <c r="L192">
        <f t="shared" si="4"/>
        <v>210</v>
      </c>
      <c r="N192" s="6" t="s">
        <v>1816</v>
      </c>
    </row>
    <row r="193" spans="1:14" ht="45" x14ac:dyDescent="0.25">
      <c r="A193" t="s">
        <v>1139</v>
      </c>
      <c r="C193">
        <v>1</v>
      </c>
      <c r="E193">
        <v>1</v>
      </c>
      <c r="H193">
        <v>1</v>
      </c>
      <c r="I193">
        <v>1</v>
      </c>
      <c r="K193">
        <v>4</v>
      </c>
      <c r="L193">
        <f t="shared" si="4"/>
        <v>210</v>
      </c>
      <c r="N193" s="6" t="s">
        <v>1817</v>
      </c>
    </row>
    <row r="194" spans="1:14" ht="45" x14ac:dyDescent="0.25">
      <c r="A194" t="s">
        <v>1153</v>
      </c>
      <c r="C194">
        <v>1</v>
      </c>
      <c r="E194">
        <v>1</v>
      </c>
      <c r="H194">
        <v>1</v>
      </c>
      <c r="I194">
        <v>1</v>
      </c>
      <c r="K194">
        <v>4</v>
      </c>
      <c r="L194">
        <f t="shared" si="4"/>
        <v>210</v>
      </c>
      <c r="N194" s="6" t="s">
        <v>1824</v>
      </c>
    </row>
    <row r="195" spans="1:14" ht="45" x14ac:dyDescent="0.25">
      <c r="A195" t="s">
        <v>1163</v>
      </c>
      <c r="C195">
        <v>1</v>
      </c>
      <c r="E195">
        <v>1</v>
      </c>
      <c r="H195">
        <v>1</v>
      </c>
      <c r="I195">
        <v>1</v>
      </c>
      <c r="K195">
        <v>4</v>
      </c>
      <c r="L195">
        <f t="shared" si="4"/>
        <v>210</v>
      </c>
      <c r="N195" s="6" t="s">
        <v>1829</v>
      </c>
    </row>
    <row r="196" spans="1:14" ht="45" x14ac:dyDescent="0.25">
      <c r="A196" t="s">
        <v>1179</v>
      </c>
      <c r="C196">
        <v>1</v>
      </c>
      <c r="E196">
        <v>1</v>
      </c>
      <c r="H196">
        <v>1</v>
      </c>
      <c r="I196">
        <v>1</v>
      </c>
      <c r="K196">
        <v>4</v>
      </c>
      <c r="L196">
        <f t="shared" si="4"/>
        <v>210</v>
      </c>
      <c r="N196" s="6" t="s">
        <v>1837</v>
      </c>
    </row>
    <row r="197" spans="1:14" ht="45" x14ac:dyDescent="0.25">
      <c r="A197" t="s">
        <v>27</v>
      </c>
      <c r="E197">
        <v>1</v>
      </c>
      <c r="H197">
        <v>1</v>
      </c>
      <c r="I197">
        <v>1</v>
      </c>
      <c r="K197">
        <v>3</v>
      </c>
      <c r="L197">
        <f t="shared" si="4"/>
        <v>190</v>
      </c>
      <c r="N197" s="6" t="s">
        <v>1268</v>
      </c>
    </row>
    <row r="198" spans="1:14" ht="45" x14ac:dyDescent="0.25">
      <c r="A198" t="s">
        <v>33</v>
      </c>
      <c r="E198">
        <v>1</v>
      </c>
      <c r="H198">
        <v>1</v>
      </c>
      <c r="I198">
        <v>1</v>
      </c>
      <c r="K198">
        <v>3</v>
      </c>
      <c r="L198">
        <f t="shared" si="4"/>
        <v>190</v>
      </c>
      <c r="N198" s="6" t="s">
        <v>1271</v>
      </c>
    </row>
    <row r="199" spans="1:14" ht="45" x14ac:dyDescent="0.25">
      <c r="A199" t="s">
        <v>35</v>
      </c>
      <c r="E199">
        <v>1</v>
      </c>
      <c r="H199">
        <v>1</v>
      </c>
      <c r="I199">
        <v>1</v>
      </c>
      <c r="K199">
        <v>3</v>
      </c>
      <c r="L199">
        <f t="shared" si="4"/>
        <v>190</v>
      </c>
      <c r="N199" s="6" t="s">
        <v>1272</v>
      </c>
    </row>
    <row r="200" spans="1:14" ht="30" x14ac:dyDescent="0.25">
      <c r="A200" t="s">
        <v>45</v>
      </c>
      <c r="E200">
        <v>1</v>
      </c>
      <c r="H200">
        <v>1</v>
      </c>
      <c r="I200">
        <v>1</v>
      </c>
      <c r="K200">
        <v>3</v>
      </c>
      <c r="L200">
        <f t="shared" ref="L200:L263" si="5">B200*10+C200*20+D200*30+E200*40+F200*50+G200*60+H200*70+I200*80+J200*90</f>
        <v>190</v>
      </c>
      <c r="N200" s="6" t="s">
        <v>1277</v>
      </c>
    </row>
    <row r="201" spans="1:14" ht="45" x14ac:dyDescent="0.25">
      <c r="A201" t="s">
        <v>49</v>
      </c>
      <c r="E201">
        <v>1</v>
      </c>
      <c r="H201">
        <v>1</v>
      </c>
      <c r="I201">
        <v>1</v>
      </c>
      <c r="K201">
        <v>3</v>
      </c>
      <c r="L201">
        <f t="shared" si="5"/>
        <v>190</v>
      </c>
      <c r="N201" s="6" t="s">
        <v>1279</v>
      </c>
    </row>
    <row r="202" spans="1:14" ht="45" x14ac:dyDescent="0.25">
      <c r="A202" t="s">
        <v>51</v>
      </c>
      <c r="E202">
        <v>1</v>
      </c>
      <c r="H202">
        <v>1</v>
      </c>
      <c r="I202">
        <v>1</v>
      </c>
      <c r="K202">
        <v>3</v>
      </c>
      <c r="L202">
        <f t="shared" si="5"/>
        <v>190</v>
      </c>
      <c r="N202" s="6" t="s">
        <v>1279</v>
      </c>
    </row>
    <row r="203" spans="1:14" ht="30" x14ac:dyDescent="0.25">
      <c r="A203" t="s">
        <v>69</v>
      </c>
      <c r="E203">
        <v>1</v>
      </c>
      <c r="H203">
        <v>1</v>
      </c>
      <c r="I203">
        <v>1</v>
      </c>
      <c r="K203">
        <v>3</v>
      </c>
      <c r="L203">
        <f t="shared" si="5"/>
        <v>190</v>
      </c>
      <c r="N203" s="6" t="s">
        <v>1288</v>
      </c>
    </row>
    <row r="204" spans="1:14" ht="45" x14ac:dyDescent="0.25">
      <c r="A204" t="s">
        <v>119</v>
      </c>
      <c r="E204">
        <v>1</v>
      </c>
      <c r="H204">
        <v>1</v>
      </c>
      <c r="I204">
        <v>1</v>
      </c>
      <c r="K204">
        <v>3</v>
      </c>
      <c r="L204">
        <f t="shared" si="5"/>
        <v>190</v>
      </c>
      <c r="N204" s="6" t="s">
        <v>1310</v>
      </c>
    </row>
    <row r="205" spans="1:14" ht="45" x14ac:dyDescent="0.25">
      <c r="A205" t="s">
        <v>157</v>
      </c>
      <c r="E205">
        <v>1</v>
      </c>
      <c r="H205">
        <v>1</v>
      </c>
      <c r="I205">
        <v>1</v>
      </c>
      <c r="K205">
        <v>3</v>
      </c>
      <c r="L205">
        <f t="shared" si="5"/>
        <v>190</v>
      </c>
      <c r="N205" s="6" t="s">
        <v>1329</v>
      </c>
    </row>
    <row r="206" spans="1:14" ht="45" x14ac:dyDescent="0.25">
      <c r="A206" t="s">
        <v>179</v>
      </c>
      <c r="E206">
        <v>1</v>
      </c>
      <c r="H206">
        <v>1</v>
      </c>
      <c r="I206">
        <v>1</v>
      </c>
      <c r="K206">
        <v>3</v>
      </c>
      <c r="L206">
        <f t="shared" si="5"/>
        <v>190</v>
      </c>
      <c r="N206" s="6" t="s">
        <v>1339</v>
      </c>
    </row>
    <row r="207" spans="1:14" ht="45" x14ac:dyDescent="0.25">
      <c r="A207" t="s">
        <v>185</v>
      </c>
      <c r="E207">
        <v>1</v>
      </c>
      <c r="H207">
        <v>1</v>
      </c>
      <c r="I207">
        <v>1</v>
      </c>
      <c r="K207">
        <v>3</v>
      </c>
      <c r="L207">
        <f t="shared" si="5"/>
        <v>190</v>
      </c>
      <c r="N207" s="6" t="s">
        <v>1342</v>
      </c>
    </row>
    <row r="208" spans="1:14" ht="45" x14ac:dyDescent="0.25">
      <c r="A208" t="s">
        <v>197</v>
      </c>
      <c r="E208">
        <v>1</v>
      </c>
      <c r="H208">
        <v>1</v>
      </c>
      <c r="I208">
        <v>1</v>
      </c>
      <c r="K208">
        <v>3</v>
      </c>
      <c r="L208">
        <f t="shared" si="5"/>
        <v>190</v>
      </c>
      <c r="N208" s="6" t="s">
        <v>1348</v>
      </c>
    </row>
    <row r="209" spans="1:14" ht="45" x14ac:dyDescent="0.25">
      <c r="A209" t="s">
        <v>207</v>
      </c>
      <c r="E209">
        <v>1</v>
      </c>
      <c r="H209">
        <v>1</v>
      </c>
      <c r="I209">
        <v>1</v>
      </c>
      <c r="K209">
        <v>3</v>
      </c>
      <c r="L209">
        <f t="shared" si="5"/>
        <v>190</v>
      </c>
      <c r="N209" s="6" t="s">
        <v>1353</v>
      </c>
    </row>
    <row r="210" spans="1:14" ht="45" x14ac:dyDescent="0.25">
      <c r="A210" t="s">
        <v>217</v>
      </c>
      <c r="E210">
        <v>1</v>
      </c>
      <c r="H210">
        <v>1</v>
      </c>
      <c r="I210">
        <v>1</v>
      </c>
      <c r="K210">
        <v>3</v>
      </c>
      <c r="L210">
        <f t="shared" si="5"/>
        <v>190</v>
      </c>
      <c r="N210" s="6" t="s">
        <v>1358</v>
      </c>
    </row>
    <row r="211" spans="1:14" ht="45" x14ac:dyDescent="0.25">
      <c r="A211" t="s">
        <v>231</v>
      </c>
      <c r="E211">
        <v>1</v>
      </c>
      <c r="H211">
        <v>1</v>
      </c>
      <c r="I211">
        <v>1</v>
      </c>
      <c r="K211">
        <v>3</v>
      </c>
      <c r="L211">
        <f t="shared" si="5"/>
        <v>190</v>
      </c>
      <c r="N211" s="6" t="s">
        <v>1365</v>
      </c>
    </row>
    <row r="212" spans="1:14" ht="45" x14ac:dyDescent="0.25">
      <c r="A212" t="s">
        <v>249</v>
      </c>
      <c r="E212">
        <v>1</v>
      </c>
      <c r="H212">
        <v>1</v>
      </c>
      <c r="I212">
        <v>1</v>
      </c>
      <c r="K212">
        <v>3</v>
      </c>
      <c r="L212">
        <f t="shared" si="5"/>
        <v>190</v>
      </c>
      <c r="N212" s="6" t="s">
        <v>1374</v>
      </c>
    </row>
    <row r="213" spans="1:14" ht="45" x14ac:dyDescent="0.25">
      <c r="A213" t="s">
        <v>261</v>
      </c>
      <c r="E213">
        <v>1</v>
      </c>
      <c r="H213">
        <v>1</v>
      </c>
      <c r="I213">
        <v>1</v>
      </c>
      <c r="K213">
        <v>3</v>
      </c>
      <c r="L213">
        <f t="shared" si="5"/>
        <v>190</v>
      </c>
      <c r="N213" s="6" t="s">
        <v>1380</v>
      </c>
    </row>
    <row r="214" spans="1:14" ht="45" x14ac:dyDescent="0.25">
      <c r="A214" t="s">
        <v>267</v>
      </c>
      <c r="E214">
        <v>1</v>
      </c>
      <c r="H214">
        <v>1</v>
      </c>
      <c r="I214">
        <v>1</v>
      </c>
      <c r="K214">
        <v>3</v>
      </c>
      <c r="L214">
        <f t="shared" si="5"/>
        <v>190</v>
      </c>
      <c r="N214" s="6" t="s">
        <v>1383</v>
      </c>
    </row>
    <row r="215" spans="1:14" ht="45" x14ac:dyDescent="0.25">
      <c r="A215" t="s">
        <v>269</v>
      </c>
      <c r="E215">
        <v>1</v>
      </c>
      <c r="H215">
        <v>1</v>
      </c>
      <c r="I215">
        <v>1</v>
      </c>
      <c r="K215">
        <v>3</v>
      </c>
      <c r="L215">
        <f t="shared" si="5"/>
        <v>190</v>
      </c>
      <c r="N215" s="6" t="s">
        <v>1384</v>
      </c>
    </row>
    <row r="216" spans="1:14" ht="45" x14ac:dyDescent="0.25">
      <c r="A216" t="s">
        <v>279</v>
      </c>
      <c r="E216">
        <v>1</v>
      </c>
      <c r="H216">
        <v>1</v>
      </c>
      <c r="I216">
        <v>1</v>
      </c>
      <c r="K216">
        <v>3</v>
      </c>
      <c r="L216">
        <f t="shared" si="5"/>
        <v>190</v>
      </c>
      <c r="N216" s="6" t="s">
        <v>1389</v>
      </c>
    </row>
    <row r="217" spans="1:14" ht="45" x14ac:dyDescent="0.25">
      <c r="A217" t="s">
        <v>295</v>
      </c>
      <c r="E217">
        <v>1</v>
      </c>
      <c r="H217">
        <v>1</v>
      </c>
      <c r="I217">
        <v>1</v>
      </c>
      <c r="K217">
        <v>3</v>
      </c>
      <c r="L217">
        <f t="shared" si="5"/>
        <v>190</v>
      </c>
      <c r="N217" s="6" t="s">
        <v>1397</v>
      </c>
    </row>
    <row r="218" spans="1:14" ht="45" x14ac:dyDescent="0.25">
      <c r="A218" t="s">
        <v>309</v>
      </c>
      <c r="E218">
        <v>1</v>
      </c>
      <c r="H218">
        <v>1</v>
      </c>
      <c r="I218">
        <v>1</v>
      </c>
      <c r="K218">
        <v>3</v>
      </c>
      <c r="L218">
        <f t="shared" si="5"/>
        <v>190</v>
      </c>
      <c r="N218" s="6" t="s">
        <v>1404</v>
      </c>
    </row>
    <row r="219" spans="1:14" ht="45" x14ac:dyDescent="0.25">
      <c r="A219" t="s">
        <v>311</v>
      </c>
      <c r="E219">
        <v>1</v>
      </c>
      <c r="H219">
        <v>1</v>
      </c>
      <c r="I219">
        <v>1</v>
      </c>
      <c r="K219">
        <v>3</v>
      </c>
      <c r="L219">
        <f t="shared" si="5"/>
        <v>190</v>
      </c>
      <c r="N219" s="6" t="s">
        <v>1405</v>
      </c>
    </row>
    <row r="220" spans="1:14" ht="45" x14ac:dyDescent="0.25">
      <c r="A220" t="s">
        <v>325</v>
      </c>
      <c r="E220">
        <v>1</v>
      </c>
      <c r="H220">
        <v>1</v>
      </c>
      <c r="I220">
        <v>1</v>
      </c>
      <c r="K220">
        <v>3</v>
      </c>
      <c r="L220">
        <f t="shared" si="5"/>
        <v>190</v>
      </c>
      <c r="N220" s="6" t="s">
        <v>1412</v>
      </c>
    </row>
    <row r="221" spans="1:14" ht="45" x14ac:dyDescent="0.25">
      <c r="A221" t="s">
        <v>329</v>
      </c>
      <c r="E221">
        <v>1</v>
      </c>
      <c r="H221">
        <v>1</v>
      </c>
      <c r="I221">
        <v>1</v>
      </c>
      <c r="K221">
        <v>3</v>
      </c>
      <c r="L221">
        <f t="shared" si="5"/>
        <v>190</v>
      </c>
      <c r="N221" s="6" t="s">
        <v>1414</v>
      </c>
    </row>
    <row r="222" spans="1:14" ht="45" x14ac:dyDescent="0.25">
      <c r="A222" t="s">
        <v>351</v>
      </c>
      <c r="E222">
        <v>1</v>
      </c>
      <c r="H222">
        <v>1</v>
      </c>
      <c r="I222">
        <v>1</v>
      </c>
      <c r="K222">
        <v>3</v>
      </c>
      <c r="L222">
        <f t="shared" si="5"/>
        <v>190</v>
      </c>
      <c r="N222" s="6" t="s">
        <v>1425</v>
      </c>
    </row>
    <row r="223" spans="1:14" ht="45" x14ac:dyDescent="0.25">
      <c r="A223" t="s">
        <v>355</v>
      </c>
      <c r="E223">
        <v>1</v>
      </c>
      <c r="H223">
        <v>1</v>
      </c>
      <c r="I223">
        <v>1</v>
      </c>
      <c r="K223">
        <v>3</v>
      </c>
      <c r="L223">
        <f t="shared" si="5"/>
        <v>190</v>
      </c>
      <c r="N223" s="6" t="s">
        <v>1427</v>
      </c>
    </row>
    <row r="224" spans="1:14" ht="45" x14ac:dyDescent="0.25">
      <c r="A224" t="s">
        <v>367</v>
      </c>
      <c r="E224">
        <v>1</v>
      </c>
      <c r="H224">
        <v>1</v>
      </c>
      <c r="I224">
        <v>1</v>
      </c>
      <c r="K224">
        <v>3</v>
      </c>
      <c r="L224">
        <f t="shared" si="5"/>
        <v>190</v>
      </c>
      <c r="N224" s="6" t="s">
        <v>1431</v>
      </c>
    </row>
    <row r="225" spans="1:14" ht="60" x14ac:dyDescent="0.25">
      <c r="A225" t="s">
        <v>369</v>
      </c>
      <c r="C225">
        <v>1</v>
      </c>
      <c r="E225">
        <v>1</v>
      </c>
      <c r="G225">
        <v>1</v>
      </c>
      <c r="H225">
        <v>1</v>
      </c>
      <c r="K225">
        <v>4</v>
      </c>
      <c r="L225">
        <f t="shared" si="5"/>
        <v>190</v>
      </c>
      <c r="N225" s="6" t="s">
        <v>1432</v>
      </c>
    </row>
    <row r="226" spans="1:14" ht="60" x14ac:dyDescent="0.25">
      <c r="A226" t="s">
        <v>385</v>
      </c>
      <c r="E226">
        <v>1</v>
      </c>
      <c r="H226">
        <v>1</v>
      </c>
      <c r="I226">
        <v>1</v>
      </c>
      <c r="K226">
        <v>3</v>
      </c>
      <c r="L226">
        <f t="shared" si="5"/>
        <v>190</v>
      </c>
      <c r="N226" s="6" t="s">
        <v>1438</v>
      </c>
    </row>
    <row r="227" spans="1:14" ht="45" x14ac:dyDescent="0.25">
      <c r="A227" t="s">
        <v>413</v>
      </c>
      <c r="E227">
        <v>1</v>
      </c>
      <c r="H227">
        <v>1</v>
      </c>
      <c r="I227">
        <v>1</v>
      </c>
      <c r="K227">
        <v>3</v>
      </c>
      <c r="L227">
        <f t="shared" si="5"/>
        <v>190</v>
      </c>
      <c r="N227" s="6" t="s">
        <v>1452</v>
      </c>
    </row>
    <row r="228" spans="1:14" ht="45" x14ac:dyDescent="0.25">
      <c r="A228" t="s">
        <v>415</v>
      </c>
      <c r="E228">
        <v>1</v>
      </c>
      <c r="H228">
        <v>1</v>
      </c>
      <c r="I228">
        <v>1</v>
      </c>
      <c r="K228">
        <v>3</v>
      </c>
      <c r="L228">
        <f t="shared" si="5"/>
        <v>190</v>
      </c>
      <c r="N228" s="6" t="s">
        <v>1453</v>
      </c>
    </row>
    <row r="229" spans="1:14" ht="45" x14ac:dyDescent="0.25">
      <c r="A229" t="s">
        <v>417</v>
      </c>
      <c r="E229">
        <v>1</v>
      </c>
      <c r="H229">
        <v>1</v>
      </c>
      <c r="I229">
        <v>1</v>
      </c>
      <c r="K229">
        <v>3</v>
      </c>
      <c r="L229">
        <f t="shared" si="5"/>
        <v>190</v>
      </c>
      <c r="N229" s="6" t="s">
        <v>1454</v>
      </c>
    </row>
    <row r="230" spans="1:14" ht="45" x14ac:dyDescent="0.25">
      <c r="A230" t="s">
        <v>419</v>
      </c>
      <c r="E230">
        <v>1</v>
      </c>
      <c r="H230">
        <v>1</v>
      </c>
      <c r="I230">
        <v>1</v>
      </c>
      <c r="K230">
        <v>3</v>
      </c>
      <c r="L230">
        <f t="shared" si="5"/>
        <v>190</v>
      </c>
      <c r="N230" s="6" t="s">
        <v>1455</v>
      </c>
    </row>
    <row r="231" spans="1:14" ht="30" x14ac:dyDescent="0.25">
      <c r="A231" t="s">
        <v>429</v>
      </c>
      <c r="E231">
        <v>1</v>
      </c>
      <c r="H231">
        <v>1</v>
      </c>
      <c r="I231">
        <v>1</v>
      </c>
      <c r="K231">
        <v>3</v>
      </c>
      <c r="L231">
        <f t="shared" si="5"/>
        <v>190</v>
      </c>
      <c r="N231" s="6" t="s">
        <v>1460</v>
      </c>
    </row>
    <row r="232" spans="1:14" ht="45" x14ac:dyDescent="0.25">
      <c r="A232" t="s">
        <v>443</v>
      </c>
      <c r="E232">
        <v>1</v>
      </c>
      <c r="H232">
        <v>1</v>
      </c>
      <c r="I232">
        <v>1</v>
      </c>
      <c r="K232">
        <v>3</v>
      </c>
      <c r="L232">
        <f t="shared" si="5"/>
        <v>190</v>
      </c>
      <c r="N232" s="6" t="s">
        <v>1467</v>
      </c>
    </row>
    <row r="233" spans="1:14" ht="45" x14ac:dyDescent="0.25">
      <c r="A233" t="s">
        <v>445</v>
      </c>
      <c r="E233">
        <v>1</v>
      </c>
      <c r="H233">
        <v>1</v>
      </c>
      <c r="I233">
        <v>1</v>
      </c>
      <c r="K233">
        <v>3</v>
      </c>
      <c r="L233">
        <f t="shared" si="5"/>
        <v>190</v>
      </c>
      <c r="N233" s="6" t="s">
        <v>1468</v>
      </c>
    </row>
    <row r="234" spans="1:14" ht="45" x14ac:dyDescent="0.25">
      <c r="A234" t="s">
        <v>449</v>
      </c>
      <c r="E234">
        <v>1</v>
      </c>
      <c r="H234">
        <v>1</v>
      </c>
      <c r="I234">
        <v>1</v>
      </c>
      <c r="K234">
        <v>3</v>
      </c>
      <c r="L234">
        <f t="shared" si="5"/>
        <v>190</v>
      </c>
      <c r="N234" s="6" t="s">
        <v>1470</v>
      </c>
    </row>
    <row r="235" spans="1:14" ht="45" x14ac:dyDescent="0.25">
      <c r="A235" t="s">
        <v>459</v>
      </c>
      <c r="E235">
        <v>1</v>
      </c>
      <c r="H235">
        <v>1</v>
      </c>
      <c r="I235">
        <v>1</v>
      </c>
      <c r="K235">
        <v>3</v>
      </c>
      <c r="L235">
        <f t="shared" si="5"/>
        <v>190</v>
      </c>
      <c r="N235" s="6" t="s">
        <v>1475</v>
      </c>
    </row>
    <row r="236" spans="1:14" ht="30" x14ac:dyDescent="0.25">
      <c r="A236" t="s">
        <v>467</v>
      </c>
      <c r="E236">
        <v>1</v>
      </c>
      <c r="H236">
        <v>1</v>
      </c>
      <c r="I236">
        <v>1</v>
      </c>
      <c r="K236">
        <v>3</v>
      </c>
      <c r="L236">
        <f t="shared" si="5"/>
        <v>190</v>
      </c>
      <c r="N236" s="6" t="s">
        <v>1479</v>
      </c>
    </row>
    <row r="237" spans="1:14" ht="45" x14ac:dyDescent="0.25">
      <c r="A237" t="s">
        <v>471</v>
      </c>
      <c r="E237">
        <v>1</v>
      </c>
      <c r="H237">
        <v>1</v>
      </c>
      <c r="I237">
        <v>1</v>
      </c>
      <c r="K237">
        <v>3</v>
      </c>
      <c r="L237">
        <f t="shared" si="5"/>
        <v>190</v>
      </c>
      <c r="N237" s="6" t="s">
        <v>1481</v>
      </c>
    </row>
    <row r="238" spans="1:14" ht="45" x14ac:dyDescent="0.25">
      <c r="A238" t="s">
        <v>473</v>
      </c>
      <c r="E238">
        <v>1</v>
      </c>
      <c r="H238">
        <v>1</v>
      </c>
      <c r="I238">
        <v>1</v>
      </c>
      <c r="K238">
        <v>3</v>
      </c>
      <c r="L238">
        <f t="shared" si="5"/>
        <v>190</v>
      </c>
      <c r="N238" s="6" t="s">
        <v>1482</v>
      </c>
    </row>
    <row r="239" spans="1:14" ht="45" x14ac:dyDescent="0.25">
      <c r="A239" t="s">
        <v>475</v>
      </c>
      <c r="E239">
        <v>1</v>
      </c>
      <c r="H239">
        <v>1</v>
      </c>
      <c r="I239">
        <v>1</v>
      </c>
      <c r="K239">
        <v>3</v>
      </c>
      <c r="L239">
        <f t="shared" si="5"/>
        <v>190</v>
      </c>
      <c r="N239" s="6" t="s">
        <v>1483</v>
      </c>
    </row>
    <row r="240" spans="1:14" ht="45" x14ac:dyDescent="0.25">
      <c r="A240" t="s">
        <v>477</v>
      </c>
      <c r="E240">
        <v>1</v>
      </c>
      <c r="H240">
        <v>1</v>
      </c>
      <c r="I240">
        <v>1</v>
      </c>
      <c r="K240">
        <v>3</v>
      </c>
      <c r="L240">
        <f t="shared" si="5"/>
        <v>190</v>
      </c>
      <c r="N240" s="6" t="s">
        <v>1484</v>
      </c>
    </row>
    <row r="241" spans="1:14" ht="45" x14ac:dyDescent="0.25">
      <c r="A241" t="s">
        <v>497</v>
      </c>
      <c r="C241">
        <v>1</v>
      </c>
      <c r="E241">
        <v>1</v>
      </c>
      <c r="G241">
        <v>1</v>
      </c>
      <c r="H241">
        <v>1</v>
      </c>
      <c r="K241">
        <v>4</v>
      </c>
      <c r="L241">
        <f t="shared" si="5"/>
        <v>190</v>
      </c>
      <c r="N241" s="6" t="s">
        <v>1494</v>
      </c>
    </row>
    <row r="242" spans="1:14" ht="45" x14ac:dyDescent="0.25">
      <c r="A242" t="s">
        <v>499</v>
      </c>
      <c r="E242">
        <v>1</v>
      </c>
      <c r="H242">
        <v>1</v>
      </c>
      <c r="I242">
        <v>1</v>
      </c>
      <c r="K242">
        <v>3</v>
      </c>
      <c r="L242">
        <f t="shared" si="5"/>
        <v>190</v>
      </c>
      <c r="N242" s="6" t="s">
        <v>1495</v>
      </c>
    </row>
    <row r="243" spans="1:14" ht="45" x14ac:dyDescent="0.25">
      <c r="A243" t="s">
        <v>501</v>
      </c>
      <c r="E243">
        <v>1</v>
      </c>
      <c r="H243">
        <v>1</v>
      </c>
      <c r="I243">
        <v>1</v>
      </c>
      <c r="K243">
        <v>3</v>
      </c>
      <c r="L243">
        <f t="shared" si="5"/>
        <v>190</v>
      </c>
      <c r="N243" s="6" t="s">
        <v>1496</v>
      </c>
    </row>
    <row r="244" spans="1:14" ht="45" x14ac:dyDescent="0.25">
      <c r="A244" t="s">
        <v>503</v>
      </c>
      <c r="E244">
        <v>1</v>
      </c>
      <c r="H244">
        <v>1</v>
      </c>
      <c r="I244">
        <v>1</v>
      </c>
      <c r="K244">
        <v>3</v>
      </c>
      <c r="L244">
        <f t="shared" si="5"/>
        <v>190</v>
      </c>
      <c r="N244" s="6" t="s">
        <v>1497</v>
      </c>
    </row>
    <row r="245" spans="1:14" ht="45" x14ac:dyDescent="0.25">
      <c r="A245" t="s">
        <v>517</v>
      </c>
      <c r="E245">
        <v>1</v>
      </c>
      <c r="H245">
        <v>1</v>
      </c>
      <c r="I245">
        <v>1</v>
      </c>
      <c r="K245">
        <v>3</v>
      </c>
      <c r="L245">
        <f t="shared" si="5"/>
        <v>190</v>
      </c>
      <c r="N245" s="6" t="s">
        <v>1504</v>
      </c>
    </row>
    <row r="246" spans="1:14" ht="45" x14ac:dyDescent="0.25">
      <c r="A246" t="s">
        <v>523</v>
      </c>
      <c r="E246">
        <v>1</v>
      </c>
      <c r="H246">
        <v>1</v>
      </c>
      <c r="I246">
        <v>1</v>
      </c>
      <c r="K246">
        <v>3</v>
      </c>
      <c r="L246">
        <f t="shared" si="5"/>
        <v>190</v>
      </c>
      <c r="N246" s="6" t="s">
        <v>1507</v>
      </c>
    </row>
    <row r="247" spans="1:14" ht="45" x14ac:dyDescent="0.25">
      <c r="A247" t="s">
        <v>531</v>
      </c>
      <c r="E247">
        <v>1</v>
      </c>
      <c r="H247">
        <v>1</v>
      </c>
      <c r="I247">
        <v>1</v>
      </c>
      <c r="K247">
        <v>3</v>
      </c>
      <c r="L247">
        <f t="shared" si="5"/>
        <v>190</v>
      </c>
      <c r="N247" s="6" t="s">
        <v>1511</v>
      </c>
    </row>
    <row r="248" spans="1:14" ht="45" x14ac:dyDescent="0.25">
      <c r="A248" t="s">
        <v>549</v>
      </c>
      <c r="E248">
        <v>1</v>
      </c>
      <c r="H248">
        <v>1</v>
      </c>
      <c r="I248">
        <v>1</v>
      </c>
      <c r="K248">
        <v>3</v>
      </c>
      <c r="L248">
        <f t="shared" si="5"/>
        <v>190</v>
      </c>
      <c r="N248" s="6" t="s">
        <v>1520</v>
      </c>
    </row>
    <row r="249" spans="1:14" ht="45" x14ac:dyDescent="0.25">
      <c r="A249" t="s">
        <v>561</v>
      </c>
      <c r="E249">
        <v>1</v>
      </c>
      <c r="H249">
        <v>1</v>
      </c>
      <c r="I249">
        <v>1</v>
      </c>
      <c r="K249">
        <v>3</v>
      </c>
      <c r="L249">
        <f t="shared" si="5"/>
        <v>190</v>
      </c>
      <c r="N249" s="6" t="s">
        <v>1526</v>
      </c>
    </row>
    <row r="250" spans="1:14" ht="45" x14ac:dyDescent="0.25">
      <c r="A250" t="s">
        <v>569</v>
      </c>
      <c r="E250">
        <v>1</v>
      </c>
      <c r="H250">
        <v>1</v>
      </c>
      <c r="I250">
        <v>1</v>
      </c>
      <c r="K250">
        <v>3</v>
      </c>
      <c r="L250">
        <f t="shared" si="5"/>
        <v>190</v>
      </c>
      <c r="N250" s="6" t="s">
        <v>1530</v>
      </c>
    </row>
    <row r="251" spans="1:14" ht="45" x14ac:dyDescent="0.25">
      <c r="A251" t="s">
        <v>579</v>
      </c>
      <c r="E251">
        <v>1</v>
      </c>
      <c r="H251">
        <v>1</v>
      </c>
      <c r="I251">
        <v>1</v>
      </c>
      <c r="K251">
        <v>3</v>
      </c>
      <c r="L251">
        <f t="shared" si="5"/>
        <v>190</v>
      </c>
      <c r="N251" s="6" t="s">
        <v>1535</v>
      </c>
    </row>
    <row r="252" spans="1:14" ht="60" x14ac:dyDescent="0.25">
      <c r="A252" t="s">
        <v>585</v>
      </c>
      <c r="E252">
        <v>1</v>
      </c>
      <c r="H252">
        <v>1</v>
      </c>
      <c r="I252">
        <v>1</v>
      </c>
      <c r="K252">
        <v>3</v>
      </c>
      <c r="L252">
        <f t="shared" si="5"/>
        <v>190</v>
      </c>
      <c r="N252" s="6" t="s">
        <v>1538</v>
      </c>
    </row>
    <row r="253" spans="1:14" ht="45" x14ac:dyDescent="0.25">
      <c r="A253" t="s">
        <v>589</v>
      </c>
      <c r="E253">
        <v>1</v>
      </c>
      <c r="H253">
        <v>1</v>
      </c>
      <c r="I253">
        <v>1</v>
      </c>
      <c r="K253">
        <v>3</v>
      </c>
      <c r="L253">
        <f t="shared" si="5"/>
        <v>190</v>
      </c>
      <c r="N253" s="6" t="s">
        <v>1540</v>
      </c>
    </row>
    <row r="254" spans="1:14" ht="45" x14ac:dyDescent="0.25">
      <c r="A254" t="s">
        <v>593</v>
      </c>
      <c r="E254">
        <v>1</v>
      </c>
      <c r="H254">
        <v>1</v>
      </c>
      <c r="I254">
        <v>1</v>
      </c>
      <c r="K254">
        <v>3</v>
      </c>
      <c r="L254">
        <f t="shared" si="5"/>
        <v>190</v>
      </c>
      <c r="N254" s="6" t="s">
        <v>1542</v>
      </c>
    </row>
    <row r="255" spans="1:14" ht="45" x14ac:dyDescent="0.25">
      <c r="A255" t="s">
        <v>605</v>
      </c>
      <c r="E255">
        <v>1</v>
      </c>
      <c r="H255">
        <v>1</v>
      </c>
      <c r="I255">
        <v>1</v>
      </c>
      <c r="K255">
        <v>3</v>
      </c>
      <c r="L255">
        <f t="shared" si="5"/>
        <v>190</v>
      </c>
      <c r="N255" s="6" t="s">
        <v>1548</v>
      </c>
    </row>
    <row r="256" spans="1:14" ht="60" x14ac:dyDescent="0.25">
      <c r="A256" t="s">
        <v>637</v>
      </c>
      <c r="E256">
        <v>1</v>
      </c>
      <c r="H256">
        <v>1</v>
      </c>
      <c r="I256">
        <v>1</v>
      </c>
      <c r="K256">
        <v>3</v>
      </c>
      <c r="L256">
        <f t="shared" si="5"/>
        <v>190</v>
      </c>
      <c r="N256" s="6" t="s">
        <v>1564</v>
      </c>
    </row>
    <row r="257" spans="1:14" ht="45" x14ac:dyDescent="0.25">
      <c r="A257" t="s">
        <v>677</v>
      </c>
      <c r="E257">
        <v>1</v>
      </c>
      <c r="H257">
        <v>1</v>
      </c>
      <c r="I257">
        <v>1</v>
      </c>
      <c r="K257">
        <v>3</v>
      </c>
      <c r="L257">
        <f t="shared" si="5"/>
        <v>190</v>
      </c>
      <c r="N257" s="6" t="s">
        <v>1584</v>
      </c>
    </row>
    <row r="258" spans="1:14" ht="45" x14ac:dyDescent="0.25">
      <c r="A258" t="s">
        <v>693</v>
      </c>
      <c r="E258">
        <v>1</v>
      </c>
      <c r="H258">
        <v>1</v>
      </c>
      <c r="I258">
        <v>1</v>
      </c>
      <c r="K258">
        <v>3</v>
      </c>
      <c r="L258">
        <f t="shared" si="5"/>
        <v>190</v>
      </c>
      <c r="N258" s="6" t="s">
        <v>1592</v>
      </c>
    </row>
    <row r="259" spans="1:14" ht="45" x14ac:dyDescent="0.25">
      <c r="A259" t="s">
        <v>695</v>
      </c>
      <c r="E259">
        <v>1</v>
      </c>
      <c r="H259">
        <v>1</v>
      </c>
      <c r="I259">
        <v>1</v>
      </c>
      <c r="K259">
        <v>3</v>
      </c>
      <c r="L259">
        <f t="shared" si="5"/>
        <v>190</v>
      </c>
      <c r="N259" s="6" t="s">
        <v>1593</v>
      </c>
    </row>
    <row r="260" spans="1:14" ht="45" x14ac:dyDescent="0.25">
      <c r="A260" t="s">
        <v>703</v>
      </c>
      <c r="E260">
        <v>1</v>
      </c>
      <c r="H260">
        <v>1</v>
      </c>
      <c r="I260">
        <v>1</v>
      </c>
      <c r="K260">
        <v>3</v>
      </c>
      <c r="L260">
        <f t="shared" si="5"/>
        <v>190</v>
      </c>
      <c r="N260" s="6" t="s">
        <v>1597</v>
      </c>
    </row>
    <row r="261" spans="1:14" ht="45" x14ac:dyDescent="0.25">
      <c r="A261" t="s">
        <v>709</v>
      </c>
      <c r="E261">
        <v>1</v>
      </c>
      <c r="H261">
        <v>1</v>
      </c>
      <c r="I261">
        <v>1</v>
      </c>
      <c r="K261">
        <v>3</v>
      </c>
      <c r="L261">
        <f t="shared" si="5"/>
        <v>190</v>
      </c>
      <c r="N261" s="6" t="s">
        <v>1600</v>
      </c>
    </row>
    <row r="262" spans="1:14" ht="45" x14ac:dyDescent="0.25">
      <c r="A262" t="s">
        <v>713</v>
      </c>
      <c r="E262">
        <v>1</v>
      </c>
      <c r="H262">
        <v>1</v>
      </c>
      <c r="I262">
        <v>1</v>
      </c>
      <c r="K262">
        <v>3</v>
      </c>
      <c r="L262">
        <f t="shared" si="5"/>
        <v>190</v>
      </c>
      <c r="N262" s="6" t="s">
        <v>1602</v>
      </c>
    </row>
    <row r="263" spans="1:14" ht="45" x14ac:dyDescent="0.25">
      <c r="A263" t="s">
        <v>723</v>
      </c>
      <c r="E263">
        <v>1</v>
      </c>
      <c r="H263">
        <v>1</v>
      </c>
      <c r="I263">
        <v>1</v>
      </c>
      <c r="K263">
        <v>3</v>
      </c>
      <c r="L263">
        <f t="shared" si="5"/>
        <v>190</v>
      </c>
      <c r="N263" s="6" t="s">
        <v>1607</v>
      </c>
    </row>
    <row r="264" spans="1:14" ht="45" x14ac:dyDescent="0.25">
      <c r="A264" t="s">
        <v>729</v>
      </c>
      <c r="E264">
        <v>1</v>
      </c>
      <c r="H264">
        <v>1</v>
      </c>
      <c r="I264">
        <v>1</v>
      </c>
      <c r="K264">
        <v>3</v>
      </c>
      <c r="L264">
        <f t="shared" ref="L264:L327" si="6">B264*10+C264*20+D264*30+E264*40+F264*50+G264*60+H264*70+I264*80+J264*90</f>
        <v>190</v>
      </c>
      <c r="N264" s="6" t="s">
        <v>1610</v>
      </c>
    </row>
    <row r="265" spans="1:14" ht="45" x14ac:dyDescent="0.25">
      <c r="A265" t="s">
        <v>735</v>
      </c>
      <c r="E265">
        <v>1</v>
      </c>
      <c r="H265">
        <v>1</v>
      </c>
      <c r="I265">
        <v>1</v>
      </c>
      <c r="K265">
        <v>3</v>
      </c>
      <c r="L265">
        <f t="shared" si="6"/>
        <v>190</v>
      </c>
      <c r="N265" s="6" t="s">
        <v>1613</v>
      </c>
    </row>
    <row r="266" spans="1:14" ht="45" x14ac:dyDescent="0.25">
      <c r="A266" t="s">
        <v>737</v>
      </c>
      <c r="E266">
        <v>1</v>
      </c>
      <c r="H266">
        <v>1</v>
      </c>
      <c r="I266">
        <v>1</v>
      </c>
      <c r="K266">
        <v>3</v>
      </c>
      <c r="L266">
        <f t="shared" si="6"/>
        <v>190</v>
      </c>
      <c r="N266" s="6" t="s">
        <v>1614</v>
      </c>
    </row>
    <row r="267" spans="1:14" ht="45" x14ac:dyDescent="0.25">
      <c r="A267" t="s">
        <v>741</v>
      </c>
      <c r="E267">
        <v>1</v>
      </c>
      <c r="H267">
        <v>1</v>
      </c>
      <c r="I267">
        <v>1</v>
      </c>
      <c r="K267">
        <v>3</v>
      </c>
      <c r="L267">
        <f t="shared" si="6"/>
        <v>190</v>
      </c>
      <c r="N267" s="6" t="s">
        <v>1616</v>
      </c>
    </row>
    <row r="268" spans="1:14" ht="45" x14ac:dyDescent="0.25">
      <c r="A268" t="s">
        <v>745</v>
      </c>
      <c r="E268">
        <v>1</v>
      </c>
      <c r="H268">
        <v>1</v>
      </c>
      <c r="I268">
        <v>1</v>
      </c>
      <c r="K268">
        <v>3</v>
      </c>
      <c r="L268">
        <f t="shared" si="6"/>
        <v>190</v>
      </c>
      <c r="N268" s="6" t="s">
        <v>1618</v>
      </c>
    </row>
    <row r="269" spans="1:14" ht="45" x14ac:dyDescent="0.25">
      <c r="A269" t="s">
        <v>751</v>
      </c>
      <c r="E269">
        <v>1</v>
      </c>
      <c r="H269">
        <v>1</v>
      </c>
      <c r="I269">
        <v>1</v>
      </c>
      <c r="K269">
        <v>3</v>
      </c>
      <c r="L269">
        <f t="shared" si="6"/>
        <v>190</v>
      </c>
      <c r="N269" s="6" t="s">
        <v>1621</v>
      </c>
    </row>
    <row r="270" spans="1:14" ht="45" x14ac:dyDescent="0.25">
      <c r="A270" t="s">
        <v>763</v>
      </c>
      <c r="E270">
        <v>1</v>
      </c>
      <c r="H270">
        <v>1</v>
      </c>
      <c r="I270">
        <v>1</v>
      </c>
      <c r="K270">
        <v>3</v>
      </c>
      <c r="L270">
        <f t="shared" si="6"/>
        <v>190</v>
      </c>
      <c r="N270" s="6" t="s">
        <v>1627</v>
      </c>
    </row>
    <row r="271" spans="1:14" ht="45" x14ac:dyDescent="0.25">
      <c r="A271" t="s">
        <v>817</v>
      </c>
      <c r="E271">
        <v>1</v>
      </c>
      <c r="H271">
        <v>1</v>
      </c>
      <c r="I271">
        <v>1</v>
      </c>
      <c r="K271">
        <v>3</v>
      </c>
      <c r="L271">
        <f t="shared" si="6"/>
        <v>190</v>
      </c>
      <c r="N271" s="6" t="s">
        <v>1654</v>
      </c>
    </row>
    <row r="272" spans="1:14" ht="45" x14ac:dyDescent="0.25">
      <c r="A272" t="s">
        <v>819</v>
      </c>
      <c r="E272">
        <v>1</v>
      </c>
      <c r="H272">
        <v>1</v>
      </c>
      <c r="I272">
        <v>1</v>
      </c>
      <c r="K272">
        <v>3</v>
      </c>
      <c r="L272">
        <f t="shared" si="6"/>
        <v>190</v>
      </c>
      <c r="N272" s="6" t="s">
        <v>1655</v>
      </c>
    </row>
    <row r="273" spans="1:14" ht="45" x14ac:dyDescent="0.25">
      <c r="A273" t="s">
        <v>831</v>
      </c>
      <c r="E273">
        <v>1</v>
      </c>
      <c r="H273">
        <v>1</v>
      </c>
      <c r="I273">
        <v>1</v>
      </c>
      <c r="K273">
        <v>3</v>
      </c>
      <c r="L273">
        <f t="shared" si="6"/>
        <v>190</v>
      </c>
      <c r="N273" s="6" t="s">
        <v>1661</v>
      </c>
    </row>
    <row r="274" spans="1:14" ht="45" x14ac:dyDescent="0.25">
      <c r="A274" t="s">
        <v>839</v>
      </c>
      <c r="E274">
        <v>1</v>
      </c>
      <c r="H274">
        <v>1</v>
      </c>
      <c r="I274">
        <v>1</v>
      </c>
      <c r="K274">
        <v>3</v>
      </c>
      <c r="L274">
        <f t="shared" si="6"/>
        <v>190</v>
      </c>
      <c r="N274" s="6" t="s">
        <v>1665</v>
      </c>
    </row>
    <row r="275" spans="1:14" ht="30" x14ac:dyDescent="0.25">
      <c r="A275" t="s">
        <v>845</v>
      </c>
      <c r="E275">
        <v>1</v>
      </c>
      <c r="H275">
        <v>1</v>
      </c>
      <c r="I275">
        <v>1</v>
      </c>
      <c r="K275">
        <v>3</v>
      </c>
      <c r="L275">
        <f t="shared" si="6"/>
        <v>190</v>
      </c>
      <c r="N275" s="6" t="s">
        <v>1668</v>
      </c>
    </row>
    <row r="276" spans="1:14" ht="45" x14ac:dyDescent="0.25">
      <c r="A276" t="s">
        <v>897</v>
      </c>
      <c r="E276">
        <v>1</v>
      </c>
      <c r="H276">
        <v>1</v>
      </c>
      <c r="I276">
        <v>1</v>
      </c>
      <c r="K276">
        <v>3</v>
      </c>
      <c r="L276">
        <f t="shared" si="6"/>
        <v>190</v>
      </c>
      <c r="N276" s="6" t="s">
        <v>1695</v>
      </c>
    </row>
    <row r="277" spans="1:14" ht="60" x14ac:dyDescent="0.25">
      <c r="A277" t="s">
        <v>929</v>
      </c>
      <c r="E277">
        <v>1</v>
      </c>
      <c r="H277">
        <v>1</v>
      </c>
      <c r="I277">
        <v>1</v>
      </c>
      <c r="K277">
        <v>3</v>
      </c>
      <c r="L277">
        <f t="shared" si="6"/>
        <v>190</v>
      </c>
      <c r="N277" s="6" t="s">
        <v>1711</v>
      </c>
    </row>
    <row r="278" spans="1:14" ht="45" x14ac:dyDescent="0.25">
      <c r="A278" t="s">
        <v>985</v>
      </c>
      <c r="E278">
        <v>1</v>
      </c>
      <c r="H278">
        <v>1</v>
      </c>
      <c r="I278">
        <v>1</v>
      </c>
      <c r="K278">
        <v>3</v>
      </c>
      <c r="L278">
        <f t="shared" si="6"/>
        <v>190</v>
      </c>
      <c r="N278" s="6" t="s">
        <v>1740</v>
      </c>
    </row>
    <row r="279" spans="1:14" ht="45" x14ac:dyDescent="0.25">
      <c r="A279" t="s">
        <v>991</v>
      </c>
      <c r="E279">
        <v>1</v>
      </c>
      <c r="H279">
        <v>1</v>
      </c>
      <c r="I279">
        <v>1</v>
      </c>
      <c r="K279">
        <v>3</v>
      </c>
      <c r="L279">
        <f t="shared" si="6"/>
        <v>190</v>
      </c>
      <c r="N279" s="6" t="s">
        <v>1743</v>
      </c>
    </row>
    <row r="280" spans="1:14" ht="45" x14ac:dyDescent="0.25">
      <c r="A280" t="s">
        <v>1021</v>
      </c>
      <c r="E280">
        <v>1</v>
      </c>
      <c r="H280">
        <v>1</v>
      </c>
      <c r="I280">
        <v>1</v>
      </c>
      <c r="K280">
        <v>3</v>
      </c>
      <c r="L280">
        <f t="shared" si="6"/>
        <v>190</v>
      </c>
      <c r="N280" s="6" t="s">
        <v>1758</v>
      </c>
    </row>
    <row r="281" spans="1:14" ht="45" x14ac:dyDescent="0.25">
      <c r="A281" t="s">
        <v>1023</v>
      </c>
      <c r="E281">
        <v>1</v>
      </c>
      <c r="H281">
        <v>1</v>
      </c>
      <c r="I281">
        <v>1</v>
      </c>
      <c r="K281">
        <v>3</v>
      </c>
      <c r="L281">
        <f t="shared" si="6"/>
        <v>190</v>
      </c>
      <c r="N281" s="6" t="s">
        <v>1759</v>
      </c>
    </row>
    <row r="282" spans="1:14" ht="45" x14ac:dyDescent="0.25">
      <c r="A282" t="s">
        <v>1033</v>
      </c>
      <c r="E282">
        <v>1</v>
      </c>
      <c r="H282">
        <v>1</v>
      </c>
      <c r="I282">
        <v>1</v>
      </c>
      <c r="K282">
        <v>3</v>
      </c>
      <c r="L282">
        <f t="shared" si="6"/>
        <v>190</v>
      </c>
      <c r="N282" s="6" t="s">
        <v>1764</v>
      </c>
    </row>
    <row r="283" spans="1:14" ht="45" x14ac:dyDescent="0.25">
      <c r="A283" t="s">
        <v>1037</v>
      </c>
      <c r="E283">
        <v>1</v>
      </c>
      <c r="H283">
        <v>1</v>
      </c>
      <c r="I283">
        <v>1</v>
      </c>
      <c r="K283">
        <v>3</v>
      </c>
      <c r="L283">
        <f t="shared" si="6"/>
        <v>190</v>
      </c>
      <c r="N283" s="6" t="s">
        <v>1766</v>
      </c>
    </row>
    <row r="284" spans="1:14" ht="45" x14ac:dyDescent="0.25">
      <c r="A284" t="s">
        <v>1053</v>
      </c>
      <c r="E284">
        <v>1</v>
      </c>
      <c r="H284">
        <v>1</v>
      </c>
      <c r="I284">
        <v>1</v>
      </c>
      <c r="K284">
        <v>3</v>
      </c>
      <c r="L284">
        <f t="shared" si="6"/>
        <v>190</v>
      </c>
      <c r="N284" s="6" t="s">
        <v>1774</v>
      </c>
    </row>
    <row r="285" spans="1:14" ht="45" x14ac:dyDescent="0.25">
      <c r="A285" t="s">
        <v>1055</v>
      </c>
      <c r="E285">
        <v>1</v>
      </c>
      <c r="H285">
        <v>1</v>
      </c>
      <c r="I285">
        <v>1</v>
      </c>
      <c r="K285">
        <v>3</v>
      </c>
      <c r="L285">
        <f t="shared" si="6"/>
        <v>190</v>
      </c>
      <c r="N285" s="6" t="s">
        <v>1775</v>
      </c>
    </row>
    <row r="286" spans="1:14" ht="45" x14ac:dyDescent="0.25">
      <c r="A286" t="s">
        <v>1061</v>
      </c>
      <c r="E286">
        <v>1</v>
      </c>
      <c r="H286">
        <v>1</v>
      </c>
      <c r="I286">
        <v>1</v>
      </c>
      <c r="K286">
        <v>3</v>
      </c>
      <c r="L286">
        <f t="shared" si="6"/>
        <v>190</v>
      </c>
      <c r="N286" s="6" t="s">
        <v>1778</v>
      </c>
    </row>
    <row r="287" spans="1:14" ht="45" x14ac:dyDescent="0.25">
      <c r="A287" t="s">
        <v>1071</v>
      </c>
      <c r="E287">
        <v>1</v>
      </c>
      <c r="H287">
        <v>1</v>
      </c>
      <c r="I287">
        <v>1</v>
      </c>
      <c r="K287">
        <v>3</v>
      </c>
      <c r="L287">
        <f t="shared" si="6"/>
        <v>190</v>
      </c>
      <c r="N287" s="6" t="s">
        <v>1783</v>
      </c>
    </row>
    <row r="288" spans="1:14" ht="45" x14ac:dyDescent="0.25">
      <c r="A288" t="s">
        <v>1077</v>
      </c>
      <c r="E288">
        <v>1</v>
      </c>
      <c r="H288">
        <v>1</v>
      </c>
      <c r="I288">
        <v>1</v>
      </c>
      <c r="K288">
        <v>3</v>
      </c>
      <c r="L288">
        <f t="shared" si="6"/>
        <v>190</v>
      </c>
      <c r="N288" s="6" t="s">
        <v>1786</v>
      </c>
    </row>
    <row r="289" spans="1:14" ht="45" x14ac:dyDescent="0.25">
      <c r="A289" t="s">
        <v>1079</v>
      </c>
      <c r="E289">
        <v>1</v>
      </c>
      <c r="H289">
        <v>1</v>
      </c>
      <c r="I289">
        <v>1</v>
      </c>
      <c r="K289">
        <v>3</v>
      </c>
      <c r="L289">
        <f t="shared" si="6"/>
        <v>190</v>
      </c>
      <c r="N289" s="6" t="s">
        <v>1787</v>
      </c>
    </row>
    <row r="290" spans="1:14" ht="45" x14ac:dyDescent="0.25">
      <c r="A290" t="s">
        <v>1081</v>
      </c>
      <c r="E290">
        <v>1</v>
      </c>
      <c r="H290">
        <v>1</v>
      </c>
      <c r="I290">
        <v>1</v>
      </c>
      <c r="K290">
        <v>3</v>
      </c>
      <c r="L290">
        <f t="shared" si="6"/>
        <v>190</v>
      </c>
      <c r="N290" s="6" t="s">
        <v>1788</v>
      </c>
    </row>
    <row r="291" spans="1:14" ht="30" x14ac:dyDescent="0.25">
      <c r="A291" t="s">
        <v>1087</v>
      </c>
      <c r="E291">
        <v>1</v>
      </c>
      <c r="H291">
        <v>1</v>
      </c>
      <c r="I291">
        <v>1</v>
      </c>
      <c r="K291">
        <v>3</v>
      </c>
      <c r="L291">
        <f t="shared" si="6"/>
        <v>190</v>
      </c>
      <c r="N291" s="6" t="s">
        <v>1791</v>
      </c>
    </row>
    <row r="292" spans="1:14" ht="45" x14ac:dyDescent="0.25">
      <c r="A292" t="s">
        <v>1089</v>
      </c>
      <c r="E292">
        <v>1</v>
      </c>
      <c r="H292">
        <v>1</v>
      </c>
      <c r="I292">
        <v>1</v>
      </c>
      <c r="K292">
        <v>3</v>
      </c>
      <c r="L292">
        <f t="shared" si="6"/>
        <v>190</v>
      </c>
      <c r="N292" s="6" t="s">
        <v>1792</v>
      </c>
    </row>
    <row r="293" spans="1:14" ht="30" x14ac:dyDescent="0.25">
      <c r="A293" t="s">
        <v>1095</v>
      </c>
      <c r="E293">
        <v>1</v>
      </c>
      <c r="H293">
        <v>1</v>
      </c>
      <c r="I293">
        <v>1</v>
      </c>
      <c r="K293">
        <v>3</v>
      </c>
      <c r="L293">
        <f t="shared" si="6"/>
        <v>190</v>
      </c>
      <c r="N293" s="6" t="s">
        <v>1795</v>
      </c>
    </row>
    <row r="294" spans="1:14" ht="45" x14ac:dyDescent="0.25">
      <c r="A294" t="s">
        <v>1099</v>
      </c>
      <c r="E294">
        <v>1</v>
      </c>
      <c r="H294">
        <v>1</v>
      </c>
      <c r="I294">
        <v>1</v>
      </c>
      <c r="K294">
        <v>3</v>
      </c>
      <c r="L294">
        <f t="shared" si="6"/>
        <v>190</v>
      </c>
      <c r="N294" s="6" t="s">
        <v>1797</v>
      </c>
    </row>
    <row r="295" spans="1:14" ht="45" x14ac:dyDescent="0.25">
      <c r="A295" t="s">
        <v>1105</v>
      </c>
      <c r="E295">
        <v>1</v>
      </c>
      <c r="H295">
        <v>1</v>
      </c>
      <c r="I295">
        <v>1</v>
      </c>
      <c r="K295">
        <v>3</v>
      </c>
      <c r="L295">
        <f t="shared" si="6"/>
        <v>190</v>
      </c>
      <c r="N295" s="6" t="s">
        <v>1800</v>
      </c>
    </row>
    <row r="296" spans="1:14" ht="45" x14ac:dyDescent="0.25">
      <c r="A296" t="s">
        <v>1109</v>
      </c>
      <c r="E296">
        <v>1</v>
      </c>
      <c r="H296">
        <v>1</v>
      </c>
      <c r="I296">
        <v>1</v>
      </c>
      <c r="K296">
        <v>3</v>
      </c>
      <c r="L296">
        <f t="shared" si="6"/>
        <v>190</v>
      </c>
      <c r="N296" s="6" t="s">
        <v>1802</v>
      </c>
    </row>
    <row r="297" spans="1:14" ht="45" x14ac:dyDescent="0.25">
      <c r="A297" t="s">
        <v>1113</v>
      </c>
      <c r="E297">
        <v>1</v>
      </c>
      <c r="H297">
        <v>1</v>
      </c>
      <c r="I297">
        <v>1</v>
      </c>
      <c r="K297">
        <v>3</v>
      </c>
      <c r="L297">
        <f t="shared" si="6"/>
        <v>190</v>
      </c>
      <c r="N297" s="6" t="s">
        <v>1804</v>
      </c>
    </row>
    <row r="298" spans="1:14" ht="45" x14ac:dyDescent="0.25">
      <c r="A298" t="s">
        <v>1117</v>
      </c>
      <c r="E298">
        <v>1</v>
      </c>
      <c r="H298">
        <v>1</v>
      </c>
      <c r="I298">
        <v>1</v>
      </c>
      <c r="K298">
        <v>3</v>
      </c>
      <c r="L298">
        <f t="shared" si="6"/>
        <v>190</v>
      </c>
      <c r="N298" s="6" t="s">
        <v>1806</v>
      </c>
    </row>
    <row r="299" spans="1:14" ht="30" x14ac:dyDescent="0.25">
      <c r="A299" t="s">
        <v>1119</v>
      </c>
      <c r="E299">
        <v>1</v>
      </c>
      <c r="H299">
        <v>1</v>
      </c>
      <c r="I299">
        <v>1</v>
      </c>
      <c r="K299">
        <v>3</v>
      </c>
      <c r="L299">
        <f t="shared" si="6"/>
        <v>190</v>
      </c>
      <c r="N299" s="6" t="s">
        <v>1807</v>
      </c>
    </row>
    <row r="300" spans="1:14" ht="45" x14ac:dyDescent="0.25">
      <c r="A300" t="s">
        <v>1123</v>
      </c>
      <c r="E300">
        <v>1</v>
      </c>
      <c r="H300">
        <v>1</v>
      </c>
      <c r="I300">
        <v>1</v>
      </c>
      <c r="K300">
        <v>3</v>
      </c>
      <c r="L300">
        <f t="shared" si="6"/>
        <v>190</v>
      </c>
      <c r="N300" s="6" t="s">
        <v>1809</v>
      </c>
    </row>
    <row r="301" spans="1:14" ht="45" x14ac:dyDescent="0.25">
      <c r="A301" t="s">
        <v>1127</v>
      </c>
      <c r="E301">
        <v>1</v>
      </c>
      <c r="H301">
        <v>1</v>
      </c>
      <c r="I301">
        <v>1</v>
      </c>
      <c r="K301">
        <v>3</v>
      </c>
      <c r="L301">
        <f t="shared" si="6"/>
        <v>190</v>
      </c>
      <c r="N301" s="6" t="s">
        <v>1811</v>
      </c>
    </row>
    <row r="302" spans="1:14" ht="30" x14ac:dyDescent="0.25">
      <c r="A302" t="s">
        <v>201</v>
      </c>
      <c r="C302">
        <v>2</v>
      </c>
      <c r="E302">
        <v>1</v>
      </c>
      <c r="H302">
        <v>1</v>
      </c>
      <c r="K302">
        <v>4</v>
      </c>
      <c r="L302">
        <f t="shared" si="6"/>
        <v>150</v>
      </c>
      <c r="N302" s="6" t="s">
        <v>1350</v>
      </c>
    </row>
    <row r="303" spans="1:14" ht="45" x14ac:dyDescent="0.25">
      <c r="A303" t="s">
        <v>465</v>
      </c>
      <c r="C303">
        <v>2</v>
      </c>
      <c r="E303">
        <v>1</v>
      </c>
      <c r="H303">
        <v>1</v>
      </c>
      <c r="K303">
        <v>4</v>
      </c>
      <c r="L303">
        <f t="shared" si="6"/>
        <v>150</v>
      </c>
      <c r="N303" s="6" t="s">
        <v>1478</v>
      </c>
    </row>
    <row r="304" spans="1:14" ht="45" x14ac:dyDescent="0.25">
      <c r="A304" t="s">
        <v>717</v>
      </c>
      <c r="C304">
        <v>2</v>
      </c>
      <c r="E304">
        <v>1</v>
      </c>
      <c r="H304">
        <v>1</v>
      </c>
      <c r="K304">
        <v>4</v>
      </c>
      <c r="L304">
        <f t="shared" si="6"/>
        <v>150</v>
      </c>
      <c r="N304" s="6" t="s">
        <v>1604</v>
      </c>
    </row>
    <row r="305" spans="1:14" ht="45" x14ac:dyDescent="0.25">
      <c r="A305" t="s">
        <v>757</v>
      </c>
      <c r="C305">
        <v>2</v>
      </c>
      <c r="E305">
        <v>1</v>
      </c>
      <c r="H305">
        <v>1</v>
      </c>
      <c r="K305">
        <v>4</v>
      </c>
      <c r="L305">
        <f t="shared" si="6"/>
        <v>150</v>
      </c>
      <c r="N305" s="6" t="s">
        <v>1624</v>
      </c>
    </row>
    <row r="306" spans="1:14" ht="45" x14ac:dyDescent="0.25">
      <c r="A306" t="s">
        <v>943</v>
      </c>
      <c r="C306">
        <v>2</v>
      </c>
      <c r="E306">
        <v>1</v>
      </c>
      <c r="H306">
        <v>1</v>
      </c>
      <c r="K306">
        <v>4</v>
      </c>
      <c r="L306">
        <f t="shared" si="6"/>
        <v>150</v>
      </c>
      <c r="N306" s="6" t="s">
        <v>1719</v>
      </c>
    </row>
    <row r="307" spans="1:14" ht="45" x14ac:dyDescent="0.25">
      <c r="A307" t="s">
        <v>21</v>
      </c>
      <c r="E307">
        <v>1</v>
      </c>
      <c r="F307">
        <v>2</v>
      </c>
      <c r="K307">
        <v>3</v>
      </c>
      <c r="L307">
        <f t="shared" si="6"/>
        <v>140</v>
      </c>
      <c r="N307" s="6" t="s">
        <v>1266</v>
      </c>
    </row>
    <row r="308" spans="1:14" ht="45" x14ac:dyDescent="0.25">
      <c r="A308" t="s">
        <v>37</v>
      </c>
      <c r="C308">
        <v>1</v>
      </c>
      <c r="E308">
        <v>1</v>
      </c>
      <c r="H308">
        <v>1</v>
      </c>
      <c r="K308">
        <v>3</v>
      </c>
      <c r="L308">
        <f t="shared" si="6"/>
        <v>130</v>
      </c>
      <c r="N308" s="6" t="s">
        <v>1273</v>
      </c>
    </row>
    <row r="309" spans="1:14" ht="45" x14ac:dyDescent="0.25">
      <c r="A309" t="s">
        <v>55</v>
      </c>
      <c r="C309">
        <v>1</v>
      </c>
      <c r="E309">
        <v>1</v>
      </c>
      <c r="H309">
        <v>1</v>
      </c>
      <c r="K309">
        <v>3</v>
      </c>
      <c r="L309">
        <f t="shared" si="6"/>
        <v>130</v>
      </c>
      <c r="N309" s="6" t="s">
        <v>1281</v>
      </c>
    </row>
    <row r="310" spans="1:14" ht="45" x14ac:dyDescent="0.25">
      <c r="A310" t="s">
        <v>81</v>
      </c>
      <c r="C310">
        <v>1</v>
      </c>
      <c r="E310">
        <v>1</v>
      </c>
      <c r="H310">
        <v>1</v>
      </c>
      <c r="K310">
        <v>3</v>
      </c>
      <c r="L310">
        <f t="shared" si="6"/>
        <v>130</v>
      </c>
      <c r="N310" s="6" t="s">
        <v>1294</v>
      </c>
    </row>
    <row r="311" spans="1:14" ht="45" x14ac:dyDescent="0.25">
      <c r="A311" t="s">
        <v>83</v>
      </c>
      <c r="C311">
        <v>1</v>
      </c>
      <c r="E311">
        <v>1</v>
      </c>
      <c r="H311">
        <v>1</v>
      </c>
      <c r="K311">
        <v>3</v>
      </c>
      <c r="L311">
        <f t="shared" si="6"/>
        <v>130</v>
      </c>
      <c r="N311" s="6" t="s">
        <v>1295</v>
      </c>
    </row>
    <row r="312" spans="1:14" ht="45" x14ac:dyDescent="0.25">
      <c r="A312" t="s">
        <v>95</v>
      </c>
      <c r="C312">
        <v>1</v>
      </c>
      <c r="E312">
        <v>1</v>
      </c>
      <c r="H312">
        <v>1</v>
      </c>
      <c r="K312">
        <v>3</v>
      </c>
      <c r="L312">
        <f t="shared" si="6"/>
        <v>130</v>
      </c>
      <c r="N312" s="6" t="s">
        <v>1300</v>
      </c>
    </row>
    <row r="313" spans="1:14" ht="45" x14ac:dyDescent="0.25">
      <c r="A313" t="s">
        <v>147</v>
      </c>
      <c r="C313">
        <v>1</v>
      </c>
      <c r="E313">
        <v>1</v>
      </c>
      <c r="H313">
        <v>1</v>
      </c>
      <c r="K313">
        <v>3</v>
      </c>
      <c r="L313">
        <f t="shared" si="6"/>
        <v>130</v>
      </c>
      <c r="N313" s="6" t="s">
        <v>1324</v>
      </c>
    </row>
    <row r="314" spans="1:14" ht="45" x14ac:dyDescent="0.25">
      <c r="A314" t="s">
        <v>159</v>
      </c>
      <c r="C314">
        <v>1</v>
      </c>
      <c r="E314">
        <v>1</v>
      </c>
      <c r="H314">
        <v>1</v>
      </c>
      <c r="K314">
        <v>3</v>
      </c>
      <c r="L314">
        <f t="shared" si="6"/>
        <v>130</v>
      </c>
      <c r="N314" s="6" t="s">
        <v>1330</v>
      </c>
    </row>
    <row r="315" spans="1:14" ht="45" x14ac:dyDescent="0.25">
      <c r="A315" t="s">
        <v>161</v>
      </c>
      <c r="C315">
        <v>1</v>
      </c>
      <c r="E315">
        <v>1</v>
      </c>
      <c r="H315">
        <v>1</v>
      </c>
      <c r="K315">
        <v>3</v>
      </c>
      <c r="L315">
        <f t="shared" si="6"/>
        <v>130</v>
      </c>
      <c r="N315" s="6" t="s">
        <v>1331</v>
      </c>
    </row>
    <row r="316" spans="1:14" ht="45" x14ac:dyDescent="0.25">
      <c r="A316" t="s">
        <v>203</v>
      </c>
      <c r="C316">
        <v>1</v>
      </c>
      <c r="E316">
        <v>1</v>
      </c>
      <c r="H316">
        <v>1</v>
      </c>
      <c r="K316">
        <v>3</v>
      </c>
      <c r="L316">
        <f t="shared" si="6"/>
        <v>130</v>
      </c>
      <c r="N316" s="6" t="s">
        <v>1351</v>
      </c>
    </row>
    <row r="317" spans="1:14" ht="45" x14ac:dyDescent="0.25">
      <c r="A317" t="s">
        <v>209</v>
      </c>
      <c r="C317">
        <v>1</v>
      </c>
      <c r="E317">
        <v>1</v>
      </c>
      <c r="H317">
        <v>1</v>
      </c>
      <c r="K317">
        <v>3</v>
      </c>
      <c r="L317">
        <f t="shared" si="6"/>
        <v>130</v>
      </c>
      <c r="N317" s="6" t="s">
        <v>1354</v>
      </c>
    </row>
    <row r="318" spans="1:14" ht="45" x14ac:dyDescent="0.25">
      <c r="A318" t="s">
        <v>215</v>
      </c>
      <c r="C318">
        <v>1</v>
      </c>
      <c r="E318">
        <v>1</v>
      </c>
      <c r="H318">
        <v>1</v>
      </c>
      <c r="K318">
        <v>3</v>
      </c>
      <c r="L318">
        <f t="shared" si="6"/>
        <v>130</v>
      </c>
      <c r="N318" s="6" t="s">
        <v>1357</v>
      </c>
    </row>
    <row r="319" spans="1:14" ht="45" x14ac:dyDescent="0.25">
      <c r="A319" t="s">
        <v>287</v>
      </c>
      <c r="C319">
        <v>1</v>
      </c>
      <c r="E319">
        <v>1</v>
      </c>
      <c r="H319">
        <v>1</v>
      </c>
      <c r="K319">
        <v>3</v>
      </c>
      <c r="L319">
        <f t="shared" si="6"/>
        <v>130</v>
      </c>
      <c r="N319" s="6" t="s">
        <v>1393</v>
      </c>
    </row>
    <row r="320" spans="1:14" ht="45" x14ac:dyDescent="0.25">
      <c r="A320" t="s">
        <v>337</v>
      </c>
      <c r="C320">
        <v>1</v>
      </c>
      <c r="E320">
        <v>1</v>
      </c>
      <c r="H320">
        <v>1</v>
      </c>
      <c r="K320">
        <v>3</v>
      </c>
      <c r="L320">
        <f t="shared" si="6"/>
        <v>130</v>
      </c>
      <c r="N320" s="6" t="s">
        <v>1418</v>
      </c>
    </row>
    <row r="321" spans="1:14" ht="45" x14ac:dyDescent="0.25">
      <c r="A321" t="s">
        <v>365</v>
      </c>
      <c r="C321">
        <v>1</v>
      </c>
      <c r="E321">
        <v>1</v>
      </c>
      <c r="H321">
        <v>1</v>
      </c>
      <c r="K321">
        <v>3</v>
      </c>
      <c r="L321">
        <f t="shared" si="6"/>
        <v>130</v>
      </c>
      <c r="N321" s="6" t="s">
        <v>1430</v>
      </c>
    </row>
    <row r="322" spans="1:14" ht="45" x14ac:dyDescent="0.25">
      <c r="A322" t="s">
        <v>427</v>
      </c>
      <c r="C322">
        <v>1</v>
      </c>
      <c r="E322">
        <v>1</v>
      </c>
      <c r="H322">
        <v>1</v>
      </c>
      <c r="K322">
        <v>3</v>
      </c>
      <c r="L322">
        <f t="shared" si="6"/>
        <v>130</v>
      </c>
      <c r="N322" s="6" t="s">
        <v>1459</v>
      </c>
    </row>
    <row r="323" spans="1:14" ht="45" x14ac:dyDescent="0.25">
      <c r="A323" t="s">
        <v>451</v>
      </c>
      <c r="C323">
        <v>1</v>
      </c>
      <c r="E323">
        <v>1</v>
      </c>
      <c r="H323">
        <v>1</v>
      </c>
      <c r="K323">
        <v>3</v>
      </c>
      <c r="L323">
        <f t="shared" si="6"/>
        <v>130</v>
      </c>
      <c r="N323" s="6" t="s">
        <v>1471</v>
      </c>
    </row>
    <row r="324" spans="1:14" ht="45" x14ac:dyDescent="0.25">
      <c r="A324" t="s">
        <v>487</v>
      </c>
      <c r="C324">
        <v>1</v>
      </c>
      <c r="E324">
        <v>1</v>
      </c>
      <c r="H324">
        <v>1</v>
      </c>
      <c r="K324">
        <v>3</v>
      </c>
      <c r="L324">
        <f t="shared" si="6"/>
        <v>130</v>
      </c>
      <c r="N324" s="6" t="s">
        <v>1489</v>
      </c>
    </row>
    <row r="325" spans="1:14" ht="45" x14ac:dyDescent="0.25">
      <c r="A325" t="s">
        <v>551</v>
      </c>
      <c r="C325">
        <v>1</v>
      </c>
      <c r="E325">
        <v>1</v>
      </c>
      <c r="H325">
        <v>1</v>
      </c>
      <c r="K325">
        <v>3</v>
      </c>
      <c r="L325">
        <f t="shared" si="6"/>
        <v>130</v>
      </c>
      <c r="N325" s="6" t="s">
        <v>1521</v>
      </c>
    </row>
    <row r="326" spans="1:14" ht="45" x14ac:dyDescent="0.25">
      <c r="A326" t="s">
        <v>599</v>
      </c>
      <c r="C326">
        <v>1</v>
      </c>
      <c r="E326">
        <v>1</v>
      </c>
      <c r="H326">
        <v>1</v>
      </c>
      <c r="K326">
        <v>3</v>
      </c>
      <c r="L326">
        <f t="shared" si="6"/>
        <v>130</v>
      </c>
      <c r="N326" s="6" t="s">
        <v>1545</v>
      </c>
    </row>
    <row r="327" spans="1:14" ht="45" x14ac:dyDescent="0.25">
      <c r="A327" t="s">
        <v>609</v>
      </c>
      <c r="C327">
        <v>1</v>
      </c>
      <c r="E327">
        <v>1</v>
      </c>
      <c r="H327">
        <v>1</v>
      </c>
      <c r="K327">
        <v>3</v>
      </c>
      <c r="L327">
        <f t="shared" si="6"/>
        <v>130</v>
      </c>
      <c r="N327" s="6" t="s">
        <v>1550</v>
      </c>
    </row>
    <row r="328" spans="1:14" ht="45" x14ac:dyDescent="0.25">
      <c r="A328" t="s">
        <v>653</v>
      </c>
      <c r="C328">
        <v>1</v>
      </c>
      <c r="E328">
        <v>1</v>
      </c>
      <c r="H328">
        <v>1</v>
      </c>
      <c r="K328">
        <v>3</v>
      </c>
      <c r="L328">
        <f t="shared" ref="L328:L391" si="7">B328*10+C328*20+D328*30+E328*40+F328*50+G328*60+H328*70+I328*80+J328*90</f>
        <v>130</v>
      </c>
      <c r="N328" s="6" t="s">
        <v>1572</v>
      </c>
    </row>
    <row r="329" spans="1:14" ht="45" x14ac:dyDescent="0.25">
      <c r="A329" t="s">
        <v>673</v>
      </c>
      <c r="C329">
        <v>1</v>
      </c>
      <c r="E329">
        <v>1</v>
      </c>
      <c r="H329">
        <v>1</v>
      </c>
      <c r="K329">
        <v>3</v>
      </c>
      <c r="L329">
        <f t="shared" si="7"/>
        <v>130</v>
      </c>
      <c r="N329" s="6" t="s">
        <v>1582</v>
      </c>
    </row>
    <row r="330" spans="1:14" ht="45" x14ac:dyDescent="0.25">
      <c r="A330" t="s">
        <v>701</v>
      </c>
      <c r="C330">
        <v>1</v>
      </c>
      <c r="E330">
        <v>1</v>
      </c>
      <c r="H330">
        <v>1</v>
      </c>
      <c r="K330">
        <v>3</v>
      </c>
      <c r="L330">
        <f t="shared" si="7"/>
        <v>130</v>
      </c>
      <c r="N330" s="6" t="s">
        <v>1596</v>
      </c>
    </row>
    <row r="331" spans="1:14" ht="45" x14ac:dyDescent="0.25">
      <c r="A331" t="s">
        <v>755</v>
      </c>
      <c r="C331">
        <v>1</v>
      </c>
      <c r="E331">
        <v>1</v>
      </c>
      <c r="H331">
        <v>1</v>
      </c>
      <c r="K331">
        <v>3</v>
      </c>
      <c r="L331">
        <f t="shared" si="7"/>
        <v>130</v>
      </c>
      <c r="N331" s="6" t="s">
        <v>1623</v>
      </c>
    </row>
    <row r="332" spans="1:14" ht="45" x14ac:dyDescent="0.25">
      <c r="A332" t="s">
        <v>765</v>
      </c>
      <c r="C332">
        <v>1</v>
      </c>
      <c r="E332">
        <v>1</v>
      </c>
      <c r="H332">
        <v>1</v>
      </c>
      <c r="K332">
        <v>3</v>
      </c>
      <c r="L332">
        <f t="shared" si="7"/>
        <v>130</v>
      </c>
      <c r="N332" s="6" t="s">
        <v>1628</v>
      </c>
    </row>
    <row r="333" spans="1:14" ht="30" x14ac:dyDescent="0.25">
      <c r="A333" t="s">
        <v>769</v>
      </c>
      <c r="C333">
        <v>1</v>
      </c>
      <c r="E333">
        <v>1</v>
      </c>
      <c r="H333">
        <v>1</v>
      </c>
      <c r="K333">
        <v>3</v>
      </c>
      <c r="L333">
        <f t="shared" si="7"/>
        <v>130</v>
      </c>
      <c r="N333" s="6" t="s">
        <v>1630</v>
      </c>
    </row>
    <row r="334" spans="1:14" ht="45" x14ac:dyDescent="0.25">
      <c r="A334" t="s">
        <v>841</v>
      </c>
      <c r="C334">
        <v>1</v>
      </c>
      <c r="E334">
        <v>1</v>
      </c>
      <c r="H334">
        <v>1</v>
      </c>
      <c r="K334">
        <v>3</v>
      </c>
      <c r="L334">
        <f t="shared" si="7"/>
        <v>130</v>
      </c>
      <c r="N334" s="6" t="s">
        <v>1666</v>
      </c>
    </row>
    <row r="335" spans="1:14" ht="45" x14ac:dyDescent="0.25">
      <c r="A335" t="s">
        <v>903</v>
      </c>
      <c r="C335">
        <v>1</v>
      </c>
      <c r="E335">
        <v>1</v>
      </c>
      <c r="H335">
        <v>1</v>
      </c>
      <c r="K335">
        <v>3</v>
      </c>
      <c r="L335">
        <f t="shared" si="7"/>
        <v>130</v>
      </c>
      <c r="N335" s="6" t="s">
        <v>1698</v>
      </c>
    </row>
    <row r="336" spans="1:14" ht="45" x14ac:dyDescent="0.25">
      <c r="A336" t="s">
        <v>921</v>
      </c>
      <c r="C336">
        <v>1</v>
      </c>
      <c r="E336">
        <v>1</v>
      </c>
      <c r="H336">
        <v>1</v>
      </c>
      <c r="K336">
        <v>3</v>
      </c>
      <c r="L336">
        <f t="shared" si="7"/>
        <v>130</v>
      </c>
      <c r="N336" s="6" t="s">
        <v>1707</v>
      </c>
    </row>
    <row r="337" spans="1:14" ht="45" x14ac:dyDescent="0.25">
      <c r="A337" t="s">
        <v>967</v>
      </c>
      <c r="C337">
        <v>1</v>
      </c>
      <c r="E337">
        <v>1</v>
      </c>
      <c r="H337">
        <v>1</v>
      </c>
      <c r="K337">
        <v>3</v>
      </c>
      <c r="L337">
        <f t="shared" si="7"/>
        <v>130</v>
      </c>
      <c r="N337" s="6" t="s">
        <v>1731</v>
      </c>
    </row>
    <row r="338" spans="1:14" ht="45" x14ac:dyDescent="0.25">
      <c r="A338" t="s">
        <v>969</v>
      </c>
      <c r="C338">
        <v>1</v>
      </c>
      <c r="E338">
        <v>1</v>
      </c>
      <c r="H338">
        <v>1</v>
      </c>
      <c r="K338">
        <v>3</v>
      </c>
      <c r="L338">
        <f t="shared" si="7"/>
        <v>130</v>
      </c>
      <c r="N338" s="6" t="s">
        <v>1732</v>
      </c>
    </row>
    <row r="339" spans="1:14" ht="45" x14ac:dyDescent="0.25">
      <c r="A339" t="s">
        <v>971</v>
      </c>
      <c r="C339">
        <v>1</v>
      </c>
      <c r="E339">
        <v>1</v>
      </c>
      <c r="H339">
        <v>1</v>
      </c>
      <c r="K339">
        <v>3</v>
      </c>
      <c r="L339">
        <f t="shared" si="7"/>
        <v>130</v>
      </c>
      <c r="N339" s="6" t="s">
        <v>1733</v>
      </c>
    </row>
    <row r="340" spans="1:14" ht="45" x14ac:dyDescent="0.25">
      <c r="A340" t="s">
        <v>973</v>
      </c>
      <c r="C340">
        <v>1</v>
      </c>
      <c r="E340">
        <v>1</v>
      </c>
      <c r="H340">
        <v>1</v>
      </c>
      <c r="K340">
        <v>3</v>
      </c>
      <c r="L340">
        <f t="shared" si="7"/>
        <v>130</v>
      </c>
      <c r="N340" s="6" t="s">
        <v>1734</v>
      </c>
    </row>
    <row r="341" spans="1:14" ht="60" x14ac:dyDescent="0.25">
      <c r="A341" t="s">
        <v>975</v>
      </c>
      <c r="C341">
        <v>1</v>
      </c>
      <c r="E341">
        <v>1</v>
      </c>
      <c r="H341">
        <v>1</v>
      </c>
      <c r="K341">
        <v>3</v>
      </c>
      <c r="L341">
        <f t="shared" si="7"/>
        <v>130</v>
      </c>
      <c r="N341" s="6" t="s">
        <v>1735</v>
      </c>
    </row>
    <row r="342" spans="1:14" ht="45" x14ac:dyDescent="0.25">
      <c r="A342" t="s">
        <v>1007</v>
      </c>
      <c r="C342">
        <v>1</v>
      </c>
      <c r="E342">
        <v>1</v>
      </c>
      <c r="H342">
        <v>1</v>
      </c>
      <c r="K342">
        <v>3</v>
      </c>
      <c r="L342">
        <f t="shared" si="7"/>
        <v>130</v>
      </c>
      <c r="N342" s="6" t="s">
        <v>1751</v>
      </c>
    </row>
    <row r="343" spans="1:14" ht="45" x14ac:dyDescent="0.25">
      <c r="A343" t="s">
        <v>1015</v>
      </c>
      <c r="C343">
        <v>1</v>
      </c>
      <c r="E343">
        <v>1</v>
      </c>
      <c r="H343">
        <v>1</v>
      </c>
      <c r="K343">
        <v>3</v>
      </c>
      <c r="L343">
        <f t="shared" si="7"/>
        <v>130</v>
      </c>
      <c r="N343" s="6" t="s">
        <v>1755</v>
      </c>
    </row>
    <row r="344" spans="1:14" ht="45" x14ac:dyDescent="0.25">
      <c r="A344" t="s">
        <v>1063</v>
      </c>
      <c r="C344">
        <v>1</v>
      </c>
      <c r="E344">
        <v>1</v>
      </c>
      <c r="H344">
        <v>1</v>
      </c>
      <c r="K344">
        <v>3</v>
      </c>
      <c r="L344">
        <f t="shared" si="7"/>
        <v>130</v>
      </c>
      <c r="N344" s="6" t="s">
        <v>1779</v>
      </c>
    </row>
    <row r="345" spans="1:14" ht="45" x14ac:dyDescent="0.25">
      <c r="A345" t="s">
        <v>1183</v>
      </c>
      <c r="C345">
        <v>1</v>
      </c>
      <c r="E345">
        <v>1</v>
      </c>
      <c r="H345">
        <v>1</v>
      </c>
      <c r="K345">
        <v>3</v>
      </c>
      <c r="L345">
        <f t="shared" si="7"/>
        <v>130</v>
      </c>
      <c r="N345" s="6" t="s">
        <v>1839</v>
      </c>
    </row>
    <row r="346" spans="1:14" ht="45" x14ac:dyDescent="0.25">
      <c r="A346" t="s">
        <v>1185</v>
      </c>
      <c r="C346">
        <v>1</v>
      </c>
      <c r="E346">
        <v>1</v>
      </c>
      <c r="H346">
        <v>1</v>
      </c>
      <c r="K346">
        <v>3</v>
      </c>
      <c r="L346">
        <f t="shared" si="7"/>
        <v>130</v>
      </c>
      <c r="N346" s="6" t="s">
        <v>1840</v>
      </c>
    </row>
    <row r="347" spans="1:14" ht="45" x14ac:dyDescent="0.25">
      <c r="A347" t="s">
        <v>1211</v>
      </c>
      <c r="C347">
        <v>1</v>
      </c>
      <c r="E347">
        <v>1</v>
      </c>
      <c r="H347">
        <v>1</v>
      </c>
      <c r="K347">
        <v>3</v>
      </c>
      <c r="L347">
        <f t="shared" si="7"/>
        <v>130</v>
      </c>
      <c r="N347" s="6" t="s">
        <v>1853</v>
      </c>
    </row>
    <row r="348" spans="1:14" ht="45" x14ac:dyDescent="0.25">
      <c r="A348" t="s">
        <v>1219</v>
      </c>
      <c r="C348">
        <v>1</v>
      </c>
      <c r="E348">
        <v>1</v>
      </c>
      <c r="H348">
        <v>1</v>
      </c>
      <c r="K348">
        <v>3</v>
      </c>
      <c r="L348">
        <f t="shared" si="7"/>
        <v>130</v>
      </c>
      <c r="N348" s="6" t="s">
        <v>1857</v>
      </c>
    </row>
    <row r="349" spans="1:14" ht="45" x14ac:dyDescent="0.25">
      <c r="A349" t="s">
        <v>1223</v>
      </c>
      <c r="C349">
        <v>1</v>
      </c>
      <c r="E349">
        <v>1</v>
      </c>
      <c r="H349">
        <v>1</v>
      </c>
      <c r="K349">
        <v>3</v>
      </c>
      <c r="L349">
        <f t="shared" si="7"/>
        <v>130</v>
      </c>
      <c r="N349" s="6" t="s">
        <v>1859</v>
      </c>
    </row>
    <row r="350" spans="1:14" ht="45" x14ac:dyDescent="0.25">
      <c r="A350" t="s">
        <v>1241</v>
      </c>
      <c r="C350">
        <v>1</v>
      </c>
      <c r="E350">
        <v>1</v>
      </c>
      <c r="H350">
        <v>1</v>
      </c>
      <c r="K350">
        <v>3</v>
      </c>
      <c r="L350">
        <f t="shared" si="7"/>
        <v>130</v>
      </c>
      <c r="N350" s="6" t="s">
        <v>1868</v>
      </c>
    </row>
    <row r="351" spans="1:14" ht="45" x14ac:dyDescent="0.25">
      <c r="A351" t="s">
        <v>785</v>
      </c>
      <c r="E351">
        <v>1</v>
      </c>
      <c r="I351">
        <v>1</v>
      </c>
      <c r="K351">
        <v>2</v>
      </c>
      <c r="L351">
        <f t="shared" si="7"/>
        <v>120</v>
      </c>
      <c r="N351" s="6" t="s">
        <v>1638</v>
      </c>
    </row>
    <row r="352" spans="1:14" ht="45" x14ac:dyDescent="0.25">
      <c r="A352" t="s">
        <v>793</v>
      </c>
      <c r="E352">
        <v>1</v>
      </c>
      <c r="I352">
        <v>1</v>
      </c>
      <c r="K352">
        <v>2</v>
      </c>
      <c r="L352">
        <f t="shared" si="7"/>
        <v>120</v>
      </c>
      <c r="N352" s="6" t="s">
        <v>1642</v>
      </c>
    </row>
    <row r="353" spans="1:14" ht="45" x14ac:dyDescent="0.25">
      <c r="A353" t="s">
        <v>65</v>
      </c>
      <c r="E353">
        <v>1</v>
      </c>
      <c r="H353">
        <v>1</v>
      </c>
      <c r="K353">
        <v>2</v>
      </c>
      <c r="L353">
        <f t="shared" si="7"/>
        <v>110</v>
      </c>
      <c r="N353" s="6" t="s">
        <v>1286</v>
      </c>
    </row>
    <row r="354" spans="1:14" ht="45" x14ac:dyDescent="0.25">
      <c r="A354" t="s">
        <v>67</v>
      </c>
      <c r="E354">
        <v>1</v>
      </c>
      <c r="H354">
        <v>1</v>
      </c>
      <c r="K354">
        <v>2</v>
      </c>
      <c r="L354">
        <f t="shared" si="7"/>
        <v>110</v>
      </c>
      <c r="N354" s="6" t="s">
        <v>1287</v>
      </c>
    </row>
    <row r="355" spans="1:14" ht="45" x14ac:dyDescent="0.25">
      <c r="A355" t="s">
        <v>71</v>
      </c>
      <c r="E355">
        <v>1</v>
      </c>
      <c r="H355">
        <v>1</v>
      </c>
      <c r="K355">
        <v>2</v>
      </c>
      <c r="L355">
        <f t="shared" si="7"/>
        <v>110</v>
      </c>
      <c r="N355" s="6" t="s">
        <v>1289</v>
      </c>
    </row>
    <row r="356" spans="1:14" ht="45" x14ac:dyDescent="0.25">
      <c r="A356" t="s">
        <v>113</v>
      </c>
      <c r="E356">
        <v>1</v>
      </c>
      <c r="H356">
        <v>1</v>
      </c>
      <c r="K356">
        <v>2</v>
      </c>
      <c r="L356">
        <f t="shared" si="7"/>
        <v>110</v>
      </c>
      <c r="N356" s="6" t="s">
        <v>1307</v>
      </c>
    </row>
    <row r="357" spans="1:14" ht="45" x14ac:dyDescent="0.25">
      <c r="A357" t="s">
        <v>137</v>
      </c>
      <c r="E357">
        <v>1</v>
      </c>
      <c r="H357">
        <v>1</v>
      </c>
      <c r="K357">
        <v>2</v>
      </c>
      <c r="L357">
        <f t="shared" si="7"/>
        <v>110</v>
      </c>
      <c r="N357" s="6" t="s">
        <v>1319</v>
      </c>
    </row>
    <row r="358" spans="1:14" ht="45" x14ac:dyDescent="0.25">
      <c r="A358" t="s">
        <v>139</v>
      </c>
      <c r="E358">
        <v>1</v>
      </c>
      <c r="H358">
        <v>1</v>
      </c>
      <c r="K358">
        <v>2</v>
      </c>
      <c r="L358">
        <f t="shared" si="7"/>
        <v>110</v>
      </c>
      <c r="N358" s="6" t="s">
        <v>1320</v>
      </c>
    </row>
    <row r="359" spans="1:14" ht="60" x14ac:dyDescent="0.25">
      <c r="A359" t="s">
        <v>141</v>
      </c>
      <c r="E359">
        <v>1</v>
      </c>
      <c r="H359">
        <v>1</v>
      </c>
      <c r="K359">
        <v>2</v>
      </c>
      <c r="L359">
        <f t="shared" si="7"/>
        <v>110</v>
      </c>
      <c r="N359" s="6" t="s">
        <v>1321</v>
      </c>
    </row>
    <row r="360" spans="1:14" ht="45" x14ac:dyDescent="0.25">
      <c r="A360" t="s">
        <v>151</v>
      </c>
      <c r="E360">
        <v>1</v>
      </c>
      <c r="H360">
        <v>1</v>
      </c>
      <c r="K360">
        <v>2</v>
      </c>
      <c r="L360">
        <f t="shared" si="7"/>
        <v>110</v>
      </c>
      <c r="N360" s="6" t="s">
        <v>1326</v>
      </c>
    </row>
    <row r="361" spans="1:14" ht="45" x14ac:dyDescent="0.25">
      <c r="A361" t="s">
        <v>167</v>
      </c>
      <c r="E361">
        <v>1</v>
      </c>
      <c r="H361">
        <v>1</v>
      </c>
      <c r="K361">
        <v>2</v>
      </c>
      <c r="L361">
        <f t="shared" si="7"/>
        <v>110</v>
      </c>
      <c r="N361" s="6" t="s">
        <v>1334</v>
      </c>
    </row>
    <row r="362" spans="1:14" ht="45" x14ac:dyDescent="0.25">
      <c r="A362" t="s">
        <v>187</v>
      </c>
      <c r="E362">
        <v>1</v>
      </c>
      <c r="H362">
        <v>1</v>
      </c>
      <c r="K362">
        <v>2</v>
      </c>
      <c r="L362">
        <f t="shared" si="7"/>
        <v>110</v>
      </c>
      <c r="N362" s="6" t="s">
        <v>1343</v>
      </c>
    </row>
    <row r="363" spans="1:14" ht="45" x14ac:dyDescent="0.25">
      <c r="A363" t="s">
        <v>193</v>
      </c>
      <c r="E363">
        <v>1</v>
      </c>
      <c r="H363">
        <v>1</v>
      </c>
      <c r="K363">
        <v>2</v>
      </c>
      <c r="L363">
        <f t="shared" si="7"/>
        <v>110</v>
      </c>
      <c r="N363" s="6" t="s">
        <v>1346</v>
      </c>
    </row>
    <row r="364" spans="1:14" ht="45" x14ac:dyDescent="0.25">
      <c r="A364" t="s">
        <v>205</v>
      </c>
      <c r="E364">
        <v>1</v>
      </c>
      <c r="H364">
        <v>1</v>
      </c>
      <c r="K364">
        <v>2</v>
      </c>
      <c r="L364">
        <f t="shared" si="7"/>
        <v>110</v>
      </c>
      <c r="N364" s="6" t="s">
        <v>1352</v>
      </c>
    </row>
    <row r="365" spans="1:14" ht="45" x14ac:dyDescent="0.25">
      <c r="A365" t="s">
        <v>241</v>
      </c>
      <c r="E365">
        <v>1</v>
      </c>
      <c r="H365">
        <v>1</v>
      </c>
      <c r="K365">
        <v>2</v>
      </c>
      <c r="L365">
        <f t="shared" si="7"/>
        <v>110</v>
      </c>
      <c r="N365" s="6" t="s">
        <v>1370</v>
      </c>
    </row>
    <row r="366" spans="1:14" ht="45" x14ac:dyDescent="0.25">
      <c r="A366" t="s">
        <v>275</v>
      </c>
      <c r="E366">
        <v>1</v>
      </c>
      <c r="H366">
        <v>1</v>
      </c>
      <c r="K366">
        <v>2</v>
      </c>
      <c r="L366">
        <f t="shared" si="7"/>
        <v>110</v>
      </c>
      <c r="N366" s="6" t="s">
        <v>1387</v>
      </c>
    </row>
    <row r="367" spans="1:14" ht="60" x14ac:dyDescent="0.25">
      <c r="A367" t="s">
        <v>289</v>
      </c>
      <c r="E367">
        <v>1</v>
      </c>
      <c r="H367">
        <v>1</v>
      </c>
      <c r="K367">
        <v>2</v>
      </c>
      <c r="L367">
        <f t="shared" si="7"/>
        <v>110</v>
      </c>
      <c r="N367" s="6" t="s">
        <v>1394</v>
      </c>
    </row>
    <row r="368" spans="1:14" ht="60" x14ac:dyDescent="0.25">
      <c r="A368" t="s">
        <v>299</v>
      </c>
      <c r="E368">
        <v>1</v>
      </c>
      <c r="H368">
        <v>1</v>
      </c>
      <c r="K368">
        <v>2</v>
      </c>
      <c r="L368">
        <f t="shared" si="7"/>
        <v>110</v>
      </c>
      <c r="N368" s="6" t="s">
        <v>1399</v>
      </c>
    </row>
    <row r="369" spans="1:14" ht="45" x14ac:dyDescent="0.25">
      <c r="A369" t="s">
        <v>305</v>
      </c>
      <c r="E369">
        <v>1</v>
      </c>
      <c r="H369">
        <v>1</v>
      </c>
      <c r="K369">
        <v>2</v>
      </c>
      <c r="L369">
        <f t="shared" si="7"/>
        <v>110</v>
      </c>
      <c r="N369" s="6" t="s">
        <v>1402</v>
      </c>
    </row>
    <row r="370" spans="1:14" ht="60" x14ac:dyDescent="0.25">
      <c r="A370" t="s">
        <v>313</v>
      </c>
      <c r="E370">
        <v>1</v>
      </c>
      <c r="H370">
        <v>1</v>
      </c>
      <c r="K370">
        <v>2</v>
      </c>
      <c r="L370">
        <f t="shared" si="7"/>
        <v>110</v>
      </c>
      <c r="N370" s="6" t="s">
        <v>1406</v>
      </c>
    </row>
    <row r="371" spans="1:14" ht="60" x14ac:dyDescent="0.25">
      <c r="A371" t="s">
        <v>315</v>
      </c>
      <c r="E371">
        <v>1</v>
      </c>
      <c r="H371">
        <v>1</v>
      </c>
      <c r="K371">
        <v>2</v>
      </c>
      <c r="L371">
        <f t="shared" si="7"/>
        <v>110</v>
      </c>
      <c r="N371" s="6" t="s">
        <v>1407</v>
      </c>
    </row>
    <row r="372" spans="1:14" ht="45" x14ac:dyDescent="0.25">
      <c r="A372" t="s">
        <v>331</v>
      </c>
      <c r="E372">
        <v>1</v>
      </c>
      <c r="H372">
        <v>1</v>
      </c>
      <c r="K372">
        <v>2</v>
      </c>
      <c r="L372">
        <f t="shared" si="7"/>
        <v>110</v>
      </c>
      <c r="N372" s="6" t="s">
        <v>1415</v>
      </c>
    </row>
    <row r="373" spans="1:14" ht="45" x14ac:dyDescent="0.25">
      <c r="A373" t="s">
        <v>341</v>
      </c>
      <c r="E373">
        <v>1</v>
      </c>
      <c r="H373">
        <v>1</v>
      </c>
      <c r="K373">
        <v>2</v>
      </c>
      <c r="L373">
        <f t="shared" si="7"/>
        <v>110</v>
      </c>
      <c r="N373" s="6" t="s">
        <v>1420</v>
      </c>
    </row>
    <row r="374" spans="1:14" ht="60" x14ac:dyDescent="0.25">
      <c r="A374" t="s">
        <v>343</v>
      </c>
      <c r="E374">
        <v>1</v>
      </c>
      <c r="H374">
        <v>1</v>
      </c>
      <c r="K374">
        <v>2</v>
      </c>
      <c r="L374">
        <f t="shared" si="7"/>
        <v>110</v>
      </c>
      <c r="N374" s="6" t="s">
        <v>1421</v>
      </c>
    </row>
    <row r="375" spans="1:14" ht="45" x14ac:dyDescent="0.25">
      <c r="A375" t="s">
        <v>373</v>
      </c>
      <c r="E375">
        <v>1</v>
      </c>
      <c r="H375">
        <v>1</v>
      </c>
      <c r="K375">
        <v>2</v>
      </c>
      <c r="L375">
        <f t="shared" si="7"/>
        <v>110</v>
      </c>
      <c r="N375" s="6" t="s">
        <v>1433</v>
      </c>
    </row>
    <row r="376" spans="1:14" ht="60" x14ac:dyDescent="0.25">
      <c r="A376" t="s">
        <v>379</v>
      </c>
      <c r="E376">
        <v>1</v>
      </c>
      <c r="H376">
        <v>1</v>
      </c>
      <c r="K376">
        <v>2</v>
      </c>
      <c r="L376">
        <f t="shared" si="7"/>
        <v>110</v>
      </c>
      <c r="N376" s="6" t="s">
        <v>1435</v>
      </c>
    </row>
    <row r="377" spans="1:14" ht="45" x14ac:dyDescent="0.25">
      <c r="A377" t="s">
        <v>389</v>
      </c>
      <c r="E377">
        <v>1</v>
      </c>
      <c r="H377">
        <v>1</v>
      </c>
      <c r="K377">
        <v>2</v>
      </c>
      <c r="L377">
        <f t="shared" si="7"/>
        <v>110</v>
      </c>
      <c r="N377" s="6" t="s">
        <v>1440</v>
      </c>
    </row>
    <row r="378" spans="1:14" ht="45" x14ac:dyDescent="0.25">
      <c r="A378" t="s">
        <v>391</v>
      </c>
      <c r="E378">
        <v>1</v>
      </c>
      <c r="H378">
        <v>1</v>
      </c>
      <c r="K378">
        <v>2</v>
      </c>
      <c r="L378">
        <f t="shared" si="7"/>
        <v>110</v>
      </c>
      <c r="N378" s="6" t="s">
        <v>1441</v>
      </c>
    </row>
    <row r="379" spans="1:14" ht="45" x14ac:dyDescent="0.25">
      <c r="A379" t="s">
        <v>395</v>
      </c>
      <c r="E379">
        <v>1</v>
      </c>
      <c r="H379">
        <v>1</v>
      </c>
      <c r="K379">
        <v>2</v>
      </c>
      <c r="L379">
        <f t="shared" si="7"/>
        <v>110</v>
      </c>
      <c r="N379" s="6" t="s">
        <v>1443</v>
      </c>
    </row>
    <row r="380" spans="1:14" ht="75" x14ac:dyDescent="0.25">
      <c r="A380" t="s">
        <v>403</v>
      </c>
      <c r="E380">
        <v>1</v>
      </c>
      <c r="H380">
        <v>1</v>
      </c>
      <c r="K380">
        <v>2</v>
      </c>
      <c r="L380">
        <f t="shared" si="7"/>
        <v>110</v>
      </c>
      <c r="N380" s="6" t="s">
        <v>1447</v>
      </c>
    </row>
    <row r="381" spans="1:14" ht="45" x14ac:dyDescent="0.25">
      <c r="A381" t="s">
        <v>405</v>
      </c>
      <c r="E381">
        <v>1</v>
      </c>
      <c r="H381">
        <v>1</v>
      </c>
      <c r="K381">
        <v>2</v>
      </c>
      <c r="L381">
        <f t="shared" si="7"/>
        <v>110</v>
      </c>
      <c r="N381" s="6" t="s">
        <v>1448</v>
      </c>
    </row>
    <row r="382" spans="1:14" ht="45" x14ac:dyDescent="0.25">
      <c r="A382" t="s">
        <v>407</v>
      </c>
      <c r="E382">
        <v>1</v>
      </c>
      <c r="H382">
        <v>1</v>
      </c>
      <c r="K382">
        <v>2</v>
      </c>
      <c r="L382">
        <f t="shared" si="7"/>
        <v>110</v>
      </c>
      <c r="N382" s="6" t="s">
        <v>1449</v>
      </c>
    </row>
    <row r="383" spans="1:14" ht="45" x14ac:dyDescent="0.25">
      <c r="A383" t="s">
        <v>439</v>
      </c>
      <c r="E383">
        <v>1</v>
      </c>
      <c r="H383">
        <v>1</v>
      </c>
      <c r="K383">
        <v>2</v>
      </c>
      <c r="L383">
        <f t="shared" si="7"/>
        <v>110</v>
      </c>
      <c r="N383" s="6" t="s">
        <v>1465</v>
      </c>
    </row>
    <row r="384" spans="1:14" ht="45" x14ac:dyDescent="0.25">
      <c r="A384" t="s">
        <v>461</v>
      </c>
      <c r="E384">
        <v>1</v>
      </c>
      <c r="H384">
        <v>1</v>
      </c>
      <c r="K384">
        <v>2</v>
      </c>
      <c r="L384">
        <f t="shared" si="7"/>
        <v>110</v>
      </c>
      <c r="N384" s="6" t="s">
        <v>1476</v>
      </c>
    </row>
    <row r="385" spans="1:14" ht="45" x14ac:dyDescent="0.25">
      <c r="A385" t="s">
        <v>479</v>
      </c>
      <c r="E385">
        <v>1</v>
      </c>
      <c r="H385">
        <v>1</v>
      </c>
      <c r="K385">
        <v>2</v>
      </c>
      <c r="L385">
        <f t="shared" si="7"/>
        <v>110</v>
      </c>
      <c r="N385" s="6" t="s">
        <v>1485</v>
      </c>
    </row>
    <row r="386" spans="1:14" ht="45" x14ac:dyDescent="0.25">
      <c r="A386" t="s">
        <v>485</v>
      </c>
      <c r="E386">
        <v>1</v>
      </c>
      <c r="H386">
        <v>1</v>
      </c>
      <c r="K386">
        <v>2</v>
      </c>
      <c r="L386">
        <f t="shared" si="7"/>
        <v>110</v>
      </c>
      <c r="N386" s="6" t="s">
        <v>1488</v>
      </c>
    </row>
    <row r="387" spans="1:14" ht="45" x14ac:dyDescent="0.25">
      <c r="A387" t="s">
        <v>489</v>
      </c>
      <c r="E387">
        <v>1</v>
      </c>
      <c r="H387">
        <v>1</v>
      </c>
      <c r="K387">
        <v>2</v>
      </c>
      <c r="L387">
        <f t="shared" si="7"/>
        <v>110</v>
      </c>
      <c r="N387" s="6" t="s">
        <v>1490</v>
      </c>
    </row>
    <row r="388" spans="1:14" ht="45" x14ac:dyDescent="0.25">
      <c r="A388" t="s">
        <v>505</v>
      </c>
      <c r="E388">
        <v>1</v>
      </c>
      <c r="H388">
        <v>1</v>
      </c>
      <c r="K388">
        <v>2</v>
      </c>
      <c r="L388">
        <f t="shared" si="7"/>
        <v>110</v>
      </c>
      <c r="N388" s="6" t="s">
        <v>1498</v>
      </c>
    </row>
    <row r="389" spans="1:14" ht="60" x14ac:dyDescent="0.25">
      <c r="A389" t="s">
        <v>507</v>
      </c>
      <c r="E389">
        <v>1</v>
      </c>
      <c r="H389">
        <v>1</v>
      </c>
      <c r="K389">
        <v>2</v>
      </c>
      <c r="L389">
        <f t="shared" si="7"/>
        <v>110</v>
      </c>
      <c r="N389" s="6" t="s">
        <v>1499</v>
      </c>
    </row>
    <row r="390" spans="1:14" ht="45" x14ac:dyDescent="0.25">
      <c r="A390" t="s">
        <v>511</v>
      </c>
      <c r="E390">
        <v>1</v>
      </c>
      <c r="H390">
        <v>1</v>
      </c>
      <c r="K390">
        <v>2</v>
      </c>
      <c r="L390">
        <f t="shared" si="7"/>
        <v>110</v>
      </c>
      <c r="N390" s="6" t="s">
        <v>1501</v>
      </c>
    </row>
    <row r="391" spans="1:14" ht="45" x14ac:dyDescent="0.25">
      <c r="A391" t="s">
        <v>515</v>
      </c>
      <c r="E391">
        <v>1</v>
      </c>
      <c r="H391">
        <v>1</v>
      </c>
      <c r="K391">
        <v>2</v>
      </c>
      <c r="L391">
        <f t="shared" si="7"/>
        <v>110</v>
      </c>
      <c r="N391" s="6" t="s">
        <v>1503</v>
      </c>
    </row>
    <row r="392" spans="1:14" ht="45" x14ac:dyDescent="0.25">
      <c r="A392" t="s">
        <v>519</v>
      </c>
      <c r="E392">
        <v>1</v>
      </c>
      <c r="H392">
        <v>1</v>
      </c>
      <c r="K392">
        <v>2</v>
      </c>
      <c r="L392">
        <f t="shared" ref="L392:L455" si="8">B392*10+C392*20+D392*30+E392*40+F392*50+G392*60+H392*70+I392*80+J392*90</f>
        <v>110</v>
      </c>
      <c r="N392" s="6" t="s">
        <v>1505</v>
      </c>
    </row>
    <row r="393" spans="1:14" ht="60" x14ac:dyDescent="0.25">
      <c r="A393" t="s">
        <v>521</v>
      </c>
      <c r="E393">
        <v>1</v>
      </c>
      <c r="H393">
        <v>1</v>
      </c>
      <c r="K393">
        <v>2</v>
      </c>
      <c r="L393">
        <f t="shared" si="8"/>
        <v>110</v>
      </c>
      <c r="N393" s="6" t="s">
        <v>1506</v>
      </c>
    </row>
    <row r="394" spans="1:14" ht="45" x14ac:dyDescent="0.25">
      <c r="A394" t="s">
        <v>529</v>
      </c>
      <c r="E394">
        <v>1</v>
      </c>
      <c r="H394">
        <v>1</v>
      </c>
      <c r="K394">
        <v>2</v>
      </c>
      <c r="L394">
        <f t="shared" si="8"/>
        <v>110</v>
      </c>
      <c r="N394" s="6" t="s">
        <v>1510</v>
      </c>
    </row>
    <row r="395" spans="1:14" ht="45" x14ac:dyDescent="0.25">
      <c r="A395" t="s">
        <v>537</v>
      </c>
      <c r="E395">
        <v>1</v>
      </c>
      <c r="H395">
        <v>1</v>
      </c>
      <c r="K395">
        <v>2</v>
      </c>
      <c r="L395">
        <f t="shared" si="8"/>
        <v>110</v>
      </c>
      <c r="N395" s="6" t="s">
        <v>1514</v>
      </c>
    </row>
    <row r="396" spans="1:14" ht="45" x14ac:dyDescent="0.25">
      <c r="A396" t="s">
        <v>547</v>
      </c>
      <c r="E396">
        <v>1</v>
      </c>
      <c r="H396">
        <v>1</v>
      </c>
      <c r="K396">
        <v>2</v>
      </c>
      <c r="L396">
        <f t="shared" si="8"/>
        <v>110</v>
      </c>
      <c r="N396" s="6" t="s">
        <v>1519</v>
      </c>
    </row>
    <row r="397" spans="1:14" ht="45" x14ac:dyDescent="0.25">
      <c r="A397" t="s">
        <v>555</v>
      </c>
      <c r="E397">
        <v>1</v>
      </c>
      <c r="H397">
        <v>1</v>
      </c>
      <c r="K397">
        <v>2</v>
      </c>
      <c r="L397">
        <f t="shared" si="8"/>
        <v>110</v>
      </c>
      <c r="N397" s="6" t="s">
        <v>1523</v>
      </c>
    </row>
    <row r="398" spans="1:14" ht="45" x14ac:dyDescent="0.25">
      <c r="A398" t="s">
        <v>571</v>
      </c>
      <c r="E398">
        <v>1</v>
      </c>
      <c r="H398">
        <v>1</v>
      </c>
      <c r="K398">
        <v>2</v>
      </c>
      <c r="L398">
        <f t="shared" si="8"/>
        <v>110</v>
      </c>
      <c r="N398" s="6" t="s">
        <v>1531</v>
      </c>
    </row>
    <row r="399" spans="1:14" ht="60" x14ac:dyDescent="0.25">
      <c r="A399" t="s">
        <v>573</v>
      </c>
      <c r="E399">
        <v>1</v>
      </c>
      <c r="H399">
        <v>1</v>
      </c>
      <c r="K399">
        <v>2</v>
      </c>
      <c r="L399">
        <f t="shared" si="8"/>
        <v>110</v>
      </c>
      <c r="N399" s="6" t="s">
        <v>1532</v>
      </c>
    </row>
    <row r="400" spans="1:14" ht="45" x14ac:dyDescent="0.25">
      <c r="A400" t="s">
        <v>581</v>
      </c>
      <c r="E400">
        <v>1</v>
      </c>
      <c r="H400">
        <v>1</v>
      </c>
      <c r="K400">
        <v>2</v>
      </c>
      <c r="L400">
        <f t="shared" si="8"/>
        <v>110</v>
      </c>
      <c r="N400" s="6" t="s">
        <v>1536</v>
      </c>
    </row>
    <row r="401" spans="1:14" ht="45" x14ac:dyDescent="0.25">
      <c r="A401" t="s">
        <v>587</v>
      </c>
      <c r="E401">
        <v>1</v>
      </c>
      <c r="H401">
        <v>1</v>
      </c>
      <c r="K401">
        <v>2</v>
      </c>
      <c r="L401">
        <f t="shared" si="8"/>
        <v>110</v>
      </c>
      <c r="N401" s="6" t="s">
        <v>1539</v>
      </c>
    </row>
    <row r="402" spans="1:14" ht="45" x14ac:dyDescent="0.25">
      <c r="A402" t="s">
        <v>591</v>
      </c>
      <c r="E402">
        <v>1</v>
      </c>
      <c r="H402">
        <v>1</v>
      </c>
      <c r="K402">
        <v>2</v>
      </c>
      <c r="L402">
        <f t="shared" si="8"/>
        <v>110</v>
      </c>
      <c r="N402" s="6" t="s">
        <v>1541</v>
      </c>
    </row>
    <row r="403" spans="1:14" ht="30" x14ac:dyDescent="0.25">
      <c r="A403" t="s">
        <v>597</v>
      </c>
      <c r="E403">
        <v>1</v>
      </c>
      <c r="H403">
        <v>1</v>
      </c>
      <c r="K403">
        <v>2</v>
      </c>
      <c r="L403">
        <f t="shared" si="8"/>
        <v>110</v>
      </c>
      <c r="N403" s="6" t="s">
        <v>1544</v>
      </c>
    </row>
    <row r="404" spans="1:14" ht="45" x14ac:dyDescent="0.25">
      <c r="A404" t="s">
        <v>603</v>
      </c>
      <c r="E404">
        <v>1</v>
      </c>
      <c r="H404">
        <v>1</v>
      </c>
      <c r="K404">
        <v>2</v>
      </c>
      <c r="L404">
        <f t="shared" si="8"/>
        <v>110</v>
      </c>
      <c r="N404" s="6" t="s">
        <v>1547</v>
      </c>
    </row>
    <row r="405" spans="1:14" ht="45" x14ac:dyDescent="0.25">
      <c r="A405" t="s">
        <v>611</v>
      </c>
      <c r="E405">
        <v>1</v>
      </c>
      <c r="H405">
        <v>1</v>
      </c>
      <c r="K405">
        <v>2</v>
      </c>
      <c r="L405">
        <f t="shared" si="8"/>
        <v>110</v>
      </c>
      <c r="N405" s="6" t="s">
        <v>1551</v>
      </c>
    </row>
    <row r="406" spans="1:14" ht="45" x14ac:dyDescent="0.25">
      <c r="A406" t="s">
        <v>615</v>
      </c>
      <c r="E406">
        <v>1</v>
      </c>
      <c r="H406">
        <v>1</v>
      </c>
      <c r="K406">
        <v>2</v>
      </c>
      <c r="L406">
        <f t="shared" si="8"/>
        <v>110</v>
      </c>
      <c r="N406" s="6" t="s">
        <v>1553</v>
      </c>
    </row>
    <row r="407" spans="1:14" ht="45" x14ac:dyDescent="0.25">
      <c r="A407" t="s">
        <v>625</v>
      </c>
      <c r="E407">
        <v>1</v>
      </c>
      <c r="H407">
        <v>1</v>
      </c>
      <c r="K407">
        <v>2</v>
      </c>
      <c r="L407">
        <f t="shared" si="8"/>
        <v>110</v>
      </c>
      <c r="N407" s="6" t="s">
        <v>1558</v>
      </c>
    </row>
    <row r="408" spans="1:14" ht="45" x14ac:dyDescent="0.25">
      <c r="A408" t="s">
        <v>629</v>
      </c>
      <c r="E408">
        <v>1</v>
      </c>
      <c r="H408">
        <v>1</v>
      </c>
      <c r="K408">
        <v>2</v>
      </c>
      <c r="L408">
        <f t="shared" si="8"/>
        <v>110</v>
      </c>
      <c r="N408" s="6" t="s">
        <v>1560</v>
      </c>
    </row>
    <row r="409" spans="1:14" ht="45" x14ac:dyDescent="0.25">
      <c r="A409" t="s">
        <v>635</v>
      </c>
      <c r="E409">
        <v>1</v>
      </c>
      <c r="H409">
        <v>1</v>
      </c>
      <c r="K409">
        <v>2</v>
      </c>
      <c r="L409">
        <f t="shared" si="8"/>
        <v>110</v>
      </c>
      <c r="N409" s="6" t="s">
        <v>1563</v>
      </c>
    </row>
    <row r="410" spans="1:14" ht="45" x14ac:dyDescent="0.25">
      <c r="A410" t="s">
        <v>639</v>
      </c>
      <c r="E410">
        <v>1</v>
      </c>
      <c r="H410">
        <v>1</v>
      </c>
      <c r="K410">
        <v>2</v>
      </c>
      <c r="L410">
        <f t="shared" si="8"/>
        <v>110</v>
      </c>
      <c r="N410" s="6" t="s">
        <v>1565</v>
      </c>
    </row>
    <row r="411" spans="1:14" ht="45" x14ac:dyDescent="0.25">
      <c r="A411" t="s">
        <v>645</v>
      </c>
      <c r="E411">
        <v>1</v>
      </c>
      <c r="H411">
        <v>1</v>
      </c>
      <c r="K411">
        <v>2</v>
      </c>
      <c r="L411">
        <f t="shared" si="8"/>
        <v>110</v>
      </c>
      <c r="N411" s="6" t="s">
        <v>1568</v>
      </c>
    </row>
    <row r="412" spans="1:14" ht="45" x14ac:dyDescent="0.25">
      <c r="A412" t="s">
        <v>651</v>
      </c>
      <c r="E412">
        <v>1</v>
      </c>
      <c r="H412">
        <v>1</v>
      </c>
      <c r="K412">
        <v>2</v>
      </c>
      <c r="L412">
        <f t="shared" si="8"/>
        <v>110</v>
      </c>
      <c r="N412" s="6" t="s">
        <v>1571</v>
      </c>
    </row>
    <row r="413" spans="1:14" ht="45" x14ac:dyDescent="0.25">
      <c r="A413" t="s">
        <v>669</v>
      </c>
      <c r="E413">
        <v>1</v>
      </c>
      <c r="H413">
        <v>1</v>
      </c>
      <c r="K413">
        <v>2</v>
      </c>
      <c r="L413">
        <f t="shared" si="8"/>
        <v>110</v>
      </c>
      <c r="N413" s="6" t="s">
        <v>1580</v>
      </c>
    </row>
    <row r="414" spans="1:14" ht="45" x14ac:dyDescent="0.25">
      <c r="A414" t="s">
        <v>671</v>
      </c>
      <c r="E414">
        <v>1</v>
      </c>
      <c r="H414">
        <v>1</v>
      </c>
      <c r="K414">
        <v>2</v>
      </c>
      <c r="L414">
        <f t="shared" si="8"/>
        <v>110</v>
      </c>
      <c r="N414" s="6" t="s">
        <v>1581</v>
      </c>
    </row>
    <row r="415" spans="1:14" ht="45" x14ac:dyDescent="0.25">
      <c r="A415" t="s">
        <v>675</v>
      </c>
      <c r="E415">
        <v>1</v>
      </c>
      <c r="H415">
        <v>1</v>
      </c>
      <c r="K415">
        <v>2</v>
      </c>
      <c r="L415">
        <f t="shared" si="8"/>
        <v>110</v>
      </c>
      <c r="N415" s="6" t="s">
        <v>1583</v>
      </c>
    </row>
    <row r="416" spans="1:14" ht="45" x14ac:dyDescent="0.25">
      <c r="A416" t="s">
        <v>681</v>
      </c>
      <c r="E416">
        <v>1</v>
      </c>
      <c r="H416">
        <v>1</v>
      </c>
      <c r="K416">
        <v>2</v>
      </c>
      <c r="L416">
        <f t="shared" si="8"/>
        <v>110</v>
      </c>
      <c r="N416" s="6" t="s">
        <v>1586</v>
      </c>
    </row>
    <row r="417" spans="1:14" ht="45" x14ac:dyDescent="0.25">
      <c r="A417" t="s">
        <v>685</v>
      </c>
      <c r="E417">
        <v>1</v>
      </c>
      <c r="H417">
        <v>1</v>
      </c>
      <c r="K417">
        <v>2</v>
      </c>
      <c r="L417">
        <f t="shared" si="8"/>
        <v>110</v>
      </c>
      <c r="N417" s="6" t="s">
        <v>1588</v>
      </c>
    </row>
    <row r="418" spans="1:14" ht="90" x14ac:dyDescent="0.25">
      <c r="A418" t="s">
        <v>699</v>
      </c>
      <c r="E418">
        <v>1</v>
      </c>
      <c r="H418">
        <v>1</v>
      </c>
      <c r="K418">
        <v>2</v>
      </c>
      <c r="L418">
        <f t="shared" si="8"/>
        <v>110</v>
      </c>
      <c r="N418" s="6" t="s">
        <v>1595</v>
      </c>
    </row>
    <row r="419" spans="1:14" ht="45" x14ac:dyDescent="0.25">
      <c r="A419" t="s">
        <v>707</v>
      </c>
      <c r="E419">
        <v>1</v>
      </c>
      <c r="H419">
        <v>1</v>
      </c>
      <c r="K419">
        <v>2</v>
      </c>
      <c r="L419">
        <f t="shared" si="8"/>
        <v>110</v>
      </c>
      <c r="N419" s="6" t="s">
        <v>1599</v>
      </c>
    </row>
    <row r="420" spans="1:14" ht="45" x14ac:dyDescent="0.25">
      <c r="A420" t="s">
        <v>719</v>
      </c>
      <c r="E420">
        <v>1</v>
      </c>
      <c r="H420">
        <v>1</v>
      </c>
      <c r="K420">
        <v>2</v>
      </c>
      <c r="L420">
        <f t="shared" si="8"/>
        <v>110</v>
      </c>
      <c r="N420" s="6" t="s">
        <v>1605</v>
      </c>
    </row>
    <row r="421" spans="1:14" ht="45" x14ac:dyDescent="0.25">
      <c r="A421" t="s">
        <v>727</v>
      </c>
      <c r="E421">
        <v>1</v>
      </c>
      <c r="H421">
        <v>1</v>
      </c>
      <c r="K421">
        <v>2</v>
      </c>
      <c r="L421">
        <f t="shared" si="8"/>
        <v>110</v>
      </c>
      <c r="N421" s="6" t="s">
        <v>1609</v>
      </c>
    </row>
    <row r="422" spans="1:14" ht="45" x14ac:dyDescent="0.25">
      <c r="A422" t="s">
        <v>733</v>
      </c>
      <c r="E422">
        <v>1</v>
      </c>
      <c r="H422">
        <v>1</v>
      </c>
      <c r="K422">
        <v>2</v>
      </c>
      <c r="L422">
        <f t="shared" si="8"/>
        <v>110</v>
      </c>
      <c r="N422" s="6" t="s">
        <v>1612</v>
      </c>
    </row>
    <row r="423" spans="1:14" ht="45" x14ac:dyDescent="0.25">
      <c r="A423" t="s">
        <v>743</v>
      </c>
      <c r="E423">
        <v>1</v>
      </c>
      <c r="H423">
        <v>1</v>
      </c>
      <c r="K423">
        <v>2</v>
      </c>
      <c r="L423">
        <f t="shared" si="8"/>
        <v>110</v>
      </c>
      <c r="N423" s="6" t="s">
        <v>1617</v>
      </c>
    </row>
    <row r="424" spans="1:14" ht="45" x14ac:dyDescent="0.25">
      <c r="A424" t="s">
        <v>749</v>
      </c>
      <c r="E424">
        <v>1</v>
      </c>
      <c r="H424">
        <v>1</v>
      </c>
      <c r="K424">
        <v>2</v>
      </c>
      <c r="L424">
        <f t="shared" si="8"/>
        <v>110</v>
      </c>
      <c r="N424" s="6" t="s">
        <v>1620</v>
      </c>
    </row>
    <row r="425" spans="1:14" ht="45" x14ac:dyDescent="0.25">
      <c r="A425" t="s">
        <v>813</v>
      </c>
      <c r="E425">
        <v>1</v>
      </c>
      <c r="H425">
        <v>1</v>
      </c>
      <c r="K425">
        <v>2</v>
      </c>
      <c r="L425">
        <f t="shared" si="8"/>
        <v>110</v>
      </c>
      <c r="N425" s="6" t="s">
        <v>1652</v>
      </c>
    </row>
    <row r="426" spans="1:14" ht="45" x14ac:dyDescent="0.25">
      <c r="A426" t="s">
        <v>815</v>
      </c>
      <c r="E426">
        <v>1</v>
      </c>
      <c r="H426">
        <v>1</v>
      </c>
      <c r="K426">
        <v>2</v>
      </c>
      <c r="L426">
        <f t="shared" si="8"/>
        <v>110</v>
      </c>
      <c r="N426" s="6" t="s">
        <v>1653</v>
      </c>
    </row>
    <row r="427" spans="1:14" ht="45" x14ac:dyDescent="0.25">
      <c r="A427" t="s">
        <v>823</v>
      </c>
      <c r="E427">
        <v>1</v>
      </c>
      <c r="H427">
        <v>1</v>
      </c>
      <c r="K427">
        <v>2</v>
      </c>
      <c r="L427">
        <f t="shared" si="8"/>
        <v>110</v>
      </c>
      <c r="N427" s="6" t="s">
        <v>1657</v>
      </c>
    </row>
    <row r="428" spans="1:14" ht="45" x14ac:dyDescent="0.25">
      <c r="A428" t="s">
        <v>825</v>
      </c>
      <c r="E428">
        <v>1</v>
      </c>
      <c r="H428">
        <v>1</v>
      </c>
      <c r="K428">
        <v>2</v>
      </c>
      <c r="L428">
        <f t="shared" si="8"/>
        <v>110</v>
      </c>
      <c r="N428" s="6" t="s">
        <v>1658</v>
      </c>
    </row>
    <row r="429" spans="1:14" ht="45" x14ac:dyDescent="0.25">
      <c r="A429" t="s">
        <v>827</v>
      </c>
      <c r="E429">
        <v>1</v>
      </c>
      <c r="H429">
        <v>1</v>
      </c>
      <c r="K429">
        <v>2</v>
      </c>
      <c r="L429">
        <f t="shared" si="8"/>
        <v>110</v>
      </c>
      <c r="N429" s="6" t="s">
        <v>1659</v>
      </c>
    </row>
    <row r="430" spans="1:14" ht="45" x14ac:dyDescent="0.25">
      <c r="A430" t="s">
        <v>837</v>
      </c>
      <c r="E430">
        <v>1</v>
      </c>
      <c r="H430">
        <v>1</v>
      </c>
      <c r="K430">
        <v>2</v>
      </c>
      <c r="L430">
        <f t="shared" si="8"/>
        <v>110</v>
      </c>
      <c r="N430" s="6" t="s">
        <v>1664</v>
      </c>
    </row>
    <row r="431" spans="1:14" ht="45" x14ac:dyDescent="0.25">
      <c r="A431" t="s">
        <v>843</v>
      </c>
      <c r="E431">
        <v>1</v>
      </c>
      <c r="H431">
        <v>1</v>
      </c>
      <c r="K431">
        <v>2</v>
      </c>
      <c r="L431">
        <f t="shared" si="8"/>
        <v>110</v>
      </c>
      <c r="N431" s="6" t="s">
        <v>1667</v>
      </c>
    </row>
    <row r="432" spans="1:14" ht="45" x14ac:dyDescent="0.25">
      <c r="A432" t="s">
        <v>847</v>
      </c>
      <c r="E432">
        <v>1</v>
      </c>
      <c r="H432">
        <v>1</v>
      </c>
      <c r="K432">
        <v>2</v>
      </c>
      <c r="L432">
        <f t="shared" si="8"/>
        <v>110</v>
      </c>
      <c r="N432" s="6" t="s">
        <v>1669</v>
      </c>
    </row>
    <row r="433" spans="1:14" ht="60" x14ac:dyDescent="0.25">
      <c r="A433" t="s">
        <v>853</v>
      </c>
      <c r="E433">
        <v>1</v>
      </c>
      <c r="H433">
        <v>1</v>
      </c>
      <c r="K433">
        <v>2</v>
      </c>
      <c r="L433">
        <f t="shared" si="8"/>
        <v>110</v>
      </c>
      <c r="N433" s="6" t="s">
        <v>1672</v>
      </c>
    </row>
    <row r="434" spans="1:14" ht="45" x14ac:dyDescent="0.25">
      <c r="A434" t="s">
        <v>855</v>
      </c>
      <c r="E434">
        <v>1</v>
      </c>
      <c r="H434">
        <v>1</v>
      </c>
      <c r="K434">
        <v>2</v>
      </c>
      <c r="L434">
        <f t="shared" si="8"/>
        <v>110</v>
      </c>
      <c r="N434" s="6" t="s">
        <v>1673</v>
      </c>
    </row>
    <row r="435" spans="1:14" ht="45" x14ac:dyDescent="0.25">
      <c r="A435" t="s">
        <v>869</v>
      </c>
      <c r="E435">
        <v>1</v>
      </c>
      <c r="H435">
        <v>1</v>
      </c>
      <c r="K435">
        <v>2</v>
      </c>
      <c r="L435">
        <f t="shared" si="8"/>
        <v>110</v>
      </c>
      <c r="N435" s="6" t="s">
        <v>1681</v>
      </c>
    </row>
    <row r="436" spans="1:14" ht="45" x14ac:dyDescent="0.25">
      <c r="A436" t="s">
        <v>871</v>
      </c>
      <c r="E436">
        <v>1</v>
      </c>
      <c r="H436">
        <v>1</v>
      </c>
      <c r="K436">
        <v>2</v>
      </c>
      <c r="L436">
        <f t="shared" si="8"/>
        <v>110</v>
      </c>
      <c r="N436" s="6" t="s">
        <v>1682</v>
      </c>
    </row>
    <row r="437" spans="1:14" ht="60" x14ac:dyDescent="0.25">
      <c r="A437" t="s">
        <v>877</v>
      </c>
      <c r="E437">
        <v>1</v>
      </c>
      <c r="H437">
        <v>1</v>
      </c>
      <c r="K437">
        <v>2</v>
      </c>
      <c r="L437">
        <f t="shared" si="8"/>
        <v>110</v>
      </c>
      <c r="N437" s="6" t="s">
        <v>1685</v>
      </c>
    </row>
    <row r="438" spans="1:14" ht="45" x14ac:dyDescent="0.25">
      <c r="A438" t="s">
        <v>885</v>
      </c>
      <c r="E438">
        <v>1</v>
      </c>
      <c r="H438">
        <v>1</v>
      </c>
      <c r="K438">
        <v>2</v>
      </c>
      <c r="L438">
        <f t="shared" si="8"/>
        <v>110</v>
      </c>
      <c r="N438" s="6" t="s">
        <v>1689</v>
      </c>
    </row>
    <row r="439" spans="1:14" ht="45" x14ac:dyDescent="0.25">
      <c r="A439" t="s">
        <v>895</v>
      </c>
      <c r="E439">
        <v>1</v>
      </c>
      <c r="H439">
        <v>1</v>
      </c>
      <c r="K439">
        <v>2</v>
      </c>
      <c r="L439">
        <f t="shared" si="8"/>
        <v>110</v>
      </c>
      <c r="N439" s="6" t="s">
        <v>1694</v>
      </c>
    </row>
    <row r="440" spans="1:14" ht="45" x14ac:dyDescent="0.25">
      <c r="A440" t="s">
        <v>917</v>
      </c>
      <c r="E440">
        <v>1</v>
      </c>
      <c r="H440">
        <v>1</v>
      </c>
      <c r="K440">
        <v>2</v>
      </c>
      <c r="L440">
        <f t="shared" si="8"/>
        <v>110</v>
      </c>
      <c r="N440" s="6" t="s">
        <v>1705</v>
      </c>
    </row>
    <row r="441" spans="1:14" ht="45" x14ac:dyDescent="0.25">
      <c r="A441" t="s">
        <v>925</v>
      </c>
      <c r="E441">
        <v>1</v>
      </c>
      <c r="H441">
        <v>1</v>
      </c>
      <c r="K441">
        <v>2</v>
      </c>
      <c r="L441">
        <f t="shared" si="8"/>
        <v>110</v>
      </c>
      <c r="N441" s="6" t="s">
        <v>1709</v>
      </c>
    </row>
    <row r="442" spans="1:14" ht="45" x14ac:dyDescent="0.25">
      <c r="A442" t="s">
        <v>359</v>
      </c>
      <c r="E442">
        <v>1</v>
      </c>
      <c r="H442">
        <v>1</v>
      </c>
      <c r="K442">
        <v>2</v>
      </c>
      <c r="L442">
        <f t="shared" si="8"/>
        <v>110</v>
      </c>
      <c r="N442" s="6" t="s">
        <v>1712</v>
      </c>
    </row>
    <row r="443" spans="1:14" ht="60" x14ac:dyDescent="0.25">
      <c r="A443" t="s">
        <v>937</v>
      </c>
      <c r="E443">
        <v>1</v>
      </c>
      <c r="H443">
        <v>1</v>
      </c>
      <c r="K443">
        <v>2</v>
      </c>
      <c r="L443">
        <f t="shared" si="8"/>
        <v>110</v>
      </c>
      <c r="N443" s="6" t="s">
        <v>1716</v>
      </c>
    </row>
    <row r="444" spans="1:14" ht="45" x14ac:dyDescent="0.25">
      <c r="A444" t="s">
        <v>947</v>
      </c>
      <c r="E444">
        <v>1</v>
      </c>
      <c r="H444">
        <v>1</v>
      </c>
      <c r="K444">
        <v>2</v>
      </c>
      <c r="L444">
        <f t="shared" si="8"/>
        <v>110</v>
      </c>
      <c r="N444" s="6" t="s">
        <v>1721</v>
      </c>
    </row>
    <row r="445" spans="1:14" ht="45" x14ac:dyDescent="0.25">
      <c r="A445" t="s">
        <v>949</v>
      </c>
      <c r="E445">
        <v>1</v>
      </c>
      <c r="H445">
        <v>1</v>
      </c>
      <c r="K445">
        <v>2</v>
      </c>
      <c r="L445">
        <f t="shared" si="8"/>
        <v>110</v>
      </c>
      <c r="N445" s="6" t="s">
        <v>1722</v>
      </c>
    </row>
    <row r="446" spans="1:14" ht="45" x14ac:dyDescent="0.25">
      <c r="A446" t="s">
        <v>955</v>
      </c>
      <c r="E446">
        <v>1</v>
      </c>
      <c r="H446">
        <v>1</v>
      </c>
      <c r="K446">
        <v>2</v>
      </c>
      <c r="L446">
        <f t="shared" si="8"/>
        <v>110</v>
      </c>
      <c r="N446" s="6" t="s">
        <v>1725</v>
      </c>
    </row>
    <row r="447" spans="1:14" ht="60" x14ac:dyDescent="0.25">
      <c r="A447" t="s">
        <v>965</v>
      </c>
      <c r="E447">
        <v>1</v>
      </c>
      <c r="H447">
        <v>1</v>
      </c>
      <c r="K447">
        <v>2</v>
      </c>
      <c r="L447">
        <f t="shared" si="8"/>
        <v>110</v>
      </c>
      <c r="N447" s="6" t="s">
        <v>1730</v>
      </c>
    </row>
    <row r="448" spans="1:14" ht="45" x14ac:dyDescent="0.25">
      <c r="A448" t="s">
        <v>979</v>
      </c>
      <c r="E448">
        <v>1</v>
      </c>
      <c r="H448">
        <v>1</v>
      </c>
      <c r="K448">
        <v>2</v>
      </c>
      <c r="L448">
        <f t="shared" si="8"/>
        <v>110</v>
      </c>
      <c r="N448" s="6" t="s">
        <v>1737</v>
      </c>
    </row>
    <row r="449" spans="1:14" ht="45" x14ac:dyDescent="0.25">
      <c r="A449" t="s">
        <v>995</v>
      </c>
      <c r="E449">
        <v>1</v>
      </c>
      <c r="H449">
        <v>1</v>
      </c>
      <c r="K449">
        <v>2</v>
      </c>
      <c r="L449">
        <f t="shared" si="8"/>
        <v>110</v>
      </c>
      <c r="N449" s="6" t="s">
        <v>1745</v>
      </c>
    </row>
    <row r="450" spans="1:14" ht="60" x14ac:dyDescent="0.25">
      <c r="A450" t="s">
        <v>997</v>
      </c>
      <c r="E450">
        <v>1</v>
      </c>
      <c r="H450">
        <v>1</v>
      </c>
      <c r="K450">
        <v>2</v>
      </c>
      <c r="L450">
        <f t="shared" si="8"/>
        <v>110</v>
      </c>
      <c r="N450" s="6" t="s">
        <v>1746</v>
      </c>
    </row>
    <row r="451" spans="1:14" ht="45" x14ac:dyDescent="0.25">
      <c r="A451" t="s">
        <v>999</v>
      </c>
      <c r="E451">
        <v>1</v>
      </c>
      <c r="H451">
        <v>1</v>
      </c>
      <c r="K451">
        <v>2</v>
      </c>
      <c r="L451">
        <f t="shared" si="8"/>
        <v>110</v>
      </c>
      <c r="N451" s="6" t="s">
        <v>1747</v>
      </c>
    </row>
    <row r="452" spans="1:14" ht="45" x14ac:dyDescent="0.25">
      <c r="A452" t="s">
        <v>1003</v>
      </c>
      <c r="E452">
        <v>1</v>
      </c>
      <c r="H452">
        <v>1</v>
      </c>
      <c r="K452">
        <v>2</v>
      </c>
      <c r="L452">
        <f t="shared" si="8"/>
        <v>110</v>
      </c>
      <c r="N452" s="6" t="s">
        <v>1749</v>
      </c>
    </row>
    <row r="453" spans="1:14" ht="45" x14ac:dyDescent="0.25">
      <c r="A453" t="s">
        <v>1009</v>
      </c>
      <c r="E453">
        <v>1</v>
      </c>
      <c r="H453">
        <v>1</v>
      </c>
      <c r="K453">
        <v>2</v>
      </c>
      <c r="L453">
        <f t="shared" si="8"/>
        <v>110</v>
      </c>
      <c r="N453" s="6" t="s">
        <v>1752</v>
      </c>
    </row>
    <row r="454" spans="1:14" ht="45" x14ac:dyDescent="0.25">
      <c r="A454" t="s">
        <v>1011</v>
      </c>
      <c r="E454">
        <v>1</v>
      </c>
      <c r="H454">
        <v>1</v>
      </c>
      <c r="K454">
        <v>2</v>
      </c>
      <c r="L454">
        <f t="shared" si="8"/>
        <v>110</v>
      </c>
      <c r="N454" s="6" t="s">
        <v>1753</v>
      </c>
    </row>
    <row r="455" spans="1:14" ht="45" x14ac:dyDescent="0.25">
      <c r="A455" t="s">
        <v>1017</v>
      </c>
      <c r="E455">
        <v>1</v>
      </c>
      <c r="H455">
        <v>1</v>
      </c>
      <c r="K455">
        <v>2</v>
      </c>
      <c r="L455">
        <f t="shared" si="8"/>
        <v>110</v>
      </c>
      <c r="N455" s="6" t="s">
        <v>1756</v>
      </c>
    </row>
    <row r="456" spans="1:14" ht="45" x14ac:dyDescent="0.25">
      <c r="A456" t="s">
        <v>1029</v>
      </c>
      <c r="E456">
        <v>1</v>
      </c>
      <c r="H456">
        <v>1</v>
      </c>
      <c r="K456">
        <v>2</v>
      </c>
      <c r="L456">
        <f t="shared" ref="L456:L519" si="9">B456*10+C456*20+D456*30+E456*40+F456*50+G456*60+H456*70+I456*80+J456*90</f>
        <v>110</v>
      </c>
      <c r="N456" s="6" t="s">
        <v>1762</v>
      </c>
    </row>
    <row r="457" spans="1:14" ht="45" x14ac:dyDescent="0.25">
      <c r="A457" t="s">
        <v>1039</v>
      </c>
      <c r="E457">
        <v>1</v>
      </c>
      <c r="H457">
        <v>1</v>
      </c>
      <c r="K457">
        <v>2</v>
      </c>
      <c r="L457">
        <f t="shared" si="9"/>
        <v>110</v>
      </c>
      <c r="N457" s="6" t="s">
        <v>1767</v>
      </c>
    </row>
    <row r="458" spans="1:14" ht="45" x14ac:dyDescent="0.25">
      <c r="A458" t="s">
        <v>1041</v>
      </c>
      <c r="E458">
        <v>1</v>
      </c>
      <c r="H458">
        <v>1</v>
      </c>
      <c r="K458">
        <v>2</v>
      </c>
      <c r="L458">
        <f t="shared" si="9"/>
        <v>110</v>
      </c>
      <c r="N458" s="6" t="s">
        <v>1768</v>
      </c>
    </row>
    <row r="459" spans="1:14" ht="30" x14ac:dyDescent="0.25">
      <c r="A459" t="s">
        <v>1043</v>
      </c>
      <c r="E459">
        <v>1</v>
      </c>
      <c r="H459">
        <v>1</v>
      </c>
      <c r="K459">
        <v>2</v>
      </c>
      <c r="L459">
        <f t="shared" si="9"/>
        <v>110</v>
      </c>
      <c r="N459" s="6" t="s">
        <v>1769</v>
      </c>
    </row>
    <row r="460" spans="1:14" ht="30" x14ac:dyDescent="0.25">
      <c r="A460" t="s">
        <v>1047</v>
      </c>
      <c r="E460">
        <v>1</v>
      </c>
      <c r="H460">
        <v>1</v>
      </c>
      <c r="K460">
        <v>2</v>
      </c>
      <c r="L460">
        <f t="shared" si="9"/>
        <v>110</v>
      </c>
      <c r="N460" s="6" t="s">
        <v>1771</v>
      </c>
    </row>
    <row r="461" spans="1:14" ht="30" x14ac:dyDescent="0.25">
      <c r="A461" t="s">
        <v>1049</v>
      </c>
      <c r="E461">
        <v>1</v>
      </c>
      <c r="H461">
        <v>1</v>
      </c>
      <c r="K461">
        <v>2</v>
      </c>
      <c r="L461">
        <f t="shared" si="9"/>
        <v>110</v>
      </c>
      <c r="N461" s="6" t="s">
        <v>1772</v>
      </c>
    </row>
    <row r="462" spans="1:14" ht="45" x14ac:dyDescent="0.25">
      <c r="A462" t="s">
        <v>1051</v>
      </c>
      <c r="E462">
        <v>1</v>
      </c>
      <c r="H462">
        <v>1</v>
      </c>
      <c r="K462">
        <v>2</v>
      </c>
      <c r="L462">
        <f t="shared" si="9"/>
        <v>110</v>
      </c>
      <c r="N462" s="6" t="s">
        <v>1773</v>
      </c>
    </row>
    <row r="463" spans="1:14" ht="30" x14ac:dyDescent="0.25">
      <c r="A463" t="s">
        <v>1057</v>
      </c>
      <c r="E463">
        <v>1</v>
      </c>
      <c r="H463">
        <v>1</v>
      </c>
      <c r="K463">
        <v>2</v>
      </c>
      <c r="L463">
        <f t="shared" si="9"/>
        <v>110</v>
      </c>
      <c r="N463" s="6" t="s">
        <v>1776</v>
      </c>
    </row>
    <row r="464" spans="1:14" ht="45" x14ac:dyDescent="0.25">
      <c r="A464" t="s">
        <v>1059</v>
      </c>
      <c r="E464">
        <v>1</v>
      </c>
      <c r="H464">
        <v>1</v>
      </c>
      <c r="K464">
        <v>2</v>
      </c>
      <c r="L464">
        <f t="shared" si="9"/>
        <v>110</v>
      </c>
      <c r="N464" s="6" t="s">
        <v>1777</v>
      </c>
    </row>
    <row r="465" spans="1:14" ht="30" x14ac:dyDescent="0.25">
      <c r="A465" t="s">
        <v>1065</v>
      </c>
      <c r="E465">
        <v>1</v>
      </c>
      <c r="H465">
        <v>1</v>
      </c>
      <c r="K465">
        <v>2</v>
      </c>
      <c r="L465">
        <f t="shared" si="9"/>
        <v>110</v>
      </c>
      <c r="N465" s="6" t="s">
        <v>1780</v>
      </c>
    </row>
    <row r="466" spans="1:14" ht="45" x14ac:dyDescent="0.25">
      <c r="A466" t="s">
        <v>1067</v>
      </c>
      <c r="E466">
        <v>1</v>
      </c>
      <c r="H466">
        <v>1</v>
      </c>
      <c r="K466">
        <v>2</v>
      </c>
      <c r="L466">
        <f t="shared" si="9"/>
        <v>110</v>
      </c>
      <c r="N466" s="6" t="s">
        <v>1781</v>
      </c>
    </row>
    <row r="467" spans="1:14" ht="30" x14ac:dyDescent="0.25">
      <c r="A467" t="s">
        <v>1069</v>
      </c>
      <c r="E467">
        <v>1</v>
      </c>
      <c r="H467">
        <v>1</v>
      </c>
      <c r="K467">
        <v>2</v>
      </c>
      <c r="L467">
        <f t="shared" si="9"/>
        <v>110</v>
      </c>
      <c r="N467" s="6" t="s">
        <v>1782</v>
      </c>
    </row>
    <row r="468" spans="1:14" ht="45" x14ac:dyDescent="0.25">
      <c r="A468" t="s">
        <v>1075</v>
      </c>
      <c r="E468">
        <v>1</v>
      </c>
      <c r="H468">
        <v>1</v>
      </c>
      <c r="K468">
        <v>2</v>
      </c>
      <c r="L468">
        <f t="shared" si="9"/>
        <v>110</v>
      </c>
      <c r="N468" s="6" t="s">
        <v>1785</v>
      </c>
    </row>
    <row r="469" spans="1:14" ht="45" x14ac:dyDescent="0.25">
      <c r="A469" t="s">
        <v>1085</v>
      </c>
      <c r="E469">
        <v>1</v>
      </c>
      <c r="H469">
        <v>1</v>
      </c>
      <c r="K469">
        <v>2</v>
      </c>
      <c r="L469">
        <f t="shared" si="9"/>
        <v>110</v>
      </c>
      <c r="N469" s="6" t="s">
        <v>1790</v>
      </c>
    </row>
    <row r="470" spans="1:14" ht="30" x14ac:dyDescent="0.25">
      <c r="A470" t="s">
        <v>1101</v>
      </c>
      <c r="E470">
        <v>1</v>
      </c>
      <c r="H470">
        <v>1</v>
      </c>
      <c r="K470">
        <v>2</v>
      </c>
      <c r="L470">
        <f t="shared" si="9"/>
        <v>110</v>
      </c>
      <c r="N470" s="6" t="s">
        <v>1798</v>
      </c>
    </row>
    <row r="471" spans="1:14" ht="45" x14ac:dyDescent="0.25">
      <c r="A471" t="s">
        <v>1103</v>
      </c>
      <c r="E471">
        <v>1</v>
      </c>
      <c r="H471">
        <v>1</v>
      </c>
      <c r="K471">
        <v>2</v>
      </c>
      <c r="L471">
        <f t="shared" si="9"/>
        <v>110</v>
      </c>
      <c r="N471" s="6" t="s">
        <v>1799</v>
      </c>
    </row>
    <row r="472" spans="1:14" ht="45" x14ac:dyDescent="0.25">
      <c r="A472" t="s">
        <v>1125</v>
      </c>
      <c r="E472">
        <v>1</v>
      </c>
      <c r="H472">
        <v>1</v>
      </c>
      <c r="K472">
        <v>2</v>
      </c>
      <c r="L472">
        <f t="shared" si="9"/>
        <v>110</v>
      </c>
      <c r="N472" s="6" t="s">
        <v>1810</v>
      </c>
    </row>
    <row r="473" spans="1:14" ht="45" x14ac:dyDescent="0.25">
      <c r="A473" t="s">
        <v>1129</v>
      </c>
      <c r="E473">
        <v>1</v>
      </c>
      <c r="H473">
        <v>1</v>
      </c>
      <c r="K473">
        <v>2</v>
      </c>
      <c r="L473">
        <f t="shared" si="9"/>
        <v>110</v>
      </c>
      <c r="N473" s="6" t="s">
        <v>1812</v>
      </c>
    </row>
    <row r="474" spans="1:14" ht="45" x14ac:dyDescent="0.25">
      <c r="A474" t="s">
        <v>1133</v>
      </c>
      <c r="E474">
        <v>1</v>
      </c>
      <c r="H474">
        <v>1</v>
      </c>
      <c r="K474">
        <v>2</v>
      </c>
      <c r="L474">
        <f t="shared" si="9"/>
        <v>110</v>
      </c>
      <c r="N474" s="6" t="s">
        <v>1814</v>
      </c>
    </row>
    <row r="475" spans="1:14" ht="30" x14ac:dyDescent="0.25">
      <c r="A475" t="s">
        <v>1141</v>
      </c>
      <c r="E475">
        <v>1</v>
      </c>
      <c r="H475">
        <v>1</v>
      </c>
      <c r="K475">
        <v>2</v>
      </c>
      <c r="L475">
        <f t="shared" si="9"/>
        <v>110</v>
      </c>
      <c r="N475" s="6" t="s">
        <v>1818</v>
      </c>
    </row>
    <row r="476" spans="1:14" ht="45" x14ac:dyDescent="0.25">
      <c r="A476" t="s">
        <v>1143</v>
      </c>
      <c r="E476">
        <v>1</v>
      </c>
      <c r="H476">
        <v>1</v>
      </c>
      <c r="K476">
        <v>2</v>
      </c>
      <c r="L476">
        <f t="shared" si="9"/>
        <v>110</v>
      </c>
      <c r="N476" s="6" t="s">
        <v>1819</v>
      </c>
    </row>
    <row r="477" spans="1:14" ht="45" x14ac:dyDescent="0.25">
      <c r="A477" t="s">
        <v>1145</v>
      </c>
      <c r="E477">
        <v>1</v>
      </c>
      <c r="H477">
        <v>1</v>
      </c>
      <c r="K477">
        <v>2</v>
      </c>
      <c r="L477">
        <f t="shared" si="9"/>
        <v>110</v>
      </c>
      <c r="N477" s="6" t="s">
        <v>1820</v>
      </c>
    </row>
    <row r="478" spans="1:14" ht="45" x14ac:dyDescent="0.25">
      <c r="A478" t="s">
        <v>1149</v>
      </c>
      <c r="E478">
        <v>1</v>
      </c>
      <c r="H478">
        <v>1</v>
      </c>
      <c r="K478">
        <v>2</v>
      </c>
      <c r="L478">
        <f t="shared" si="9"/>
        <v>110</v>
      </c>
      <c r="N478" s="6" t="s">
        <v>1822</v>
      </c>
    </row>
    <row r="479" spans="1:14" ht="45" x14ac:dyDescent="0.25">
      <c r="A479" t="s">
        <v>1155</v>
      </c>
      <c r="E479">
        <v>1</v>
      </c>
      <c r="H479">
        <v>1</v>
      </c>
      <c r="K479">
        <v>2</v>
      </c>
      <c r="L479">
        <f t="shared" si="9"/>
        <v>110</v>
      </c>
      <c r="N479" s="6" t="s">
        <v>1825</v>
      </c>
    </row>
    <row r="480" spans="1:14" ht="45" x14ac:dyDescent="0.25">
      <c r="A480" t="s">
        <v>1157</v>
      </c>
      <c r="E480">
        <v>1</v>
      </c>
      <c r="H480">
        <v>1</v>
      </c>
      <c r="K480">
        <v>2</v>
      </c>
      <c r="L480">
        <f t="shared" si="9"/>
        <v>110</v>
      </c>
      <c r="N480" s="6" t="s">
        <v>1826</v>
      </c>
    </row>
    <row r="481" spans="1:14" ht="45" x14ac:dyDescent="0.25">
      <c r="A481" t="s">
        <v>1175</v>
      </c>
      <c r="E481">
        <v>1</v>
      </c>
      <c r="H481">
        <v>1</v>
      </c>
      <c r="K481">
        <v>2</v>
      </c>
      <c r="L481">
        <f t="shared" si="9"/>
        <v>110</v>
      </c>
      <c r="N481" s="6" t="s">
        <v>1835</v>
      </c>
    </row>
    <row r="482" spans="1:14" ht="45" x14ac:dyDescent="0.25">
      <c r="A482" t="s">
        <v>1177</v>
      </c>
      <c r="E482">
        <v>1</v>
      </c>
      <c r="H482">
        <v>1</v>
      </c>
      <c r="K482">
        <v>2</v>
      </c>
      <c r="L482">
        <f t="shared" si="9"/>
        <v>110</v>
      </c>
      <c r="N482" s="6" t="s">
        <v>1836</v>
      </c>
    </row>
    <row r="483" spans="1:14" ht="45" x14ac:dyDescent="0.25">
      <c r="A483" t="s">
        <v>1189</v>
      </c>
      <c r="E483">
        <v>1</v>
      </c>
      <c r="H483">
        <v>1</v>
      </c>
      <c r="K483">
        <v>2</v>
      </c>
      <c r="L483">
        <f t="shared" si="9"/>
        <v>110</v>
      </c>
      <c r="N483" s="6" t="s">
        <v>1842</v>
      </c>
    </row>
    <row r="484" spans="1:14" ht="45" x14ac:dyDescent="0.25">
      <c r="A484" t="s">
        <v>1193</v>
      </c>
      <c r="E484">
        <v>1</v>
      </c>
      <c r="H484">
        <v>1</v>
      </c>
      <c r="K484">
        <v>2</v>
      </c>
      <c r="L484">
        <f t="shared" si="9"/>
        <v>110</v>
      </c>
      <c r="N484" s="6" t="s">
        <v>1844</v>
      </c>
    </row>
    <row r="485" spans="1:14" ht="45" x14ac:dyDescent="0.25">
      <c r="A485" t="s">
        <v>1209</v>
      </c>
      <c r="E485">
        <v>1</v>
      </c>
      <c r="H485">
        <v>1</v>
      </c>
      <c r="K485">
        <v>2</v>
      </c>
      <c r="L485">
        <f t="shared" si="9"/>
        <v>110</v>
      </c>
      <c r="N485" s="6" t="s">
        <v>1852</v>
      </c>
    </row>
    <row r="486" spans="1:14" ht="45" x14ac:dyDescent="0.25">
      <c r="A486" t="s">
        <v>1221</v>
      </c>
      <c r="E486">
        <v>1</v>
      </c>
      <c r="H486">
        <v>1</v>
      </c>
      <c r="K486">
        <v>2</v>
      </c>
      <c r="L486">
        <f t="shared" si="9"/>
        <v>110</v>
      </c>
      <c r="N486" s="6" t="s">
        <v>1858</v>
      </c>
    </row>
    <row r="487" spans="1:14" ht="45" x14ac:dyDescent="0.25">
      <c r="A487" t="s">
        <v>1227</v>
      </c>
      <c r="E487">
        <v>1</v>
      </c>
      <c r="H487">
        <v>1</v>
      </c>
      <c r="K487">
        <v>2</v>
      </c>
      <c r="L487">
        <f t="shared" si="9"/>
        <v>110</v>
      </c>
      <c r="N487" s="6" t="s">
        <v>1861</v>
      </c>
    </row>
    <row r="488" spans="1:14" ht="45" x14ac:dyDescent="0.25">
      <c r="A488" t="s">
        <v>1233</v>
      </c>
      <c r="E488">
        <v>1</v>
      </c>
      <c r="H488">
        <v>1</v>
      </c>
      <c r="K488">
        <v>2</v>
      </c>
      <c r="L488">
        <f t="shared" si="9"/>
        <v>110</v>
      </c>
      <c r="N488" s="6" t="s">
        <v>1864</v>
      </c>
    </row>
    <row r="489" spans="1:14" ht="45" x14ac:dyDescent="0.25">
      <c r="A489" t="s">
        <v>941</v>
      </c>
      <c r="E489">
        <v>2</v>
      </c>
      <c r="K489">
        <v>2</v>
      </c>
      <c r="L489">
        <f t="shared" si="9"/>
        <v>80</v>
      </c>
      <c r="N489" s="6" t="s">
        <v>1718</v>
      </c>
    </row>
    <row r="490" spans="1:14" ht="45" x14ac:dyDescent="0.25">
      <c r="A490" t="s">
        <v>375</v>
      </c>
      <c r="D490">
        <v>1</v>
      </c>
      <c r="E490">
        <v>1</v>
      </c>
      <c r="K490">
        <v>2</v>
      </c>
      <c r="L490">
        <f t="shared" si="9"/>
        <v>70</v>
      </c>
      <c r="N490" s="6" t="s">
        <v>1434</v>
      </c>
    </row>
    <row r="491" spans="1:14" ht="45" x14ac:dyDescent="0.25">
      <c r="A491" t="s">
        <v>47</v>
      </c>
      <c r="C491">
        <v>1</v>
      </c>
      <c r="E491">
        <v>1</v>
      </c>
      <c r="K491">
        <v>2</v>
      </c>
      <c r="L491">
        <f t="shared" si="9"/>
        <v>60</v>
      </c>
      <c r="N491" s="6" t="s">
        <v>1278</v>
      </c>
    </row>
    <row r="492" spans="1:14" ht="45" x14ac:dyDescent="0.25">
      <c r="A492" t="s">
        <v>441</v>
      </c>
      <c r="C492">
        <v>1</v>
      </c>
      <c r="E492">
        <v>1</v>
      </c>
      <c r="K492">
        <v>2</v>
      </c>
      <c r="L492">
        <f t="shared" si="9"/>
        <v>60</v>
      </c>
      <c r="N492" s="6" t="s">
        <v>1466</v>
      </c>
    </row>
    <row r="493" spans="1:14" ht="45" x14ac:dyDescent="0.25">
      <c r="A493" t="s">
        <v>87</v>
      </c>
      <c r="B493">
        <v>1</v>
      </c>
      <c r="E493">
        <v>1</v>
      </c>
      <c r="K493">
        <v>2</v>
      </c>
      <c r="L493">
        <f t="shared" si="9"/>
        <v>50</v>
      </c>
      <c r="N493" s="6" t="s">
        <v>1297</v>
      </c>
    </row>
    <row r="494" spans="1:14" ht="45" x14ac:dyDescent="0.25">
      <c r="A494" t="s">
        <v>237</v>
      </c>
      <c r="B494">
        <v>1</v>
      </c>
      <c r="E494">
        <v>1</v>
      </c>
      <c r="K494">
        <v>2</v>
      </c>
      <c r="L494">
        <f t="shared" si="9"/>
        <v>50</v>
      </c>
      <c r="N494" s="6" t="s">
        <v>1368</v>
      </c>
    </row>
    <row r="495" spans="1:14" ht="45" x14ac:dyDescent="0.25">
      <c r="A495" t="s">
        <v>565</v>
      </c>
      <c r="B495">
        <v>1</v>
      </c>
      <c r="E495">
        <v>1</v>
      </c>
      <c r="K495">
        <v>2</v>
      </c>
      <c r="L495">
        <f t="shared" si="9"/>
        <v>50</v>
      </c>
      <c r="N495" s="6" t="s">
        <v>1528</v>
      </c>
    </row>
    <row r="496" spans="1:14" ht="45" x14ac:dyDescent="0.25">
      <c r="A496" t="s">
        <v>621</v>
      </c>
      <c r="B496">
        <v>1</v>
      </c>
      <c r="E496">
        <v>1</v>
      </c>
      <c r="K496">
        <v>2</v>
      </c>
      <c r="L496">
        <f t="shared" si="9"/>
        <v>50</v>
      </c>
      <c r="N496" s="6" t="s">
        <v>1556</v>
      </c>
    </row>
    <row r="497" spans="1:14" ht="30" x14ac:dyDescent="0.25">
      <c r="A497" t="s">
        <v>711</v>
      </c>
      <c r="B497">
        <v>1</v>
      </c>
      <c r="E497">
        <v>1</v>
      </c>
      <c r="K497">
        <v>2</v>
      </c>
      <c r="L497">
        <f t="shared" si="9"/>
        <v>50</v>
      </c>
      <c r="N497" s="6" t="s">
        <v>1601</v>
      </c>
    </row>
    <row r="498" spans="1:14" ht="45" x14ac:dyDescent="0.25">
      <c r="A498" t="s">
        <v>19</v>
      </c>
      <c r="E498">
        <v>1</v>
      </c>
      <c r="K498">
        <v>1</v>
      </c>
      <c r="L498">
        <f t="shared" si="9"/>
        <v>40</v>
      </c>
      <c r="N498" s="6" t="s">
        <v>1265</v>
      </c>
    </row>
    <row r="499" spans="1:14" ht="45" x14ac:dyDescent="0.25">
      <c r="A499" t="s">
        <v>31</v>
      </c>
      <c r="E499">
        <v>1</v>
      </c>
      <c r="K499">
        <v>1</v>
      </c>
      <c r="L499">
        <f t="shared" si="9"/>
        <v>40</v>
      </c>
      <c r="N499" s="6" t="s">
        <v>1270</v>
      </c>
    </row>
    <row r="500" spans="1:14" ht="45" x14ac:dyDescent="0.25">
      <c r="A500" t="s">
        <v>73</v>
      </c>
      <c r="E500">
        <v>1</v>
      </c>
      <c r="K500">
        <v>1</v>
      </c>
      <c r="L500">
        <f t="shared" si="9"/>
        <v>40</v>
      </c>
      <c r="N500" s="6" t="s">
        <v>1290</v>
      </c>
    </row>
    <row r="501" spans="1:14" ht="45" x14ac:dyDescent="0.25">
      <c r="A501" t="s">
        <v>101</v>
      </c>
      <c r="E501">
        <v>1</v>
      </c>
      <c r="K501">
        <v>1</v>
      </c>
      <c r="L501">
        <f t="shared" si="9"/>
        <v>40</v>
      </c>
      <c r="N501" s="6" t="s">
        <v>1302</v>
      </c>
    </row>
    <row r="502" spans="1:14" ht="45" x14ac:dyDescent="0.25">
      <c r="A502" t="s">
        <v>103</v>
      </c>
      <c r="E502">
        <v>1</v>
      </c>
      <c r="K502">
        <v>1</v>
      </c>
      <c r="L502">
        <f t="shared" si="9"/>
        <v>40</v>
      </c>
      <c r="N502" s="6" t="s">
        <v>1303</v>
      </c>
    </row>
    <row r="503" spans="1:14" ht="45" x14ac:dyDescent="0.25">
      <c r="A503" t="s">
        <v>105</v>
      </c>
      <c r="E503">
        <v>1</v>
      </c>
      <c r="K503">
        <v>1</v>
      </c>
      <c r="L503">
        <f t="shared" si="9"/>
        <v>40</v>
      </c>
      <c r="N503" s="6" t="s">
        <v>1303</v>
      </c>
    </row>
    <row r="504" spans="1:14" ht="45" x14ac:dyDescent="0.25">
      <c r="A504" t="s">
        <v>109</v>
      </c>
      <c r="E504">
        <v>1</v>
      </c>
      <c r="K504">
        <v>1</v>
      </c>
      <c r="L504">
        <f t="shared" si="9"/>
        <v>40</v>
      </c>
      <c r="N504" s="6" t="s">
        <v>1305</v>
      </c>
    </row>
    <row r="505" spans="1:14" ht="45" x14ac:dyDescent="0.25">
      <c r="A505" t="s">
        <v>115</v>
      </c>
      <c r="E505">
        <v>1</v>
      </c>
      <c r="K505">
        <v>1</v>
      </c>
      <c r="L505">
        <f t="shared" si="9"/>
        <v>40</v>
      </c>
      <c r="N505" s="6" t="s">
        <v>1308</v>
      </c>
    </row>
    <row r="506" spans="1:14" ht="30" x14ac:dyDescent="0.25">
      <c r="A506" t="s">
        <v>121</v>
      </c>
      <c r="E506">
        <v>1</v>
      </c>
      <c r="K506">
        <v>1</v>
      </c>
      <c r="L506">
        <f t="shared" si="9"/>
        <v>40</v>
      </c>
      <c r="N506" s="6" t="s">
        <v>1311</v>
      </c>
    </row>
    <row r="507" spans="1:14" ht="45" x14ac:dyDescent="0.25">
      <c r="A507" t="s">
        <v>127</v>
      </c>
      <c r="E507">
        <v>1</v>
      </c>
      <c r="K507">
        <v>1</v>
      </c>
      <c r="L507">
        <f t="shared" si="9"/>
        <v>40</v>
      </c>
      <c r="N507" s="6" t="s">
        <v>1314</v>
      </c>
    </row>
    <row r="508" spans="1:14" ht="45" x14ac:dyDescent="0.25">
      <c r="A508" t="s">
        <v>129</v>
      </c>
      <c r="E508">
        <v>1</v>
      </c>
      <c r="K508">
        <v>1</v>
      </c>
      <c r="L508">
        <f t="shared" si="9"/>
        <v>40</v>
      </c>
      <c r="N508" s="6" t="s">
        <v>1315</v>
      </c>
    </row>
    <row r="509" spans="1:14" ht="45" x14ac:dyDescent="0.25">
      <c r="A509" t="s">
        <v>131</v>
      </c>
      <c r="E509">
        <v>1</v>
      </c>
      <c r="K509">
        <v>1</v>
      </c>
      <c r="L509">
        <f t="shared" si="9"/>
        <v>40</v>
      </c>
      <c r="N509" s="6" t="s">
        <v>1316</v>
      </c>
    </row>
    <row r="510" spans="1:14" ht="45" x14ac:dyDescent="0.25">
      <c r="A510" t="s">
        <v>133</v>
      </c>
      <c r="E510">
        <v>1</v>
      </c>
      <c r="K510">
        <v>1</v>
      </c>
      <c r="L510">
        <f t="shared" si="9"/>
        <v>40</v>
      </c>
      <c r="N510" s="6" t="s">
        <v>1317</v>
      </c>
    </row>
    <row r="511" spans="1:14" ht="60" x14ac:dyDescent="0.25">
      <c r="A511" t="s">
        <v>135</v>
      </c>
      <c r="E511">
        <v>1</v>
      </c>
      <c r="K511">
        <v>1</v>
      </c>
      <c r="L511">
        <f t="shared" si="9"/>
        <v>40</v>
      </c>
      <c r="N511" s="6" t="s">
        <v>1318</v>
      </c>
    </row>
    <row r="512" spans="1:14" ht="60" x14ac:dyDescent="0.25">
      <c r="A512" t="s">
        <v>145</v>
      </c>
      <c r="E512">
        <v>1</v>
      </c>
      <c r="K512">
        <v>1</v>
      </c>
      <c r="L512">
        <f t="shared" si="9"/>
        <v>40</v>
      </c>
      <c r="N512" s="6" t="s">
        <v>1323</v>
      </c>
    </row>
    <row r="513" spans="1:14" ht="45" x14ac:dyDescent="0.25">
      <c r="A513" t="s">
        <v>191</v>
      </c>
      <c r="E513">
        <v>1</v>
      </c>
      <c r="K513">
        <v>1</v>
      </c>
      <c r="L513">
        <f t="shared" si="9"/>
        <v>40</v>
      </c>
      <c r="N513" s="6" t="s">
        <v>1345</v>
      </c>
    </row>
    <row r="514" spans="1:14" ht="45" x14ac:dyDescent="0.25">
      <c r="A514" t="s">
        <v>199</v>
      </c>
      <c r="E514">
        <v>1</v>
      </c>
      <c r="K514">
        <v>1</v>
      </c>
      <c r="L514">
        <f t="shared" si="9"/>
        <v>40</v>
      </c>
      <c r="N514" s="6" t="s">
        <v>1349</v>
      </c>
    </row>
    <row r="515" spans="1:14" ht="45" x14ac:dyDescent="0.25">
      <c r="A515" t="s">
        <v>211</v>
      </c>
      <c r="E515">
        <v>1</v>
      </c>
      <c r="K515">
        <v>1</v>
      </c>
      <c r="L515">
        <f t="shared" si="9"/>
        <v>40</v>
      </c>
      <c r="N515" s="6" t="s">
        <v>1355</v>
      </c>
    </row>
    <row r="516" spans="1:14" ht="60" x14ac:dyDescent="0.25">
      <c r="A516" t="s">
        <v>213</v>
      </c>
      <c r="E516">
        <v>1</v>
      </c>
      <c r="K516">
        <v>1</v>
      </c>
      <c r="L516">
        <f t="shared" si="9"/>
        <v>40</v>
      </c>
      <c r="N516" s="6" t="s">
        <v>1356</v>
      </c>
    </row>
    <row r="517" spans="1:14" ht="45" x14ac:dyDescent="0.25">
      <c r="A517" t="s">
        <v>225</v>
      </c>
      <c r="E517">
        <v>1</v>
      </c>
      <c r="K517">
        <v>1</v>
      </c>
      <c r="L517">
        <f t="shared" si="9"/>
        <v>40</v>
      </c>
      <c r="N517" s="6" t="s">
        <v>1362</v>
      </c>
    </row>
    <row r="518" spans="1:14" ht="45" x14ac:dyDescent="0.25">
      <c r="A518" t="s">
        <v>235</v>
      </c>
      <c r="E518">
        <v>1</v>
      </c>
      <c r="K518">
        <v>1</v>
      </c>
      <c r="L518">
        <f t="shared" si="9"/>
        <v>40</v>
      </c>
      <c r="N518" s="6" t="s">
        <v>1367</v>
      </c>
    </row>
    <row r="519" spans="1:14" ht="45" x14ac:dyDescent="0.25">
      <c r="A519" t="s">
        <v>243</v>
      </c>
      <c r="E519">
        <v>1</v>
      </c>
      <c r="K519">
        <v>1</v>
      </c>
      <c r="L519">
        <f t="shared" si="9"/>
        <v>40</v>
      </c>
      <c r="N519" s="6" t="s">
        <v>1371</v>
      </c>
    </row>
    <row r="520" spans="1:14" ht="30" x14ac:dyDescent="0.25">
      <c r="A520" t="s">
        <v>245</v>
      </c>
      <c r="E520">
        <v>1</v>
      </c>
      <c r="K520">
        <v>1</v>
      </c>
      <c r="L520">
        <f t="shared" ref="L520:L583" si="10">B520*10+C520*20+D520*30+E520*40+F520*50+G520*60+H520*70+I520*80+J520*90</f>
        <v>40</v>
      </c>
      <c r="N520" s="6" t="s">
        <v>1372</v>
      </c>
    </row>
    <row r="521" spans="1:14" ht="45" x14ac:dyDescent="0.25">
      <c r="A521" t="s">
        <v>247</v>
      </c>
      <c r="E521">
        <v>1</v>
      </c>
      <c r="K521">
        <v>1</v>
      </c>
      <c r="L521">
        <f t="shared" si="10"/>
        <v>40</v>
      </c>
      <c r="N521" s="6" t="s">
        <v>1373</v>
      </c>
    </row>
    <row r="522" spans="1:14" ht="60" x14ac:dyDescent="0.25">
      <c r="A522" t="s">
        <v>255</v>
      </c>
      <c r="E522">
        <v>1</v>
      </c>
      <c r="K522">
        <v>1</v>
      </c>
      <c r="L522">
        <f t="shared" si="10"/>
        <v>40</v>
      </c>
      <c r="N522" s="6" t="s">
        <v>1377</v>
      </c>
    </row>
    <row r="523" spans="1:14" ht="45" x14ac:dyDescent="0.25">
      <c r="A523" t="s">
        <v>297</v>
      </c>
      <c r="E523">
        <v>1</v>
      </c>
      <c r="K523">
        <v>1</v>
      </c>
      <c r="L523">
        <f t="shared" si="10"/>
        <v>40</v>
      </c>
      <c r="N523" s="6" t="s">
        <v>1398</v>
      </c>
    </row>
    <row r="524" spans="1:14" ht="45" x14ac:dyDescent="0.25">
      <c r="A524" t="s">
        <v>317</v>
      </c>
      <c r="E524">
        <v>1</v>
      </c>
      <c r="K524">
        <v>1</v>
      </c>
      <c r="L524">
        <f t="shared" si="10"/>
        <v>40</v>
      </c>
      <c r="N524" s="6" t="s">
        <v>1408</v>
      </c>
    </row>
    <row r="525" spans="1:14" ht="45" x14ac:dyDescent="0.25">
      <c r="A525" t="s">
        <v>319</v>
      </c>
      <c r="E525">
        <v>1</v>
      </c>
      <c r="K525">
        <v>1</v>
      </c>
      <c r="L525">
        <f t="shared" si="10"/>
        <v>40</v>
      </c>
      <c r="N525" s="6" t="s">
        <v>1409</v>
      </c>
    </row>
    <row r="526" spans="1:14" ht="45" x14ac:dyDescent="0.25">
      <c r="A526" t="s">
        <v>323</v>
      </c>
      <c r="E526">
        <v>1</v>
      </c>
      <c r="K526">
        <v>1</v>
      </c>
      <c r="L526">
        <f t="shared" si="10"/>
        <v>40</v>
      </c>
      <c r="N526" s="6" t="s">
        <v>1411</v>
      </c>
    </row>
    <row r="527" spans="1:14" ht="45" x14ac:dyDescent="0.25">
      <c r="A527" t="s">
        <v>333</v>
      </c>
      <c r="E527">
        <v>1</v>
      </c>
      <c r="K527">
        <v>1</v>
      </c>
      <c r="L527">
        <f t="shared" si="10"/>
        <v>40</v>
      </c>
      <c r="N527" s="6" t="s">
        <v>1416</v>
      </c>
    </row>
    <row r="528" spans="1:14" ht="45" x14ac:dyDescent="0.25">
      <c r="A528" t="s">
        <v>349</v>
      </c>
      <c r="E528">
        <v>1</v>
      </c>
      <c r="K528">
        <v>1</v>
      </c>
      <c r="L528">
        <f t="shared" si="10"/>
        <v>40</v>
      </c>
      <c r="N528" s="6" t="s">
        <v>1424</v>
      </c>
    </row>
    <row r="529" spans="1:14" ht="45" x14ac:dyDescent="0.25">
      <c r="A529" t="s">
        <v>357</v>
      </c>
      <c r="E529">
        <v>1</v>
      </c>
      <c r="K529">
        <v>1</v>
      </c>
      <c r="L529">
        <f t="shared" si="10"/>
        <v>40</v>
      </c>
      <c r="N529" s="6" t="s">
        <v>1428</v>
      </c>
    </row>
    <row r="530" spans="1:14" ht="45" x14ac:dyDescent="0.25">
      <c r="A530" t="s">
        <v>363</v>
      </c>
      <c r="E530">
        <v>1</v>
      </c>
      <c r="K530">
        <v>1</v>
      </c>
      <c r="L530">
        <f t="shared" si="10"/>
        <v>40</v>
      </c>
      <c r="N530" s="6" t="s">
        <v>1429</v>
      </c>
    </row>
    <row r="531" spans="1:14" ht="45" x14ac:dyDescent="0.25">
      <c r="A531" t="s">
        <v>381</v>
      </c>
      <c r="E531">
        <v>1</v>
      </c>
      <c r="K531">
        <v>1</v>
      </c>
      <c r="L531">
        <f t="shared" si="10"/>
        <v>40</v>
      </c>
      <c r="N531" s="6" t="s">
        <v>1436</v>
      </c>
    </row>
    <row r="532" spans="1:14" ht="60" x14ac:dyDescent="0.25">
      <c r="A532" t="s">
        <v>393</v>
      </c>
      <c r="E532">
        <v>1</v>
      </c>
      <c r="K532">
        <v>1</v>
      </c>
      <c r="L532">
        <f t="shared" si="10"/>
        <v>40</v>
      </c>
      <c r="N532" s="6" t="s">
        <v>1442</v>
      </c>
    </row>
    <row r="533" spans="1:14" ht="45" x14ac:dyDescent="0.25">
      <c r="A533" t="s">
        <v>421</v>
      </c>
      <c r="E533">
        <v>1</v>
      </c>
      <c r="K533">
        <v>1</v>
      </c>
      <c r="L533">
        <f t="shared" si="10"/>
        <v>40</v>
      </c>
      <c r="N533" s="6" t="s">
        <v>1456</v>
      </c>
    </row>
    <row r="534" spans="1:14" ht="45" x14ac:dyDescent="0.25">
      <c r="A534" t="s">
        <v>423</v>
      </c>
      <c r="E534">
        <v>1</v>
      </c>
      <c r="K534">
        <v>1</v>
      </c>
      <c r="L534">
        <f t="shared" si="10"/>
        <v>40</v>
      </c>
      <c r="N534" s="6" t="s">
        <v>1457</v>
      </c>
    </row>
    <row r="535" spans="1:14" ht="45" x14ac:dyDescent="0.25">
      <c r="A535" t="s">
        <v>431</v>
      </c>
      <c r="E535">
        <v>1</v>
      </c>
      <c r="K535">
        <v>1</v>
      </c>
      <c r="L535">
        <f t="shared" si="10"/>
        <v>40</v>
      </c>
      <c r="N535" s="6" t="s">
        <v>1461</v>
      </c>
    </row>
    <row r="536" spans="1:14" ht="45" x14ac:dyDescent="0.25">
      <c r="A536" t="s">
        <v>455</v>
      </c>
      <c r="E536">
        <v>1</v>
      </c>
      <c r="K536">
        <v>1</v>
      </c>
      <c r="L536">
        <f t="shared" si="10"/>
        <v>40</v>
      </c>
      <c r="N536" s="6" t="s">
        <v>1473</v>
      </c>
    </row>
    <row r="537" spans="1:14" ht="45" x14ac:dyDescent="0.25">
      <c r="A537" t="s">
        <v>457</v>
      </c>
      <c r="E537">
        <v>1</v>
      </c>
      <c r="K537">
        <v>1</v>
      </c>
      <c r="L537">
        <f t="shared" si="10"/>
        <v>40</v>
      </c>
      <c r="N537" s="6" t="s">
        <v>1474</v>
      </c>
    </row>
    <row r="538" spans="1:14" ht="45" x14ac:dyDescent="0.25">
      <c r="A538" t="s">
        <v>463</v>
      </c>
      <c r="E538">
        <v>1</v>
      </c>
      <c r="K538">
        <v>1</v>
      </c>
      <c r="L538">
        <f t="shared" si="10"/>
        <v>40</v>
      </c>
      <c r="N538" s="6" t="s">
        <v>1477</v>
      </c>
    </row>
    <row r="539" spans="1:14" ht="60" x14ac:dyDescent="0.25">
      <c r="A539" t="s">
        <v>495</v>
      </c>
      <c r="E539">
        <v>1</v>
      </c>
      <c r="K539">
        <v>1</v>
      </c>
      <c r="L539">
        <f t="shared" si="10"/>
        <v>40</v>
      </c>
      <c r="N539" s="6" t="s">
        <v>1493</v>
      </c>
    </row>
    <row r="540" spans="1:14" ht="45" x14ac:dyDescent="0.25">
      <c r="A540" t="s">
        <v>509</v>
      </c>
      <c r="E540">
        <v>1</v>
      </c>
      <c r="K540">
        <v>1</v>
      </c>
      <c r="L540">
        <f t="shared" si="10"/>
        <v>40</v>
      </c>
      <c r="N540" s="6" t="s">
        <v>1500</v>
      </c>
    </row>
    <row r="541" spans="1:14" ht="60" x14ac:dyDescent="0.25">
      <c r="A541" t="s">
        <v>513</v>
      </c>
      <c r="E541">
        <v>1</v>
      </c>
      <c r="K541">
        <v>1</v>
      </c>
      <c r="L541">
        <f t="shared" si="10"/>
        <v>40</v>
      </c>
      <c r="N541" s="6" t="s">
        <v>1502</v>
      </c>
    </row>
    <row r="542" spans="1:14" ht="60" x14ac:dyDescent="0.25">
      <c r="A542" t="s">
        <v>539</v>
      </c>
      <c r="E542">
        <v>1</v>
      </c>
      <c r="K542">
        <v>1</v>
      </c>
      <c r="L542">
        <f t="shared" si="10"/>
        <v>40</v>
      </c>
      <c r="N542" s="6" t="s">
        <v>1515</v>
      </c>
    </row>
    <row r="543" spans="1:14" ht="45" x14ac:dyDescent="0.25">
      <c r="A543" t="s">
        <v>541</v>
      </c>
      <c r="E543">
        <v>1</v>
      </c>
      <c r="K543">
        <v>1</v>
      </c>
      <c r="L543">
        <f t="shared" si="10"/>
        <v>40</v>
      </c>
      <c r="N543" s="6" t="s">
        <v>1516</v>
      </c>
    </row>
    <row r="544" spans="1:14" ht="45" x14ac:dyDescent="0.25">
      <c r="A544" t="s">
        <v>557</v>
      </c>
      <c r="E544">
        <v>1</v>
      </c>
      <c r="K544">
        <v>1</v>
      </c>
      <c r="L544">
        <f t="shared" si="10"/>
        <v>40</v>
      </c>
      <c r="N544" s="6" t="s">
        <v>1524</v>
      </c>
    </row>
    <row r="545" spans="1:14" ht="45" x14ac:dyDescent="0.25">
      <c r="A545" t="s">
        <v>575</v>
      </c>
      <c r="E545">
        <v>1</v>
      </c>
      <c r="K545">
        <v>1</v>
      </c>
      <c r="L545">
        <f t="shared" si="10"/>
        <v>40</v>
      </c>
      <c r="N545" s="6" t="s">
        <v>1533</v>
      </c>
    </row>
    <row r="546" spans="1:14" ht="45" x14ac:dyDescent="0.25">
      <c r="A546" t="s">
        <v>607</v>
      </c>
      <c r="E546">
        <v>1</v>
      </c>
      <c r="K546">
        <v>1</v>
      </c>
      <c r="L546">
        <f t="shared" si="10"/>
        <v>40</v>
      </c>
      <c r="N546" s="6" t="s">
        <v>1549</v>
      </c>
    </row>
    <row r="547" spans="1:14" ht="45" x14ac:dyDescent="0.25">
      <c r="A547" t="s">
        <v>623</v>
      </c>
      <c r="E547">
        <v>1</v>
      </c>
      <c r="K547">
        <v>1</v>
      </c>
      <c r="L547">
        <f t="shared" si="10"/>
        <v>40</v>
      </c>
      <c r="N547" s="6" t="s">
        <v>1557</v>
      </c>
    </row>
    <row r="548" spans="1:14" ht="45" x14ac:dyDescent="0.25">
      <c r="A548" t="s">
        <v>631</v>
      </c>
      <c r="E548">
        <v>1</v>
      </c>
      <c r="K548">
        <v>1</v>
      </c>
      <c r="L548">
        <f t="shared" si="10"/>
        <v>40</v>
      </c>
      <c r="N548" s="6" t="s">
        <v>1561</v>
      </c>
    </row>
    <row r="549" spans="1:14" ht="60" x14ac:dyDescent="0.25">
      <c r="A549" t="s">
        <v>641</v>
      </c>
      <c r="E549">
        <v>1</v>
      </c>
      <c r="K549">
        <v>1</v>
      </c>
      <c r="L549">
        <f t="shared" si="10"/>
        <v>40</v>
      </c>
      <c r="N549" s="6" t="s">
        <v>1566</v>
      </c>
    </row>
    <row r="550" spans="1:14" ht="60" x14ac:dyDescent="0.25">
      <c r="A550" t="s">
        <v>643</v>
      </c>
      <c r="E550">
        <v>1</v>
      </c>
      <c r="K550">
        <v>1</v>
      </c>
      <c r="L550">
        <f t="shared" si="10"/>
        <v>40</v>
      </c>
      <c r="N550" s="6" t="s">
        <v>1567</v>
      </c>
    </row>
    <row r="551" spans="1:14" ht="45" x14ac:dyDescent="0.25">
      <c r="A551" t="s">
        <v>647</v>
      </c>
      <c r="E551">
        <v>1</v>
      </c>
      <c r="K551">
        <v>1</v>
      </c>
      <c r="L551">
        <f t="shared" si="10"/>
        <v>40</v>
      </c>
      <c r="N551" s="6" t="s">
        <v>1569</v>
      </c>
    </row>
    <row r="552" spans="1:14" ht="45" x14ac:dyDescent="0.25">
      <c r="A552" t="s">
        <v>649</v>
      </c>
      <c r="E552">
        <v>1</v>
      </c>
      <c r="K552">
        <v>1</v>
      </c>
      <c r="L552">
        <f t="shared" si="10"/>
        <v>40</v>
      </c>
      <c r="N552" s="6" t="s">
        <v>1570</v>
      </c>
    </row>
    <row r="553" spans="1:14" ht="45" x14ac:dyDescent="0.25">
      <c r="A553" t="s">
        <v>657</v>
      </c>
      <c r="E553">
        <v>1</v>
      </c>
      <c r="K553">
        <v>1</v>
      </c>
      <c r="L553">
        <f t="shared" si="10"/>
        <v>40</v>
      </c>
      <c r="N553" s="6" t="s">
        <v>1574</v>
      </c>
    </row>
    <row r="554" spans="1:14" ht="45" x14ac:dyDescent="0.25">
      <c r="A554" t="s">
        <v>659</v>
      </c>
      <c r="E554">
        <v>1</v>
      </c>
      <c r="K554">
        <v>1</v>
      </c>
      <c r="L554">
        <f t="shared" si="10"/>
        <v>40</v>
      </c>
      <c r="N554" s="6" t="s">
        <v>1575</v>
      </c>
    </row>
    <row r="555" spans="1:14" ht="45" x14ac:dyDescent="0.25">
      <c r="A555" t="s">
        <v>667</v>
      </c>
      <c r="E555">
        <v>1</v>
      </c>
      <c r="K555">
        <v>1</v>
      </c>
      <c r="L555">
        <f t="shared" si="10"/>
        <v>40</v>
      </c>
      <c r="N555" s="6" t="s">
        <v>1579</v>
      </c>
    </row>
    <row r="556" spans="1:14" ht="45" x14ac:dyDescent="0.25">
      <c r="A556" t="s">
        <v>679</v>
      </c>
      <c r="E556">
        <v>1</v>
      </c>
      <c r="K556">
        <v>1</v>
      </c>
      <c r="L556">
        <f t="shared" si="10"/>
        <v>40</v>
      </c>
      <c r="N556" s="6" t="s">
        <v>1585</v>
      </c>
    </row>
    <row r="557" spans="1:14" ht="45" x14ac:dyDescent="0.25">
      <c r="A557" t="s">
        <v>683</v>
      </c>
      <c r="E557">
        <v>1</v>
      </c>
      <c r="K557">
        <v>1</v>
      </c>
      <c r="L557">
        <f t="shared" si="10"/>
        <v>40</v>
      </c>
      <c r="N557" s="6" t="s">
        <v>1587</v>
      </c>
    </row>
    <row r="558" spans="1:14" ht="60" x14ac:dyDescent="0.25">
      <c r="A558" t="s">
        <v>687</v>
      </c>
      <c r="E558">
        <v>1</v>
      </c>
      <c r="K558">
        <v>1</v>
      </c>
      <c r="L558">
        <f t="shared" si="10"/>
        <v>40</v>
      </c>
      <c r="N558" s="6" t="s">
        <v>1589</v>
      </c>
    </row>
    <row r="559" spans="1:14" ht="45" x14ac:dyDescent="0.25">
      <c r="A559" t="s">
        <v>689</v>
      </c>
      <c r="E559">
        <v>1</v>
      </c>
      <c r="K559">
        <v>1</v>
      </c>
      <c r="L559">
        <f t="shared" si="10"/>
        <v>40</v>
      </c>
      <c r="N559" s="6" t="s">
        <v>1590</v>
      </c>
    </row>
    <row r="560" spans="1:14" ht="45" x14ac:dyDescent="0.25">
      <c r="A560" t="s">
        <v>705</v>
      </c>
      <c r="E560">
        <v>1</v>
      </c>
      <c r="K560">
        <v>1</v>
      </c>
      <c r="L560">
        <f t="shared" si="10"/>
        <v>40</v>
      </c>
      <c r="N560" s="6" t="s">
        <v>1598</v>
      </c>
    </row>
    <row r="561" spans="1:14" ht="45" x14ac:dyDescent="0.25">
      <c r="A561" t="s">
        <v>721</v>
      </c>
      <c r="E561">
        <v>1</v>
      </c>
      <c r="K561">
        <v>1</v>
      </c>
      <c r="L561">
        <f t="shared" si="10"/>
        <v>40</v>
      </c>
      <c r="N561" s="6" t="s">
        <v>1606</v>
      </c>
    </row>
    <row r="562" spans="1:14" ht="45" x14ac:dyDescent="0.25">
      <c r="A562" t="s">
        <v>739</v>
      </c>
      <c r="E562">
        <v>1</v>
      </c>
      <c r="K562">
        <v>1</v>
      </c>
      <c r="L562">
        <f t="shared" si="10"/>
        <v>40</v>
      </c>
      <c r="N562" s="6" t="s">
        <v>1615</v>
      </c>
    </row>
    <row r="563" spans="1:14" ht="45" x14ac:dyDescent="0.25">
      <c r="A563" t="s">
        <v>753</v>
      </c>
      <c r="E563">
        <v>1</v>
      </c>
      <c r="K563">
        <v>1</v>
      </c>
      <c r="L563">
        <f t="shared" si="10"/>
        <v>40</v>
      </c>
      <c r="N563" s="6" t="s">
        <v>1622</v>
      </c>
    </row>
    <row r="564" spans="1:14" ht="30" x14ac:dyDescent="0.25">
      <c r="A564" t="s">
        <v>761</v>
      </c>
      <c r="E564">
        <v>1</v>
      </c>
      <c r="K564">
        <v>1</v>
      </c>
      <c r="L564">
        <f t="shared" si="10"/>
        <v>40</v>
      </c>
      <c r="N564" s="6" t="s">
        <v>1626</v>
      </c>
    </row>
    <row r="565" spans="1:14" ht="30" x14ac:dyDescent="0.25">
      <c r="A565" t="s">
        <v>767</v>
      </c>
      <c r="E565">
        <v>1</v>
      </c>
      <c r="K565">
        <v>1</v>
      </c>
      <c r="L565">
        <f t="shared" si="10"/>
        <v>40</v>
      </c>
      <c r="N565" s="6" t="s">
        <v>1629</v>
      </c>
    </row>
    <row r="566" spans="1:14" ht="30" x14ac:dyDescent="0.25">
      <c r="A566" t="s">
        <v>771</v>
      </c>
      <c r="E566">
        <v>1</v>
      </c>
      <c r="K566">
        <v>1</v>
      </c>
      <c r="L566">
        <f t="shared" si="10"/>
        <v>40</v>
      </c>
      <c r="N566" s="6" t="s">
        <v>1631</v>
      </c>
    </row>
    <row r="567" spans="1:14" ht="30" x14ac:dyDescent="0.25">
      <c r="A567" t="s">
        <v>773</v>
      </c>
      <c r="E567">
        <v>1</v>
      </c>
      <c r="K567">
        <v>1</v>
      </c>
      <c r="L567">
        <f t="shared" si="10"/>
        <v>40</v>
      </c>
      <c r="N567" s="6" t="s">
        <v>1632</v>
      </c>
    </row>
    <row r="568" spans="1:14" ht="45" x14ac:dyDescent="0.25">
      <c r="A568" t="s">
        <v>777</v>
      </c>
      <c r="E568">
        <v>1</v>
      </c>
      <c r="K568">
        <v>1</v>
      </c>
      <c r="L568">
        <f t="shared" si="10"/>
        <v>40</v>
      </c>
      <c r="N568" s="6" t="s">
        <v>1634</v>
      </c>
    </row>
    <row r="569" spans="1:14" ht="45" x14ac:dyDescent="0.25">
      <c r="A569" t="s">
        <v>789</v>
      </c>
      <c r="E569">
        <v>1</v>
      </c>
      <c r="K569">
        <v>1</v>
      </c>
      <c r="L569">
        <f t="shared" si="10"/>
        <v>40</v>
      </c>
      <c r="N569" s="6" t="s">
        <v>1640</v>
      </c>
    </row>
    <row r="570" spans="1:14" ht="30" x14ac:dyDescent="0.25">
      <c r="A570" t="s">
        <v>791</v>
      </c>
      <c r="E570">
        <v>1</v>
      </c>
      <c r="K570">
        <v>1</v>
      </c>
      <c r="L570">
        <f t="shared" si="10"/>
        <v>40</v>
      </c>
      <c r="N570" s="6" t="s">
        <v>1641</v>
      </c>
    </row>
    <row r="571" spans="1:14" ht="45" x14ac:dyDescent="0.25">
      <c r="A571" t="s">
        <v>799</v>
      </c>
      <c r="E571">
        <v>1</v>
      </c>
      <c r="K571">
        <v>1</v>
      </c>
      <c r="L571">
        <f t="shared" si="10"/>
        <v>40</v>
      </c>
      <c r="N571" s="6" t="s">
        <v>1645</v>
      </c>
    </row>
    <row r="572" spans="1:14" ht="30" x14ac:dyDescent="0.25">
      <c r="A572" t="s">
        <v>811</v>
      </c>
      <c r="E572">
        <v>1</v>
      </c>
      <c r="K572">
        <v>1</v>
      </c>
      <c r="L572">
        <f t="shared" si="10"/>
        <v>40</v>
      </c>
      <c r="N572" s="6" t="s">
        <v>1651</v>
      </c>
    </row>
    <row r="573" spans="1:14" ht="45" x14ac:dyDescent="0.25">
      <c r="A573" t="s">
        <v>829</v>
      </c>
      <c r="E573">
        <v>1</v>
      </c>
      <c r="K573">
        <v>1</v>
      </c>
      <c r="L573">
        <f t="shared" si="10"/>
        <v>40</v>
      </c>
      <c r="N573" s="6" t="s">
        <v>1660</v>
      </c>
    </row>
    <row r="574" spans="1:14" ht="45" x14ac:dyDescent="0.25">
      <c r="A574" t="s">
        <v>849</v>
      </c>
      <c r="E574">
        <v>1</v>
      </c>
      <c r="K574">
        <v>1</v>
      </c>
      <c r="L574">
        <f t="shared" si="10"/>
        <v>40</v>
      </c>
      <c r="N574" s="6" t="s">
        <v>1670</v>
      </c>
    </row>
    <row r="575" spans="1:14" ht="45" x14ac:dyDescent="0.25">
      <c r="A575" t="s">
        <v>851</v>
      </c>
      <c r="E575">
        <v>1</v>
      </c>
      <c r="K575">
        <v>1</v>
      </c>
      <c r="L575">
        <f t="shared" si="10"/>
        <v>40</v>
      </c>
      <c r="N575" s="6" t="s">
        <v>1671</v>
      </c>
    </row>
    <row r="576" spans="1:14" ht="45" x14ac:dyDescent="0.25">
      <c r="A576" t="s">
        <v>859</v>
      </c>
      <c r="E576">
        <v>1</v>
      </c>
      <c r="K576">
        <v>1</v>
      </c>
      <c r="L576">
        <f t="shared" si="10"/>
        <v>40</v>
      </c>
      <c r="N576" s="6" t="s">
        <v>1676</v>
      </c>
    </row>
    <row r="577" spans="1:14" ht="30" x14ac:dyDescent="0.25">
      <c r="A577" t="s">
        <v>861</v>
      </c>
      <c r="E577">
        <v>1</v>
      </c>
      <c r="K577">
        <v>1</v>
      </c>
      <c r="L577">
        <f t="shared" si="10"/>
        <v>40</v>
      </c>
      <c r="N577" s="6" t="s">
        <v>1677</v>
      </c>
    </row>
    <row r="578" spans="1:14" ht="45" x14ac:dyDescent="0.25">
      <c r="A578" t="s">
        <v>865</v>
      </c>
      <c r="E578">
        <v>1</v>
      </c>
      <c r="K578">
        <v>1</v>
      </c>
      <c r="L578">
        <f t="shared" si="10"/>
        <v>40</v>
      </c>
      <c r="N578" s="6" t="s">
        <v>1679</v>
      </c>
    </row>
    <row r="579" spans="1:14" ht="60" x14ac:dyDescent="0.25">
      <c r="A579" t="s">
        <v>867</v>
      </c>
      <c r="E579">
        <v>1</v>
      </c>
      <c r="K579">
        <v>1</v>
      </c>
      <c r="L579">
        <f t="shared" si="10"/>
        <v>40</v>
      </c>
      <c r="N579" s="6" t="s">
        <v>1680</v>
      </c>
    </row>
    <row r="580" spans="1:14" ht="45" x14ac:dyDescent="0.25">
      <c r="A580" t="s">
        <v>875</v>
      </c>
      <c r="E580">
        <v>1</v>
      </c>
      <c r="K580">
        <v>1</v>
      </c>
      <c r="L580">
        <f t="shared" si="10"/>
        <v>40</v>
      </c>
      <c r="N580" s="6" t="s">
        <v>1684</v>
      </c>
    </row>
    <row r="581" spans="1:14" ht="45" x14ac:dyDescent="0.25">
      <c r="A581" t="s">
        <v>879</v>
      </c>
      <c r="E581">
        <v>1</v>
      </c>
      <c r="K581">
        <v>1</v>
      </c>
      <c r="L581">
        <f t="shared" si="10"/>
        <v>40</v>
      </c>
      <c r="N581" s="6" t="s">
        <v>1686</v>
      </c>
    </row>
    <row r="582" spans="1:14" ht="45" x14ac:dyDescent="0.25">
      <c r="A582" t="s">
        <v>883</v>
      </c>
      <c r="E582">
        <v>1</v>
      </c>
      <c r="K582">
        <v>1</v>
      </c>
      <c r="L582">
        <f t="shared" si="10"/>
        <v>40</v>
      </c>
      <c r="N582" s="6" t="s">
        <v>1688</v>
      </c>
    </row>
    <row r="583" spans="1:14" ht="45" x14ac:dyDescent="0.25">
      <c r="A583" t="s">
        <v>887</v>
      </c>
      <c r="E583">
        <v>1</v>
      </c>
      <c r="K583">
        <v>1</v>
      </c>
      <c r="L583">
        <f t="shared" si="10"/>
        <v>40</v>
      </c>
      <c r="N583" s="6" t="s">
        <v>1690</v>
      </c>
    </row>
    <row r="584" spans="1:14" ht="30" x14ac:dyDescent="0.25">
      <c r="A584" t="s">
        <v>889</v>
      </c>
      <c r="E584">
        <v>1</v>
      </c>
      <c r="K584">
        <v>1</v>
      </c>
      <c r="L584">
        <f t="shared" ref="L584:L617" si="11">B584*10+C584*20+D584*30+E584*40+F584*50+G584*60+H584*70+I584*80+J584*90</f>
        <v>40</v>
      </c>
      <c r="N584" s="6" t="s">
        <v>1691</v>
      </c>
    </row>
    <row r="585" spans="1:14" ht="45" x14ac:dyDescent="0.25">
      <c r="A585" t="s">
        <v>893</v>
      </c>
      <c r="E585">
        <v>1</v>
      </c>
      <c r="K585">
        <v>1</v>
      </c>
      <c r="L585">
        <f t="shared" si="11"/>
        <v>40</v>
      </c>
      <c r="N585" s="6" t="s">
        <v>1693</v>
      </c>
    </row>
    <row r="586" spans="1:14" ht="45" x14ac:dyDescent="0.25">
      <c r="A586" t="s">
        <v>899</v>
      </c>
      <c r="E586">
        <v>1</v>
      </c>
      <c r="K586">
        <v>1</v>
      </c>
      <c r="L586">
        <f t="shared" si="11"/>
        <v>40</v>
      </c>
      <c r="N586" s="6" t="s">
        <v>1696</v>
      </c>
    </row>
    <row r="587" spans="1:14" ht="45" x14ac:dyDescent="0.25">
      <c r="A587" t="s">
        <v>905</v>
      </c>
      <c r="E587">
        <v>1</v>
      </c>
      <c r="K587">
        <v>1</v>
      </c>
      <c r="L587">
        <f t="shared" si="11"/>
        <v>40</v>
      </c>
      <c r="N587" s="6" t="s">
        <v>1699</v>
      </c>
    </row>
    <row r="588" spans="1:14" ht="45" x14ac:dyDescent="0.25">
      <c r="A588" t="s">
        <v>909</v>
      </c>
      <c r="E588">
        <v>1</v>
      </c>
      <c r="K588">
        <v>1</v>
      </c>
      <c r="L588">
        <f t="shared" si="11"/>
        <v>40</v>
      </c>
      <c r="N588" s="6" t="s">
        <v>1701</v>
      </c>
    </row>
    <row r="589" spans="1:14" ht="45" x14ac:dyDescent="0.25">
      <c r="A589" t="s">
        <v>919</v>
      </c>
      <c r="E589">
        <v>1</v>
      </c>
      <c r="K589">
        <v>1</v>
      </c>
      <c r="L589">
        <f t="shared" si="11"/>
        <v>40</v>
      </c>
      <c r="N589" s="6" t="s">
        <v>1706</v>
      </c>
    </row>
    <row r="590" spans="1:14" ht="45" x14ac:dyDescent="0.25">
      <c r="A590" t="s">
        <v>923</v>
      </c>
      <c r="E590">
        <v>1</v>
      </c>
      <c r="K590">
        <v>1</v>
      </c>
      <c r="L590">
        <f t="shared" si="11"/>
        <v>40</v>
      </c>
      <c r="N590" s="6" t="s">
        <v>1708</v>
      </c>
    </row>
    <row r="591" spans="1:14" ht="45" x14ac:dyDescent="0.25">
      <c r="A591" t="s">
        <v>935</v>
      </c>
      <c r="E591">
        <v>1</v>
      </c>
      <c r="K591">
        <v>1</v>
      </c>
      <c r="L591">
        <f t="shared" si="11"/>
        <v>40</v>
      </c>
      <c r="N591" s="6" t="s">
        <v>1715</v>
      </c>
    </row>
    <row r="592" spans="1:14" ht="45" x14ac:dyDescent="0.25">
      <c r="A592" t="s">
        <v>939</v>
      </c>
      <c r="E592">
        <v>1</v>
      </c>
      <c r="K592">
        <v>1</v>
      </c>
      <c r="L592">
        <f t="shared" si="11"/>
        <v>40</v>
      </c>
      <c r="N592" s="6" t="s">
        <v>1717</v>
      </c>
    </row>
    <row r="593" spans="1:14" ht="45" x14ac:dyDescent="0.25">
      <c r="A593" t="s">
        <v>951</v>
      </c>
      <c r="E593">
        <v>1</v>
      </c>
      <c r="K593">
        <v>1</v>
      </c>
      <c r="L593">
        <f t="shared" si="11"/>
        <v>40</v>
      </c>
      <c r="N593" s="6" t="s">
        <v>1723</v>
      </c>
    </row>
    <row r="594" spans="1:14" ht="45" x14ac:dyDescent="0.25">
      <c r="A594" t="s">
        <v>981</v>
      </c>
      <c r="E594">
        <v>1</v>
      </c>
      <c r="K594">
        <v>1</v>
      </c>
      <c r="L594">
        <f t="shared" si="11"/>
        <v>40</v>
      </c>
      <c r="N594" s="6" t="s">
        <v>1738</v>
      </c>
    </row>
    <row r="595" spans="1:14" ht="60" x14ac:dyDescent="0.25">
      <c r="A595" t="s">
        <v>989</v>
      </c>
      <c r="E595">
        <v>1</v>
      </c>
      <c r="K595">
        <v>1</v>
      </c>
      <c r="L595">
        <f t="shared" si="11"/>
        <v>40</v>
      </c>
      <c r="N595" s="6" t="s">
        <v>1742</v>
      </c>
    </row>
    <row r="596" spans="1:14" ht="45" x14ac:dyDescent="0.25">
      <c r="A596" t="s">
        <v>993</v>
      </c>
      <c r="E596">
        <v>1</v>
      </c>
      <c r="K596">
        <v>1</v>
      </c>
      <c r="L596">
        <f t="shared" si="11"/>
        <v>40</v>
      </c>
      <c r="N596" s="6" t="s">
        <v>1744</v>
      </c>
    </row>
    <row r="597" spans="1:14" ht="30" x14ac:dyDescent="0.25">
      <c r="A597" t="s">
        <v>1001</v>
      </c>
      <c r="E597">
        <v>1</v>
      </c>
      <c r="K597">
        <v>1</v>
      </c>
      <c r="L597">
        <f t="shared" si="11"/>
        <v>40</v>
      </c>
      <c r="N597" s="6" t="s">
        <v>1748</v>
      </c>
    </row>
    <row r="598" spans="1:14" ht="45" x14ac:dyDescent="0.25">
      <c r="A598" t="s">
        <v>1005</v>
      </c>
      <c r="E598">
        <v>1</v>
      </c>
      <c r="K598">
        <v>1</v>
      </c>
      <c r="L598">
        <f t="shared" si="11"/>
        <v>40</v>
      </c>
      <c r="N598" s="6" t="s">
        <v>1750</v>
      </c>
    </row>
    <row r="599" spans="1:14" ht="45" x14ac:dyDescent="0.25">
      <c r="A599" t="s">
        <v>1013</v>
      </c>
      <c r="E599">
        <v>1</v>
      </c>
      <c r="K599">
        <v>1</v>
      </c>
      <c r="L599">
        <f t="shared" si="11"/>
        <v>40</v>
      </c>
      <c r="N599" s="6" t="s">
        <v>1754</v>
      </c>
    </row>
    <row r="600" spans="1:14" ht="45" x14ac:dyDescent="0.25">
      <c r="A600" t="s">
        <v>1025</v>
      </c>
      <c r="E600">
        <v>1</v>
      </c>
      <c r="K600">
        <v>1</v>
      </c>
      <c r="L600">
        <f t="shared" si="11"/>
        <v>40</v>
      </c>
      <c r="N600" s="6" t="s">
        <v>1760</v>
      </c>
    </row>
    <row r="601" spans="1:14" ht="45" x14ac:dyDescent="0.25">
      <c r="A601" t="s">
        <v>1073</v>
      </c>
      <c r="E601">
        <v>1</v>
      </c>
      <c r="K601">
        <v>1</v>
      </c>
      <c r="L601">
        <f t="shared" si="11"/>
        <v>40</v>
      </c>
      <c r="N601" s="6" t="s">
        <v>1784</v>
      </c>
    </row>
    <row r="602" spans="1:14" ht="45" x14ac:dyDescent="0.25">
      <c r="A602" t="s">
        <v>1091</v>
      </c>
      <c r="E602">
        <v>1</v>
      </c>
      <c r="K602">
        <v>1</v>
      </c>
      <c r="L602">
        <f t="shared" si="11"/>
        <v>40</v>
      </c>
      <c r="N602" s="6" t="s">
        <v>1793</v>
      </c>
    </row>
    <row r="603" spans="1:14" ht="45" x14ac:dyDescent="0.25">
      <c r="A603" t="s">
        <v>1093</v>
      </c>
      <c r="E603">
        <v>1</v>
      </c>
      <c r="K603">
        <v>1</v>
      </c>
      <c r="L603">
        <f t="shared" si="11"/>
        <v>40</v>
      </c>
      <c r="N603" s="6" t="s">
        <v>1794</v>
      </c>
    </row>
    <row r="604" spans="1:14" ht="30" x14ac:dyDescent="0.25">
      <c r="A604" t="s">
        <v>1097</v>
      </c>
      <c r="E604">
        <v>1</v>
      </c>
      <c r="K604">
        <v>1</v>
      </c>
      <c r="L604">
        <f t="shared" si="11"/>
        <v>40</v>
      </c>
      <c r="N604" s="6" t="s">
        <v>1796</v>
      </c>
    </row>
    <row r="605" spans="1:14" ht="30" x14ac:dyDescent="0.25">
      <c r="A605" t="s">
        <v>1107</v>
      </c>
      <c r="E605">
        <v>1</v>
      </c>
      <c r="K605">
        <v>1</v>
      </c>
      <c r="L605">
        <f t="shared" si="11"/>
        <v>40</v>
      </c>
      <c r="N605" s="6" t="s">
        <v>1801</v>
      </c>
    </row>
    <row r="606" spans="1:14" ht="45" x14ac:dyDescent="0.25">
      <c r="A606" t="s">
        <v>1121</v>
      </c>
      <c r="E606">
        <v>1</v>
      </c>
      <c r="K606">
        <v>1</v>
      </c>
      <c r="L606">
        <f t="shared" si="11"/>
        <v>40</v>
      </c>
      <c r="N606" s="6" t="s">
        <v>1808</v>
      </c>
    </row>
    <row r="607" spans="1:14" ht="45" x14ac:dyDescent="0.25">
      <c r="A607" t="s">
        <v>1165</v>
      </c>
      <c r="E607">
        <v>1</v>
      </c>
      <c r="K607">
        <v>1</v>
      </c>
      <c r="L607">
        <f t="shared" si="11"/>
        <v>40</v>
      </c>
      <c r="N607" s="6" t="s">
        <v>1830</v>
      </c>
    </row>
    <row r="608" spans="1:14" ht="30" x14ac:dyDescent="0.25">
      <c r="A608" t="s">
        <v>1169</v>
      </c>
      <c r="E608">
        <v>1</v>
      </c>
      <c r="K608">
        <v>1</v>
      </c>
      <c r="L608">
        <f t="shared" si="11"/>
        <v>40</v>
      </c>
      <c r="N608" s="6" t="s">
        <v>1832</v>
      </c>
    </row>
    <row r="609" spans="1:14" ht="45" x14ac:dyDescent="0.25">
      <c r="A609" t="s">
        <v>1187</v>
      </c>
      <c r="E609">
        <v>1</v>
      </c>
      <c r="K609">
        <v>1</v>
      </c>
      <c r="L609">
        <f t="shared" si="11"/>
        <v>40</v>
      </c>
      <c r="N609" s="6" t="s">
        <v>1841</v>
      </c>
    </row>
    <row r="610" spans="1:14" ht="45" x14ac:dyDescent="0.25">
      <c r="A610" t="s">
        <v>1207</v>
      </c>
      <c r="E610">
        <v>1</v>
      </c>
      <c r="K610">
        <v>1</v>
      </c>
      <c r="L610">
        <f t="shared" si="11"/>
        <v>40</v>
      </c>
      <c r="N610" s="6" t="s">
        <v>1851</v>
      </c>
    </row>
    <row r="611" spans="1:14" ht="45" x14ac:dyDescent="0.25">
      <c r="A611" t="s">
        <v>1213</v>
      </c>
      <c r="E611">
        <v>1</v>
      </c>
      <c r="K611">
        <v>1</v>
      </c>
      <c r="L611">
        <f t="shared" si="11"/>
        <v>40</v>
      </c>
      <c r="N611" s="6" t="s">
        <v>1854</v>
      </c>
    </row>
    <row r="612" spans="1:14" ht="45" x14ac:dyDescent="0.25">
      <c r="A612" t="s">
        <v>1217</v>
      </c>
      <c r="E612">
        <v>1</v>
      </c>
      <c r="K612">
        <v>1</v>
      </c>
      <c r="L612">
        <f t="shared" si="11"/>
        <v>40</v>
      </c>
      <c r="N612" s="6" t="s">
        <v>1856</v>
      </c>
    </row>
    <row r="613" spans="1:14" ht="45" x14ac:dyDescent="0.25">
      <c r="A613" t="s">
        <v>1225</v>
      </c>
      <c r="E613">
        <v>1</v>
      </c>
      <c r="K613">
        <v>1</v>
      </c>
      <c r="L613">
        <f t="shared" si="11"/>
        <v>40</v>
      </c>
      <c r="N613" s="6" t="s">
        <v>1860</v>
      </c>
    </row>
    <row r="614" spans="1:14" ht="45" x14ac:dyDescent="0.25">
      <c r="A614" t="s">
        <v>1235</v>
      </c>
      <c r="E614">
        <v>1</v>
      </c>
      <c r="K614">
        <v>1</v>
      </c>
      <c r="L614">
        <f t="shared" si="11"/>
        <v>40</v>
      </c>
      <c r="N614" s="6" t="s">
        <v>1865</v>
      </c>
    </row>
    <row r="615" spans="1:14" ht="45" x14ac:dyDescent="0.25">
      <c r="A615" t="s">
        <v>1239</v>
      </c>
      <c r="E615">
        <v>1</v>
      </c>
      <c r="K615">
        <v>1</v>
      </c>
      <c r="L615">
        <f t="shared" si="11"/>
        <v>40</v>
      </c>
      <c r="N615" s="6" t="s">
        <v>1867</v>
      </c>
    </row>
    <row r="616" spans="1:14" ht="45" x14ac:dyDescent="0.25">
      <c r="A616" t="s">
        <v>1243</v>
      </c>
      <c r="E616">
        <v>1</v>
      </c>
      <c r="K616">
        <v>1</v>
      </c>
      <c r="L616">
        <f t="shared" si="11"/>
        <v>40</v>
      </c>
      <c r="N616" s="6" t="s">
        <v>1869</v>
      </c>
    </row>
    <row r="617" spans="1:14" ht="45" x14ac:dyDescent="0.25">
      <c r="A617" t="s">
        <v>1249</v>
      </c>
      <c r="E617">
        <v>1</v>
      </c>
      <c r="K617">
        <v>1</v>
      </c>
      <c r="L617">
        <f t="shared" si="11"/>
        <v>40</v>
      </c>
      <c r="N617" s="6" t="s">
        <v>1872</v>
      </c>
    </row>
    <row r="620" spans="1:14" ht="45" x14ac:dyDescent="0.25">
      <c r="A620" t="s">
        <v>1257</v>
      </c>
      <c r="E620">
        <v>1</v>
      </c>
      <c r="H620">
        <v>1</v>
      </c>
      <c r="I620">
        <v>1</v>
      </c>
      <c r="K620">
        <v>3</v>
      </c>
      <c r="N620" s="6" t="s">
        <v>1876</v>
      </c>
    </row>
    <row r="621" spans="1:14" ht="45" x14ac:dyDescent="0.25">
      <c r="A621" t="s">
        <v>1259</v>
      </c>
      <c r="C621">
        <v>1</v>
      </c>
      <c r="E621">
        <v>1</v>
      </c>
      <c r="H621">
        <v>1</v>
      </c>
      <c r="I621">
        <v>1</v>
      </c>
      <c r="K621">
        <v>4</v>
      </c>
      <c r="N621" s="6" t="s">
        <v>1877</v>
      </c>
    </row>
    <row r="622" spans="1:14" x14ac:dyDescent="0.25">
      <c r="A622" t="s">
        <v>1261</v>
      </c>
      <c r="B622">
        <v>5</v>
      </c>
      <c r="C622">
        <v>120</v>
      </c>
      <c r="D622">
        <v>1</v>
      </c>
      <c r="E622">
        <v>618</v>
      </c>
      <c r="F622">
        <v>2</v>
      </c>
      <c r="G622">
        <v>2</v>
      </c>
      <c r="H622">
        <v>445</v>
      </c>
      <c r="I622">
        <v>220</v>
      </c>
      <c r="J622">
        <v>2</v>
      </c>
      <c r="K622">
        <v>1415</v>
      </c>
    </row>
  </sheetData>
  <sortState ref="A1:N622">
    <sortCondition ref="M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M1" sqref="M1:M1048576"/>
    </sheetView>
  </sheetViews>
  <sheetFormatPr defaultRowHeight="15" x14ac:dyDescent="0.25"/>
  <cols>
    <col min="1" max="1" width="28.7109375" bestFit="1" customWidth="1"/>
    <col min="11" max="11" width="11.7109375" bestFit="1" customWidth="1"/>
    <col min="13" max="13" width="18" bestFit="1" customWidth="1"/>
    <col min="14" max="14" width="48.140625" customWidth="1"/>
  </cols>
  <sheetData>
    <row r="1" spans="1:14" x14ac:dyDescent="0.25">
      <c r="A1" s="2" t="s">
        <v>1263</v>
      </c>
      <c r="B1" s="2" t="s">
        <v>1262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spans="1:14" x14ac:dyDescent="0.25">
      <c r="A2" s="2" t="s">
        <v>1260</v>
      </c>
      <c r="B2" s="2" t="s">
        <v>88</v>
      </c>
      <c r="C2" s="2" t="s">
        <v>16</v>
      </c>
      <c r="D2" s="2" t="s">
        <v>376</v>
      </c>
      <c r="E2" s="2" t="s">
        <v>10</v>
      </c>
      <c r="F2" s="2" t="s">
        <v>22</v>
      </c>
      <c r="G2" s="2" t="s">
        <v>370</v>
      </c>
      <c r="H2" s="2" t="s">
        <v>12</v>
      </c>
      <c r="I2" s="2" t="s">
        <v>14</v>
      </c>
      <c r="J2" s="2" t="s">
        <v>170</v>
      </c>
      <c r="K2" s="2" t="s">
        <v>1261</v>
      </c>
      <c r="L2" s="2"/>
      <c r="M2" s="2" t="s">
        <v>1883</v>
      </c>
      <c r="N2" s="8" t="s">
        <v>1878</v>
      </c>
    </row>
    <row r="3" spans="1:14" ht="75" x14ac:dyDescent="0.25">
      <c r="A3" s="9" t="s">
        <v>75</v>
      </c>
      <c r="B3" s="9"/>
      <c r="C3" s="9"/>
      <c r="D3" s="9"/>
      <c r="E3" s="9">
        <v>1</v>
      </c>
      <c r="F3" s="9"/>
      <c r="G3" s="9"/>
      <c r="H3" s="9">
        <v>1</v>
      </c>
      <c r="I3" s="9">
        <v>1</v>
      </c>
      <c r="J3" s="9"/>
      <c r="K3" s="9">
        <v>3</v>
      </c>
      <c r="L3" s="9">
        <f t="shared" ref="L3:L34" si="0">B3*10+C3*20+D3*30+E3*40+F3*50+G3*60+H3*70+I3*80+J3*90</f>
        <v>190</v>
      </c>
      <c r="M3" s="9" t="s">
        <v>1881</v>
      </c>
      <c r="N3" s="10" t="s">
        <v>1291</v>
      </c>
    </row>
    <row r="4" spans="1:14" ht="75" x14ac:dyDescent="0.25">
      <c r="A4" s="9" t="s">
        <v>91</v>
      </c>
      <c r="B4" s="9"/>
      <c r="C4" s="9"/>
      <c r="D4" s="9"/>
      <c r="E4" s="9">
        <v>1</v>
      </c>
      <c r="F4" s="9"/>
      <c r="G4" s="9"/>
      <c r="H4" s="9">
        <v>1</v>
      </c>
      <c r="I4" s="9">
        <v>1</v>
      </c>
      <c r="J4" s="9"/>
      <c r="K4" s="9">
        <v>3</v>
      </c>
      <c r="L4" s="9">
        <f t="shared" si="0"/>
        <v>190</v>
      </c>
      <c r="M4" s="9" t="s">
        <v>1881</v>
      </c>
      <c r="N4" s="10" t="s">
        <v>1298</v>
      </c>
    </row>
    <row r="5" spans="1:14" ht="75" x14ac:dyDescent="0.25">
      <c r="A5" s="9" t="s">
        <v>107</v>
      </c>
      <c r="B5" s="9"/>
      <c r="C5" s="9"/>
      <c r="D5" s="9"/>
      <c r="E5" s="9">
        <v>1</v>
      </c>
      <c r="F5" s="9"/>
      <c r="G5" s="9"/>
      <c r="H5" s="9">
        <v>1</v>
      </c>
      <c r="I5" s="9">
        <v>1</v>
      </c>
      <c r="J5" s="9"/>
      <c r="K5" s="9">
        <v>3</v>
      </c>
      <c r="L5" s="9">
        <f t="shared" si="0"/>
        <v>190</v>
      </c>
      <c r="M5" s="9" t="s">
        <v>1881</v>
      </c>
      <c r="N5" s="10" t="s">
        <v>1304</v>
      </c>
    </row>
    <row r="6" spans="1:14" ht="90" x14ac:dyDescent="0.25">
      <c r="A6" s="9" t="s">
        <v>111</v>
      </c>
      <c r="B6" s="9"/>
      <c r="C6" s="9"/>
      <c r="D6" s="9"/>
      <c r="E6" s="9">
        <v>1</v>
      </c>
      <c r="F6" s="9"/>
      <c r="G6" s="9"/>
      <c r="H6" s="9">
        <v>1</v>
      </c>
      <c r="I6" s="9">
        <v>1</v>
      </c>
      <c r="J6" s="9"/>
      <c r="K6" s="9">
        <v>3</v>
      </c>
      <c r="L6" s="9">
        <f t="shared" si="0"/>
        <v>190</v>
      </c>
      <c r="M6" s="9" t="s">
        <v>1881</v>
      </c>
      <c r="N6" s="10" t="s">
        <v>1306</v>
      </c>
    </row>
    <row r="7" spans="1:14" ht="90" x14ac:dyDescent="0.25">
      <c r="A7" s="9" t="s">
        <v>143</v>
      </c>
      <c r="B7" s="9"/>
      <c r="C7" s="9"/>
      <c r="D7" s="9"/>
      <c r="E7" s="9">
        <v>1</v>
      </c>
      <c r="F7" s="9"/>
      <c r="G7" s="9"/>
      <c r="H7" s="9">
        <v>1</v>
      </c>
      <c r="I7" s="9">
        <v>1</v>
      </c>
      <c r="J7" s="9"/>
      <c r="K7" s="9">
        <v>3</v>
      </c>
      <c r="L7" s="9">
        <f t="shared" si="0"/>
        <v>190</v>
      </c>
      <c r="M7" s="9" t="s">
        <v>1881</v>
      </c>
      <c r="N7" s="10" t="s">
        <v>1322</v>
      </c>
    </row>
    <row r="8" spans="1:14" ht="75" x14ac:dyDescent="0.25">
      <c r="A8" s="9" t="s">
        <v>163</v>
      </c>
      <c r="B8" s="9"/>
      <c r="C8" s="9"/>
      <c r="D8" s="9"/>
      <c r="E8" s="9">
        <v>1</v>
      </c>
      <c r="F8" s="9"/>
      <c r="G8" s="9"/>
      <c r="H8" s="9">
        <v>1</v>
      </c>
      <c r="I8" s="9">
        <v>1</v>
      </c>
      <c r="J8" s="9"/>
      <c r="K8" s="9">
        <v>3</v>
      </c>
      <c r="L8" s="9">
        <f t="shared" si="0"/>
        <v>190</v>
      </c>
      <c r="M8" s="9" t="s">
        <v>1881</v>
      </c>
      <c r="N8" s="10" t="s">
        <v>1332</v>
      </c>
    </row>
    <row r="9" spans="1:14" ht="105" x14ac:dyDescent="0.25">
      <c r="A9" s="9" t="s">
        <v>219</v>
      </c>
      <c r="B9" s="9"/>
      <c r="C9" s="9"/>
      <c r="D9" s="9"/>
      <c r="E9" s="9">
        <v>1</v>
      </c>
      <c r="F9" s="9"/>
      <c r="G9" s="9"/>
      <c r="H9" s="9">
        <v>1</v>
      </c>
      <c r="I9" s="9">
        <v>1</v>
      </c>
      <c r="J9" s="9"/>
      <c r="K9" s="9">
        <v>3</v>
      </c>
      <c r="L9" s="9">
        <f t="shared" si="0"/>
        <v>190</v>
      </c>
      <c r="M9" s="9" t="s">
        <v>1881</v>
      </c>
      <c r="N9" s="10" t="s">
        <v>1359</v>
      </c>
    </row>
    <row r="10" spans="1:14" ht="90" x14ac:dyDescent="0.25">
      <c r="A10" s="9" t="s">
        <v>227</v>
      </c>
      <c r="B10" s="9"/>
      <c r="C10" s="9"/>
      <c r="D10" s="9"/>
      <c r="E10" s="9">
        <v>1</v>
      </c>
      <c r="F10" s="9"/>
      <c r="G10" s="9"/>
      <c r="H10" s="9">
        <v>1</v>
      </c>
      <c r="I10" s="9">
        <v>1</v>
      </c>
      <c r="J10" s="9"/>
      <c r="K10" s="9">
        <v>3</v>
      </c>
      <c r="L10" s="9">
        <f t="shared" si="0"/>
        <v>190</v>
      </c>
      <c r="M10" s="9" t="s">
        <v>1881</v>
      </c>
      <c r="N10" s="10" t="s">
        <v>1363</v>
      </c>
    </row>
    <row r="11" spans="1:14" ht="75" x14ac:dyDescent="0.25">
      <c r="A11" s="9" t="s">
        <v>881</v>
      </c>
      <c r="B11" s="9"/>
      <c r="C11" s="9"/>
      <c r="D11" s="9"/>
      <c r="E11" s="9">
        <v>1</v>
      </c>
      <c r="F11" s="9"/>
      <c r="G11" s="9"/>
      <c r="H11" s="9">
        <v>1</v>
      </c>
      <c r="I11" s="9">
        <v>1</v>
      </c>
      <c r="J11" s="9"/>
      <c r="K11" s="9">
        <v>3</v>
      </c>
      <c r="L11" s="9">
        <f t="shared" si="0"/>
        <v>190</v>
      </c>
      <c r="M11" s="9" t="s">
        <v>1881</v>
      </c>
      <c r="N11" s="10" t="s">
        <v>1687</v>
      </c>
    </row>
    <row r="12" spans="1:14" ht="105" x14ac:dyDescent="0.25">
      <c r="A12" s="9" t="s">
        <v>915</v>
      </c>
      <c r="B12" s="9"/>
      <c r="C12" s="9"/>
      <c r="D12" s="9"/>
      <c r="E12" s="9">
        <v>1</v>
      </c>
      <c r="F12" s="9"/>
      <c r="G12" s="9"/>
      <c r="H12" s="9">
        <v>1</v>
      </c>
      <c r="I12" s="9">
        <v>1</v>
      </c>
      <c r="J12" s="9"/>
      <c r="K12" s="9">
        <v>3</v>
      </c>
      <c r="L12" s="9">
        <f t="shared" si="0"/>
        <v>190</v>
      </c>
      <c r="M12" s="9" t="s">
        <v>1881</v>
      </c>
      <c r="N12" s="10" t="s">
        <v>1704</v>
      </c>
    </row>
    <row r="13" spans="1:14" ht="90" x14ac:dyDescent="0.25">
      <c r="A13" s="9" t="s">
        <v>931</v>
      </c>
      <c r="B13" s="9"/>
      <c r="C13" s="9"/>
      <c r="D13" s="9"/>
      <c r="E13" s="9">
        <v>1</v>
      </c>
      <c r="F13" s="9"/>
      <c r="G13" s="9"/>
      <c r="H13" s="9">
        <v>1</v>
      </c>
      <c r="I13" s="9">
        <v>1</v>
      </c>
      <c r="J13" s="9"/>
      <c r="K13" s="9">
        <v>3</v>
      </c>
      <c r="L13" s="9">
        <f t="shared" si="0"/>
        <v>190</v>
      </c>
      <c r="M13" s="9" t="s">
        <v>1881</v>
      </c>
      <c r="N13" s="10" t="s">
        <v>1713</v>
      </c>
    </row>
    <row r="14" spans="1:14" ht="75" x14ac:dyDescent="0.25">
      <c r="A14" s="9" t="s">
        <v>1131</v>
      </c>
      <c r="B14" s="9"/>
      <c r="C14" s="9"/>
      <c r="D14" s="9"/>
      <c r="E14" s="9">
        <v>1</v>
      </c>
      <c r="F14" s="9"/>
      <c r="G14" s="9"/>
      <c r="H14" s="9">
        <v>1</v>
      </c>
      <c r="I14" s="9">
        <v>1</v>
      </c>
      <c r="J14" s="9"/>
      <c r="K14" s="9">
        <v>3</v>
      </c>
      <c r="L14" s="9">
        <f t="shared" si="0"/>
        <v>190</v>
      </c>
      <c r="M14" s="9" t="s">
        <v>1881</v>
      </c>
      <c r="N14" s="10" t="s">
        <v>1813</v>
      </c>
    </row>
    <row r="15" spans="1:14" ht="75" x14ac:dyDescent="0.25">
      <c r="A15" s="9" t="s">
        <v>1135</v>
      </c>
      <c r="B15" s="9"/>
      <c r="C15" s="9"/>
      <c r="D15" s="9"/>
      <c r="E15" s="9">
        <v>1</v>
      </c>
      <c r="F15" s="9"/>
      <c r="G15" s="9"/>
      <c r="H15" s="9">
        <v>1</v>
      </c>
      <c r="I15" s="9">
        <v>1</v>
      </c>
      <c r="J15" s="9"/>
      <c r="K15" s="9">
        <v>3</v>
      </c>
      <c r="L15" s="9">
        <f t="shared" si="0"/>
        <v>190</v>
      </c>
      <c r="M15" s="9" t="s">
        <v>1881</v>
      </c>
      <c r="N15" s="10" t="s">
        <v>1815</v>
      </c>
    </row>
    <row r="16" spans="1:14" ht="90" x14ac:dyDescent="0.25">
      <c r="A16" s="9" t="s">
        <v>1147</v>
      </c>
      <c r="B16" s="9"/>
      <c r="C16" s="9"/>
      <c r="D16" s="9"/>
      <c r="E16" s="9">
        <v>1</v>
      </c>
      <c r="F16" s="9"/>
      <c r="G16" s="9"/>
      <c r="H16" s="9">
        <v>1</v>
      </c>
      <c r="I16" s="9">
        <v>1</v>
      </c>
      <c r="J16" s="9"/>
      <c r="K16" s="9">
        <v>3</v>
      </c>
      <c r="L16" s="9">
        <f t="shared" si="0"/>
        <v>190</v>
      </c>
      <c r="M16" s="9" t="s">
        <v>1881</v>
      </c>
      <c r="N16" s="10" t="s">
        <v>1821</v>
      </c>
    </row>
    <row r="17" spans="1:14" ht="105" x14ac:dyDescent="0.25">
      <c r="A17" s="9" t="s">
        <v>1151</v>
      </c>
      <c r="B17" s="9"/>
      <c r="C17" s="9"/>
      <c r="D17" s="9"/>
      <c r="E17" s="9">
        <v>1</v>
      </c>
      <c r="F17" s="9"/>
      <c r="G17" s="9"/>
      <c r="H17" s="9">
        <v>1</v>
      </c>
      <c r="I17" s="9">
        <v>1</v>
      </c>
      <c r="J17" s="9"/>
      <c r="K17" s="9">
        <v>3</v>
      </c>
      <c r="L17" s="9">
        <f t="shared" si="0"/>
        <v>190</v>
      </c>
      <c r="M17" s="9" t="s">
        <v>1881</v>
      </c>
      <c r="N17" s="10" t="s">
        <v>1823</v>
      </c>
    </row>
    <row r="18" spans="1:14" ht="90" x14ac:dyDescent="0.25">
      <c r="A18" s="9" t="s">
        <v>1181</v>
      </c>
      <c r="B18" s="9"/>
      <c r="C18" s="9"/>
      <c r="D18" s="9"/>
      <c r="E18" s="9">
        <v>1</v>
      </c>
      <c r="F18" s="9"/>
      <c r="G18" s="9"/>
      <c r="H18" s="9">
        <v>1</v>
      </c>
      <c r="I18" s="9">
        <v>1</v>
      </c>
      <c r="J18" s="9"/>
      <c r="K18" s="9">
        <v>3</v>
      </c>
      <c r="L18" s="9">
        <f t="shared" si="0"/>
        <v>190</v>
      </c>
      <c r="M18" s="9" t="s">
        <v>1881</v>
      </c>
      <c r="N18" s="10" t="s">
        <v>1838</v>
      </c>
    </row>
    <row r="19" spans="1:14" ht="75" x14ac:dyDescent="0.25">
      <c r="A19" s="9" t="s">
        <v>1197</v>
      </c>
      <c r="B19" s="9"/>
      <c r="C19" s="9"/>
      <c r="D19" s="9"/>
      <c r="E19" s="9">
        <v>1</v>
      </c>
      <c r="F19" s="9"/>
      <c r="G19" s="9"/>
      <c r="H19" s="9">
        <v>1</v>
      </c>
      <c r="I19" s="9">
        <v>1</v>
      </c>
      <c r="J19" s="9"/>
      <c r="K19" s="9">
        <v>3</v>
      </c>
      <c r="L19" s="9">
        <f t="shared" si="0"/>
        <v>190</v>
      </c>
      <c r="M19" s="9" t="s">
        <v>1881</v>
      </c>
      <c r="N19" s="10" t="s">
        <v>1846</v>
      </c>
    </row>
    <row r="20" spans="1:14" ht="105" x14ac:dyDescent="0.25">
      <c r="A20" s="9" t="s">
        <v>1201</v>
      </c>
      <c r="B20" s="9"/>
      <c r="C20" s="9"/>
      <c r="D20" s="9"/>
      <c r="E20" s="9">
        <v>1</v>
      </c>
      <c r="F20" s="9"/>
      <c r="G20" s="9"/>
      <c r="H20" s="9">
        <v>1</v>
      </c>
      <c r="I20" s="9">
        <v>1</v>
      </c>
      <c r="J20" s="9"/>
      <c r="K20" s="9">
        <v>3</v>
      </c>
      <c r="L20" s="9">
        <f t="shared" si="0"/>
        <v>190</v>
      </c>
      <c r="M20" s="9" t="s">
        <v>1881</v>
      </c>
      <c r="N20" s="10" t="s">
        <v>1848</v>
      </c>
    </row>
    <row r="21" spans="1:14" ht="90" x14ac:dyDescent="0.25">
      <c r="A21" s="9" t="s">
        <v>1205</v>
      </c>
      <c r="B21" s="9"/>
      <c r="C21" s="9"/>
      <c r="D21" s="9"/>
      <c r="E21" s="9">
        <v>1</v>
      </c>
      <c r="F21" s="9"/>
      <c r="G21" s="9"/>
      <c r="H21" s="9">
        <v>1</v>
      </c>
      <c r="I21" s="9">
        <v>1</v>
      </c>
      <c r="J21" s="9"/>
      <c r="K21" s="9">
        <v>3</v>
      </c>
      <c r="L21" s="9">
        <f t="shared" si="0"/>
        <v>190</v>
      </c>
      <c r="M21" s="9" t="s">
        <v>1881</v>
      </c>
      <c r="N21" s="10" t="s">
        <v>1850</v>
      </c>
    </row>
    <row r="22" spans="1:14" ht="90" x14ac:dyDescent="0.25">
      <c r="A22" s="9" t="s">
        <v>1231</v>
      </c>
      <c r="B22" s="9"/>
      <c r="C22" s="9"/>
      <c r="D22" s="9"/>
      <c r="E22" s="9">
        <v>1</v>
      </c>
      <c r="F22" s="9"/>
      <c r="G22" s="9"/>
      <c r="H22" s="9">
        <v>1</v>
      </c>
      <c r="I22" s="9">
        <v>1</v>
      </c>
      <c r="J22" s="9"/>
      <c r="K22" s="9">
        <v>3</v>
      </c>
      <c r="L22" s="9">
        <f t="shared" si="0"/>
        <v>190</v>
      </c>
      <c r="M22" s="9" t="s">
        <v>1881</v>
      </c>
      <c r="N22" s="10" t="s">
        <v>1863</v>
      </c>
    </row>
    <row r="23" spans="1:14" ht="120" x14ac:dyDescent="0.25">
      <c r="A23" s="9" t="s">
        <v>1253</v>
      </c>
      <c r="B23" s="9"/>
      <c r="C23" s="9"/>
      <c r="D23" s="9"/>
      <c r="E23" s="9">
        <v>1</v>
      </c>
      <c r="F23" s="9"/>
      <c r="G23" s="9"/>
      <c r="H23" s="9">
        <v>1</v>
      </c>
      <c r="I23" s="9">
        <v>1</v>
      </c>
      <c r="J23" s="9"/>
      <c r="K23" s="9">
        <v>3</v>
      </c>
      <c r="L23" s="9">
        <f t="shared" si="0"/>
        <v>190</v>
      </c>
      <c r="M23" s="9" t="s">
        <v>1881</v>
      </c>
      <c r="N23" s="10" t="s">
        <v>1874</v>
      </c>
    </row>
    <row r="24" spans="1:14" ht="75" x14ac:dyDescent="0.25">
      <c r="A24" s="9" t="s">
        <v>1255</v>
      </c>
      <c r="B24" s="9"/>
      <c r="C24" s="9"/>
      <c r="D24" s="9"/>
      <c r="E24" s="9">
        <v>1</v>
      </c>
      <c r="F24" s="9"/>
      <c r="G24" s="9"/>
      <c r="H24" s="9">
        <v>1</v>
      </c>
      <c r="I24" s="9">
        <v>1</v>
      </c>
      <c r="J24" s="9"/>
      <c r="K24" s="9">
        <v>3</v>
      </c>
      <c r="L24" s="9">
        <f t="shared" si="0"/>
        <v>190</v>
      </c>
      <c r="M24" s="9" t="s">
        <v>1881</v>
      </c>
      <c r="N24" s="10" t="s">
        <v>1875</v>
      </c>
    </row>
    <row r="25" spans="1:14" ht="90" x14ac:dyDescent="0.25">
      <c r="A25" s="9" t="s">
        <v>63</v>
      </c>
      <c r="B25" s="9"/>
      <c r="C25" s="9"/>
      <c r="D25" s="9"/>
      <c r="E25" s="9">
        <v>1</v>
      </c>
      <c r="F25" s="9"/>
      <c r="G25" s="9"/>
      <c r="H25" s="9">
        <v>1</v>
      </c>
      <c r="I25" s="9"/>
      <c r="J25" s="9"/>
      <c r="K25" s="9">
        <v>2</v>
      </c>
      <c r="L25" s="9">
        <f t="shared" si="0"/>
        <v>110</v>
      </c>
      <c r="M25" s="9" t="s">
        <v>1880</v>
      </c>
      <c r="N25" s="10" t="s">
        <v>1285</v>
      </c>
    </row>
    <row r="26" spans="1:14" ht="75" x14ac:dyDescent="0.25">
      <c r="A26" s="9" t="s">
        <v>117</v>
      </c>
      <c r="B26" s="9"/>
      <c r="C26" s="9"/>
      <c r="D26" s="9"/>
      <c r="E26" s="9">
        <v>1</v>
      </c>
      <c r="F26" s="9"/>
      <c r="G26" s="9"/>
      <c r="H26" s="9">
        <v>1</v>
      </c>
      <c r="I26" s="9"/>
      <c r="J26" s="9"/>
      <c r="K26" s="9">
        <v>2</v>
      </c>
      <c r="L26" s="9">
        <f t="shared" si="0"/>
        <v>110</v>
      </c>
      <c r="M26" s="9" t="s">
        <v>1880</v>
      </c>
      <c r="N26" s="10" t="s">
        <v>1309</v>
      </c>
    </row>
    <row r="27" spans="1:14" ht="90" x14ac:dyDescent="0.25">
      <c r="A27" s="9" t="s">
        <v>155</v>
      </c>
      <c r="B27" s="9"/>
      <c r="C27" s="9"/>
      <c r="D27" s="9"/>
      <c r="E27" s="9">
        <v>1</v>
      </c>
      <c r="F27" s="9"/>
      <c r="G27" s="9"/>
      <c r="H27" s="9">
        <v>1</v>
      </c>
      <c r="I27" s="9"/>
      <c r="J27" s="9"/>
      <c r="K27" s="9">
        <v>2</v>
      </c>
      <c r="L27" s="9">
        <f t="shared" si="0"/>
        <v>110</v>
      </c>
      <c r="M27" s="9" t="s">
        <v>1880</v>
      </c>
      <c r="N27" s="10" t="s">
        <v>1328</v>
      </c>
    </row>
    <row r="28" spans="1:14" ht="90" x14ac:dyDescent="0.25">
      <c r="A28" s="9" t="s">
        <v>165</v>
      </c>
      <c r="B28" s="9"/>
      <c r="C28" s="9"/>
      <c r="D28" s="9"/>
      <c r="E28" s="9">
        <v>1</v>
      </c>
      <c r="F28" s="9"/>
      <c r="G28" s="9"/>
      <c r="H28" s="9">
        <v>1</v>
      </c>
      <c r="I28" s="9"/>
      <c r="J28" s="9"/>
      <c r="K28" s="9">
        <v>2</v>
      </c>
      <c r="L28" s="9">
        <f t="shared" si="0"/>
        <v>110</v>
      </c>
      <c r="M28" s="9" t="s">
        <v>1880</v>
      </c>
      <c r="N28" s="10" t="s">
        <v>1333</v>
      </c>
    </row>
    <row r="29" spans="1:14" ht="90" x14ac:dyDescent="0.25">
      <c r="A29" s="9" t="s">
        <v>173</v>
      </c>
      <c r="B29" s="9"/>
      <c r="C29" s="9"/>
      <c r="D29" s="9"/>
      <c r="E29" s="9">
        <v>1</v>
      </c>
      <c r="F29" s="9"/>
      <c r="G29" s="9"/>
      <c r="H29" s="9">
        <v>1</v>
      </c>
      <c r="I29" s="9"/>
      <c r="J29" s="9"/>
      <c r="K29" s="9">
        <v>2</v>
      </c>
      <c r="L29" s="9">
        <f t="shared" si="0"/>
        <v>110</v>
      </c>
      <c r="M29" s="9" t="s">
        <v>1880</v>
      </c>
      <c r="N29" s="10" t="s">
        <v>1336</v>
      </c>
    </row>
    <row r="30" spans="1:14" ht="105" x14ac:dyDescent="0.25">
      <c r="A30" s="9" t="s">
        <v>181</v>
      </c>
      <c r="B30" s="9"/>
      <c r="C30" s="9"/>
      <c r="D30" s="9"/>
      <c r="E30" s="9">
        <v>1</v>
      </c>
      <c r="F30" s="9"/>
      <c r="G30" s="9"/>
      <c r="H30" s="9">
        <v>1</v>
      </c>
      <c r="I30" s="9"/>
      <c r="J30" s="9"/>
      <c r="K30" s="9">
        <v>2</v>
      </c>
      <c r="L30" s="9">
        <f t="shared" si="0"/>
        <v>110</v>
      </c>
      <c r="M30" s="9" t="s">
        <v>1880</v>
      </c>
      <c r="N30" s="10" t="s">
        <v>1340</v>
      </c>
    </row>
    <row r="31" spans="1:14" ht="90" x14ac:dyDescent="0.25">
      <c r="A31" s="9" t="s">
        <v>233</v>
      </c>
      <c r="B31" s="9"/>
      <c r="C31" s="9"/>
      <c r="D31" s="9"/>
      <c r="E31" s="9">
        <v>1</v>
      </c>
      <c r="F31" s="9"/>
      <c r="G31" s="9"/>
      <c r="H31" s="9">
        <v>1</v>
      </c>
      <c r="I31" s="9"/>
      <c r="J31" s="9"/>
      <c r="K31" s="9">
        <v>2</v>
      </c>
      <c r="L31" s="9">
        <f t="shared" si="0"/>
        <v>110</v>
      </c>
      <c r="M31" s="9" t="s">
        <v>1880</v>
      </c>
      <c r="N31" s="10" t="s">
        <v>1366</v>
      </c>
    </row>
    <row r="32" spans="1:14" ht="90" x14ac:dyDescent="0.25">
      <c r="A32" s="9" t="s">
        <v>353</v>
      </c>
      <c r="B32" s="9"/>
      <c r="C32" s="9"/>
      <c r="D32" s="9"/>
      <c r="E32" s="9">
        <v>1</v>
      </c>
      <c r="F32" s="9"/>
      <c r="G32" s="9"/>
      <c r="H32" s="9">
        <v>1</v>
      </c>
      <c r="I32" s="9"/>
      <c r="J32" s="9"/>
      <c r="K32" s="9">
        <v>2</v>
      </c>
      <c r="L32" s="9">
        <f t="shared" si="0"/>
        <v>110</v>
      </c>
      <c r="M32" s="9" t="s">
        <v>1880</v>
      </c>
      <c r="N32" s="10" t="s">
        <v>1426</v>
      </c>
    </row>
    <row r="33" spans="1:14" ht="75" x14ac:dyDescent="0.25">
      <c r="A33" s="9" t="s">
        <v>409</v>
      </c>
      <c r="B33" s="9"/>
      <c r="C33" s="9"/>
      <c r="D33" s="9"/>
      <c r="E33" s="9">
        <v>1</v>
      </c>
      <c r="F33" s="9"/>
      <c r="G33" s="9"/>
      <c r="H33" s="9">
        <v>1</v>
      </c>
      <c r="I33" s="9"/>
      <c r="J33" s="9"/>
      <c r="K33" s="9">
        <v>2</v>
      </c>
      <c r="L33" s="9">
        <f t="shared" si="0"/>
        <v>110</v>
      </c>
      <c r="M33" s="9" t="s">
        <v>1880</v>
      </c>
      <c r="N33" s="10" t="s">
        <v>1450</v>
      </c>
    </row>
    <row r="34" spans="1:14" ht="90" x14ac:dyDescent="0.25">
      <c r="A34" s="9" t="s">
        <v>411</v>
      </c>
      <c r="B34" s="9"/>
      <c r="C34" s="9"/>
      <c r="D34" s="9"/>
      <c r="E34" s="9">
        <v>1</v>
      </c>
      <c r="F34" s="9"/>
      <c r="G34" s="9"/>
      <c r="H34" s="9">
        <v>1</v>
      </c>
      <c r="I34" s="9"/>
      <c r="J34" s="9"/>
      <c r="K34" s="9">
        <v>2</v>
      </c>
      <c r="L34" s="9">
        <f t="shared" si="0"/>
        <v>110</v>
      </c>
      <c r="M34" s="9" t="s">
        <v>1880</v>
      </c>
      <c r="N34" s="10" t="s">
        <v>1451</v>
      </c>
    </row>
    <row r="35" spans="1:14" ht="90" x14ac:dyDescent="0.25">
      <c r="A35" s="9" t="s">
        <v>447</v>
      </c>
      <c r="B35" s="9"/>
      <c r="C35" s="9"/>
      <c r="D35" s="9"/>
      <c r="E35" s="9">
        <v>1</v>
      </c>
      <c r="F35" s="9"/>
      <c r="G35" s="9"/>
      <c r="H35" s="9">
        <v>1</v>
      </c>
      <c r="I35" s="9"/>
      <c r="J35" s="9"/>
      <c r="K35" s="9">
        <v>2</v>
      </c>
      <c r="L35" s="9">
        <f t="shared" ref="L35:L66" si="1">B35*10+C35*20+D35*30+E35*40+F35*50+G35*60+H35*70+I35*80+J35*90</f>
        <v>110</v>
      </c>
      <c r="M35" s="9" t="s">
        <v>1880</v>
      </c>
      <c r="N35" s="10" t="s">
        <v>1469</v>
      </c>
    </row>
    <row r="36" spans="1:14" ht="90" x14ac:dyDescent="0.25">
      <c r="A36" s="9" t="s">
        <v>545</v>
      </c>
      <c r="B36" s="9"/>
      <c r="C36" s="9"/>
      <c r="D36" s="9"/>
      <c r="E36" s="9">
        <v>1</v>
      </c>
      <c r="F36" s="9"/>
      <c r="G36" s="9"/>
      <c r="H36" s="9">
        <v>1</v>
      </c>
      <c r="I36" s="9"/>
      <c r="J36" s="9"/>
      <c r="K36" s="9">
        <v>2</v>
      </c>
      <c r="L36" s="9">
        <f t="shared" si="1"/>
        <v>110</v>
      </c>
      <c r="M36" s="9" t="s">
        <v>1880</v>
      </c>
      <c r="N36" s="10" t="s">
        <v>1518</v>
      </c>
    </row>
    <row r="37" spans="1:14" ht="90" x14ac:dyDescent="0.25">
      <c r="A37" s="9" t="s">
        <v>1159</v>
      </c>
      <c r="B37" s="9"/>
      <c r="C37" s="9"/>
      <c r="D37" s="9"/>
      <c r="E37" s="9">
        <v>1</v>
      </c>
      <c r="F37" s="9"/>
      <c r="G37" s="9"/>
      <c r="H37" s="9">
        <v>1</v>
      </c>
      <c r="I37" s="9"/>
      <c r="J37" s="9"/>
      <c r="K37" s="9">
        <v>2</v>
      </c>
      <c r="L37" s="9">
        <f t="shared" si="1"/>
        <v>110</v>
      </c>
      <c r="M37" s="9" t="s">
        <v>1880</v>
      </c>
      <c r="N37" s="10" t="s">
        <v>1827</v>
      </c>
    </row>
    <row r="38" spans="1:14" ht="90" x14ac:dyDescent="0.25">
      <c r="A38" s="9" t="s">
        <v>1161</v>
      </c>
      <c r="B38" s="9"/>
      <c r="C38" s="9"/>
      <c r="D38" s="9"/>
      <c r="E38" s="9">
        <v>1</v>
      </c>
      <c r="F38" s="9"/>
      <c r="G38" s="9"/>
      <c r="H38" s="9">
        <v>1</v>
      </c>
      <c r="I38" s="9"/>
      <c r="J38" s="9"/>
      <c r="K38" s="9">
        <v>2</v>
      </c>
      <c r="L38" s="9">
        <f t="shared" si="1"/>
        <v>110</v>
      </c>
      <c r="M38" s="9" t="s">
        <v>1880</v>
      </c>
      <c r="N38" s="10" t="s">
        <v>1828</v>
      </c>
    </row>
    <row r="39" spans="1:14" ht="90" x14ac:dyDescent="0.25">
      <c r="A39" s="9" t="s">
        <v>1167</v>
      </c>
      <c r="B39" s="9"/>
      <c r="C39" s="9"/>
      <c r="D39" s="9"/>
      <c r="E39" s="9">
        <v>1</v>
      </c>
      <c r="F39" s="9"/>
      <c r="G39" s="9"/>
      <c r="H39" s="9">
        <v>1</v>
      </c>
      <c r="I39" s="9"/>
      <c r="J39" s="9"/>
      <c r="K39" s="9">
        <v>2</v>
      </c>
      <c r="L39" s="9">
        <f t="shared" si="1"/>
        <v>110</v>
      </c>
      <c r="M39" s="9" t="s">
        <v>1880</v>
      </c>
      <c r="N39" s="10" t="s">
        <v>1831</v>
      </c>
    </row>
    <row r="40" spans="1:14" ht="90" x14ac:dyDescent="0.25">
      <c r="A40" s="9" t="s">
        <v>1171</v>
      </c>
      <c r="B40" s="9"/>
      <c r="C40" s="9"/>
      <c r="D40" s="9"/>
      <c r="E40" s="9">
        <v>1</v>
      </c>
      <c r="F40" s="9"/>
      <c r="G40" s="9"/>
      <c r="H40" s="9">
        <v>1</v>
      </c>
      <c r="I40" s="9"/>
      <c r="J40" s="9"/>
      <c r="K40" s="9">
        <v>2</v>
      </c>
      <c r="L40" s="9">
        <f t="shared" si="1"/>
        <v>110</v>
      </c>
      <c r="M40" s="9" t="s">
        <v>1880</v>
      </c>
      <c r="N40" s="10" t="s">
        <v>1833</v>
      </c>
    </row>
    <row r="41" spans="1:14" ht="90" x14ac:dyDescent="0.25">
      <c r="A41" s="9" t="s">
        <v>1173</v>
      </c>
      <c r="B41" s="9"/>
      <c r="C41" s="9"/>
      <c r="D41" s="9"/>
      <c r="E41" s="9">
        <v>1</v>
      </c>
      <c r="F41" s="9"/>
      <c r="G41" s="9"/>
      <c r="H41" s="9">
        <v>1</v>
      </c>
      <c r="I41" s="9"/>
      <c r="J41" s="9"/>
      <c r="K41" s="9">
        <v>2</v>
      </c>
      <c r="L41" s="9">
        <f t="shared" si="1"/>
        <v>110</v>
      </c>
      <c r="M41" s="9" t="s">
        <v>1880</v>
      </c>
      <c r="N41" s="10" t="s">
        <v>1834</v>
      </c>
    </row>
    <row r="42" spans="1:14" ht="90" x14ac:dyDescent="0.25">
      <c r="A42" s="9" t="s">
        <v>1203</v>
      </c>
      <c r="B42" s="9"/>
      <c r="C42" s="9"/>
      <c r="D42" s="9"/>
      <c r="E42" s="9">
        <v>1</v>
      </c>
      <c r="F42" s="9"/>
      <c r="G42" s="9"/>
      <c r="H42" s="9">
        <v>1</v>
      </c>
      <c r="I42" s="9"/>
      <c r="J42" s="9"/>
      <c r="K42" s="9">
        <v>2</v>
      </c>
      <c r="L42" s="9">
        <f t="shared" si="1"/>
        <v>110</v>
      </c>
      <c r="M42" s="9" t="s">
        <v>1880</v>
      </c>
      <c r="N42" s="10" t="s">
        <v>1849</v>
      </c>
    </row>
    <row r="43" spans="1:14" ht="75" x14ac:dyDescent="0.25">
      <c r="A43" s="9" t="s">
        <v>1237</v>
      </c>
      <c r="B43" s="9"/>
      <c r="C43" s="9"/>
      <c r="D43" s="9"/>
      <c r="E43" s="9">
        <v>1</v>
      </c>
      <c r="F43" s="9"/>
      <c r="G43" s="9"/>
      <c r="H43" s="9">
        <v>1</v>
      </c>
      <c r="I43" s="9"/>
      <c r="J43" s="9"/>
      <c r="K43" s="9">
        <v>2</v>
      </c>
      <c r="L43" s="9">
        <f t="shared" si="1"/>
        <v>110</v>
      </c>
      <c r="M43" s="9" t="s">
        <v>1880</v>
      </c>
      <c r="N43" s="10" t="s">
        <v>1866</v>
      </c>
    </row>
    <row r="44" spans="1:14" ht="75" x14ac:dyDescent="0.25">
      <c r="A44" s="9" t="s">
        <v>1245</v>
      </c>
      <c r="B44" s="9"/>
      <c r="C44" s="9"/>
      <c r="D44" s="9"/>
      <c r="E44" s="9">
        <v>1</v>
      </c>
      <c r="F44" s="9"/>
      <c r="G44" s="9"/>
      <c r="H44" s="9">
        <v>1</v>
      </c>
      <c r="I44" s="9"/>
      <c r="J44" s="9"/>
      <c r="K44" s="9">
        <v>2</v>
      </c>
      <c r="L44" s="9">
        <f t="shared" si="1"/>
        <v>110</v>
      </c>
      <c r="M44" s="9" t="s">
        <v>1880</v>
      </c>
      <c r="N44" s="10" t="s">
        <v>1870</v>
      </c>
    </row>
    <row r="45" spans="1:14" ht="75" x14ac:dyDescent="0.25">
      <c r="A45" s="9" t="s">
        <v>61</v>
      </c>
      <c r="B45" s="9"/>
      <c r="C45" s="9"/>
      <c r="D45" s="9"/>
      <c r="E45" s="9">
        <v>1</v>
      </c>
      <c r="F45" s="9"/>
      <c r="G45" s="9"/>
      <c r="H45" s="9">
        <v>1</v>
      </c>
      <c r="I45" s="9">
        <v>1</v>
      </c>
      <c r="J45" s="9"/>
      <c r="K45" s="9">
        <v>3</v>
      </c>
      <c r="L45" s="9">
        <f t="shared" si="1"/>
        <v>190</v>
      </c>
      <c r="M45" s="9" t="s">
        <v>1882</v>
      </c>
      <c r="N45" s="10" t="s">
        <v>1284</v>
      </c>
    </row>
    <row r="46" spans="1:14" ht="90" x14ac:dyDescent="0.25">
      <c r="A46" s="9" t="s">
        <v>99</v>
      </c>
      <c r="B46" s="9"/>
      <c r="C46" s="9"/>
      <c r="D46" s="9"/>
      <c r="E46" s="9">
        <v>1</v>
      </c>
      <c r="F46" s="9"/>
      <c r="G46" s="9"/>
      <c r="H46" s="9">
        <v>1</v>
      </c>
      <c r="I46" s="9">
        <v>1</v>
      </c>
      <c r="J46" s="9"/>
      <c r="K46" s="9">
        <v>3</v>
      </c>
      <c r="L46" s="9">
        <f t="shared" si="1"/>
        <v>190</v>
      </c>
      <c r="M46" s="9" t="s">
        <v>1882</v>
      </c>
      <c r="N46" s="10" t="s">
        <v>1301</v>
      </c>
    </row>
    <row r="47" spans="1:14" ht="105" x14ac:dyDescent="0.25">
      <c r="A47" s="9" t="s">
        <v>123</v>
      </c>
      <c r="B47" s="9"/>
      <c r="C47" s="9"/>
      <c r="D47" s="9"/>
      <c r="E47" s="9">
        <v>1</v>
      </c>
      <c r="F47" s="9"/>
      <c r="G47" s="9"/>
      <c r="H47" s="9">
        <v>1</v>
      </c>
      <c r="I47" s="9">
        <v>1</v>
      </c>
      <c r="J47" s="9"/>
      <c r="K47" s="9">
        <v>3</v>
      </c>
      <c r="L47" s="9">
        <f t="shared" si="1"/>
        <v>190</v>
      </c>
      <c r="M47" s="9" t="s">
        <v>1882</v>
      </c>
      <c r="N47" s="10" t="s">
        <v>1312</v>
      </c>
    </row>
    <row r="48" spans="1:14" ht="105" x14ac:dyDescent="0.25">
      <c r="A48" s="9" t="s">
        <v>183</v>
      </c>
      <c r="B48" s="9"/>
      <c r="C48" s="9"/>
      <c r="D48" s="9"/>
      <c r="E48" s="9">
        <v>1</v>
      </c>
      <c r="F48" s="9"/>
      <c r="G48" s="9"/>
      <c r="H48" s="9">
        <v>1</v>
      </c>
      <c r="I48" s="9">
        <v>1</v>
      </c>
      <c r="J48" s="9"/>
      <c r="K48" s="9">
        <v>3</v>
      </c>
      <c r="L48" s="9">
        <f t="shared" si="1"/>
        <v>190</v>
      </c>
      <c r="M48" s="9" t="s">
        <v>1882</v>
      </c>
      <c r="N48" s="10" t="s">
        <v>1341</v>
      </c>
    </row>
    <row r="49" spans="1:14" ht="105" x14ac:dyDescent="0.25">
      <c r="A49" s="9" t="s">
        <v>259</v>
      </c>
      <c r="B49" s="9"/>
      <c r="C49" s="9"/>
      <c r="D49" s="9"/>
      <c r="E49" s="9">
        <v>1</v>
      </c>
      <c r="F49" s="9"/>
      <c r="G49" s="9"/>
      <c r="H49" s="9">
        <v>1</v>
      </c>
      <c r="I49" s="9">
        <v>1</v>
      </c>
      <c r="J49" s="9"/>
      <c r="K49" s="9">
        <v>3</v>
      </c>
      <c r="L49" s="9">
        <f t="shared" si="1"/>
        <v>190</v>
      </c>
      <c r="M49" s="9" t="s">
        <v>1882</v>
      </c>
      <c r="N49" s="10" t="s">
        <v>1379</v>
      </c>
    </row>
    <row r="50" spans="1:14" ht="105" x14ac:dyDescent="0.25">
      <c r="A50" s="9" t="s">
        <v>291</v>
      </c>
      <c r="B50" s="9"/>
      <c r="C50" s="9"/>
      <c r="D50" s="9"/>
      <c r="E50" s="9">
        <v>1</v>
      </c>
      <c r="F50" s="9"/>
      <c r="G50" s="9"/>
      <c r="H50" s="9">
        <v>1</v>
      </c>
      <c r="I50" s="9">
        <v>1</v>
      </c>
      <c r="J50" s="9"/>
      <c r="K50" s="9">
        <v>3</v>
      </c>
      <c r="L50" s="9">
        <f t="shared" si="1"/>
        <v>190</v>
      </c>
      <c r="M50" s="9" t="s">
        <v>1882</v>
      </c>
      <c r="N50" s="10" t="s">
        <v>1395</v>
      </c>
    </row>
    <row r="51" spans="1:14" ht="105" x14ac:dyDescent="0.25">
      <c r="A51" s="9" t="s">
        <v>293</v>
      </c>
      <c r="B51" s="9"/>
      <c r="C51" s="9"/>
      <c r="D51" s="9"/>
      <c r="E51" s="9">
        <v>1</v>
      </c>
      <c r="F51" s="9"/>
      <c r="G51" s="9"/>
      <c r="H51" s="9">
        <v>1</v>
      </c>
      <c r="I51" s="9">
        <v>1</v>
      </c>
      <c r="J51" s="9"/>
      <c r="K51" s="9">
        <v>3</v>
      </c>
      <c r="L51" s="9">
        <f t="shared" si="1"/>
        <v>190</v>
      </c>
      <c r="M51" s="9" t="s">
        <v>1882</v>
      </c>
      <c r="N51" s="10" t="s">
        <v>1396</v>
      </c>
    </row>
    <row r="52" spans="1:14" ht="75" x14ac:dyDescent="0.25">
      <c r="A52" s="9" t="s">
        <v>307</v>
      </c>
      <c r="B52" s="9"/>
      <c r="C52" s="9"/>
      <c r="D52" s="9"/>
      <c r="E52" s="9">
        <v>1</v>
      </c>
      <c r="F52" s="9"/>
      <c r="G52" s="9"/>
      <c r="H52" s="9">
        <v>1</v>
      </c>
      <c r="I52" s="9">
        <v>1</v>
      </c>
      <c r="J52" s="9"/>
      <c r="K52" s="9">
        <v>3</v>
      </c>
      <c r="L52" s="9">
        <f t="shared" si="1"/>
        <v>190</v>
      </c>
      <c r="M52" s="9" t="s">
        <v>1882</v>
      </c>
      <c r="N52" s="10" t="s">
        <v>1403</v>
      </c>
    </row>
    <row r="53" spans="1:14" ht="105" x14ac:dyDescent="0.25">
      <c r="A53" s="9" t="s">
        <v>321</v>
      </c>
      <c r="B53" s="9"/>
      <c r="C53" s="9"/>
      <c r="D53" s="9"/>
      <c r="E53" s="9">
        <v>1</v>
      </c>
      <c r="F53" s="9"/>
      <c r="G53" s="9"/>
      <c r="H53" s="9">
        <v>1</v>
      </c>
      <c r="I53" s="9">
        <v>1</v>
      </c>
      <c r="J53" s="9"/>
      <c r="K53" s="9">
        <v>3</v>
      </c>
      <c r="L53" s="9">
        <f t="shared" si="1"/>
        <v>190</v>
      </c>
      <c r="M53" s="9" t="s">
        <v>1882</v>
      </c>
      <c r="N53" s="10" t="s">
        <v>1410</v>
      </c>
    </row>
    <row r="54" spans="1:14" ht="120" x14ac:dyDescent="0.25">
      <c r="A54" s="9" t="s">
        <v>327</v>
      </c>
      <c r="B54" s="9"/>
      <c r="C54" s="9"/>
      <c r="D54" s="9"/>
      <c r="E54" s="9">
        <v>1</v>
      </c>
      <c r="F54" s="9"/>
      <c r="G54" s="9"/>
      <c r="H54" s="9">
        <v>1</v>
      </c>
      <c r="I54" s="9">
        <v>1</v>
      </c>
      <c r="J54" s="9"/>
      <c r="K54" s="9">
        <v>3</v>
      </c>
      <c r="L54" s="9">
        <f t="shared" si="1"/>
        <v>190</v>
      </c>
      <c r="M54" s="9" t="s">
        <v>1882</v>
      </c>
      <c r="N54" s="10" t="s">
        <v>1413</v>
      </c>
    </row>
    <row r="55" spans="1:14" ht="105" x14ac:dyDescent="0.25">
      <c r="A55" s="9" t="s">
        <v>383</v>
      </c>
      <c r="B55" s="9"/>
      <c r="C55" s="9"/>
      <c r="D55" s="9"/>
      <c r="E55" s="9">
        <v>1</v>
      </c>
      <c r="F55" s="9"/>
      <c r="G55" s="9"/>
      <c r="H55" s="9">
        <v>1</v>
      </c>
      <c r="I55" s="9">
        <v>1</v>
      </c>
      <c r="J55" s="9"/>
      <c r="K55" s="9">
        <v>3</v>
      </c>
      <c r="L55" s="9">
        <f t="shared" si="1"/>
        <v>190</v>
      </c>
      <c r="M55" s="9" t="s">
        <v>1882</v>
      </c>
      <c r="N55" s="10" t="s">
        <v>1437</v>
      </c>
    </row>
    <row r="56" spans="1:14" ht="90" x14ac:dyDescent="0.25">
      <c r="A56" s="9" t="s">
        <v>399</v>
      </c>
      <c r="B56" s="9"/>
      <c r="C56" s="9"/>
      <c r="D56" s="9"/>
      <c r="E56" s="9">
        <v>1</v>
      </c>
      <c r="F56" s="9"/>
      <c r="G56" s="9"/>
      <c r="H56" s="9">
        <v>1</v>
      </c>
      <c r="I56" s="9">
        <v>1</v>
      </c>
      <c r="J56" s="9"/>
      <c r="K56" s="9">
        <v>3</v>
      </c>
      <c r="L56" s="9">
        <f t="shared" si="1"/>
        <v>190</v>
      </c>
      <c r="M56" s="9" t="s">
        <v>1882</v>
      </c>
      <c r="N56" s="10" t="s">
        <v>1445</v>
      </c>
    </row>
    <row r="57" spans="1:14" ht="105" x14ac:dyDescent="0.25">
      <c r="A57" s="9" t="s">
        <v>483</v>
      </c>
      <c r="B57" s="9"/>
      <c r="C57" s="9"/>
      <c r="D57" s="9"/>
      <c r="E57" s="9">
        <v>1</v>
      </c>
      <c r="F57" s="9"/>
      <c r="G57" s="9"/>
      <c r="H57" s="9">
        <v>1</v>
      </c>
      <c r="I57" s="9">
        <v>1</v>
      </c>
      <c r="J57" s="9"/>
      <c r="K57" s="9">
        <v>3</v>
      </c>
      <c r="L57" s="9">
        <f t="shared" si="1"/>
        <v>190</v>
      </c>
      <c r="M57" s="9" t="s">
        <v>1882</v>
      </c>
      <c r="N57" s="10" t="s">
        <v>1487</v>
      </c>
    </row>
    <row r="58" spans="1:14" ht="105" x14ac:dyDescent="0.25">
      <c r="A58" s="9" t="s">
        <v>527</v>
      </c>
      <c r="B58" s="9"/>
      <c r="C58" s="9"/>
      <c r="D58" s="9"/>
      <c r="E58" s="9">
        <v>1</v>
      </c>
      <c r="F58" s="9"/>
      <c r="G58" s="9"/>
      <c r="H58" s="9">
        <v>1</v>
      </c>
      <c r="I58" s="9">
        <v>1</v>
      </c>
      <c r="J58" s="9"/>
      <c r="K58" s="9">
        <v>3</v>
      </c>
      <c r="L58" s="9">
        <f t="shared" si="1"/>
        <v>190</v>
      </c>
      <c r="M58" s="9" t="s">
        <v>1882</v>
      </c>
      <c r="N58" s="10" t="s">
        <v>1509</v>
      </c>
    </row>
    <row r="59" spans="1:14" ht="105" x14ac:dyDescent="0.25">
      <c r="A59" s="9" t="s">
        <v>543</v>
      </c>
      <c r="B59" s="9"/>
      <c r="C59" s="9"/>
      <c r="D59" s="9"/>
      <c r="E59" s="9">
        <v>1</v>
      </c>
      <c r="F59" s="9"/>
      <c r="G59" s="9"/>
      <c r="H59" s="9">
        <v>1</v>
      </c>
      <c r="I59" s="9">
        <v>1</v>
      </c>
      <c r="J59" s="9"/>
      <c r="K59" s="9">
        <v>3</v>
      </c>
      <c r="L59" s="9">
        <f t="shared" si="1"/>
        <v>190</v>
      </c>
      <c r="M59" s="9" t="s">
        <v>1882</v>
      </c>
      <c r="N59" s="10" t="s">
        <v>1517</v>
      </c>
    </row>
    <row r="60" spans="1:14" ht="90" x14ac:dyDescent="0.25">
      <c r="A60" s="9" t="s">
        <v>563</v>
      </c>
      <c r="B60" s="9"/>
      <c r="C60" s="9"/>
      <c r="D60" s="9"/>
      <c r="E60" s="9">
        <v>1</v>
      </c>
      <c r="F60" s="9"/>
      <c r="G60" s="9"/>
      <c r="H60" s="9">
        <v>1</v>
      </c>
      <c r="I60" s="9">
        <v>1</v>
      </c>
      <c r="J60" s="9"/>
      <c r="K60" s="9">
        <v>3</v>
      </c>
      <c r="L60" s="9">
        <f t="shared" si="1"/>
        <v>190</v>
      </c>
      <c r="M60" s="9" t="s">
        <v>1882</v>
      </c>
      <c r="N60" s="10" t="s">
        <v>1527</v>
      </c>
    </row>
    <row r="61" spans="1:14" ht="90" x14ac:dyDescent="0.25">
      <c r="A61" s="9" t="s">
        <v>633</v>
      </c>
      <c r="B61" s="9"/>
      <c r="C61" s="9"/>
      <c r="D61" s="9"/>
      <c r="E61" s="9">
        <v>1</v>
      </c>
      <c r="F61" s="9"/>
      <c r="G61" s="9"/>
      <c r="H61" s="9">
        <v>1</v>
      </c>
      <c r="I61" s="9">
        <v>1</v>
      </c>
      <c r="J61" s="9"/>
      <c r="K61" s="9">
        <v>3</v>
      </c>
      <c r="L61" s="9">
        <f t="shared" si="1"/>
        <v>190</v>
      </c>
      <c r="M61" s="9" t="s">
        <v>1882</v>
      </c>
      <c r="N61" s="10" t="s">
        <v>1562</v>
      </c>
    </row>
    <row r="62" spans="1:14" ht="105" x14ac:dyDescent="0.25">
      <c r="A62" s="9" t="s">
        <v>665</v>
      </c>
      <c r="B62" s="9"/>
      <c r="C62" s="9"/>
      <c r="D62" s="9"/>
      <c r="E62" s="9">
        <v>1</v>
      </c>
      <c r="F62" s="9"/>
      <c r="G62" s="9"/>
      <c r="H62" s="9">
        <v>1</v>
      </c>
      <c r="I62" s="9">
        <v>1</v>
      </c>
      <c r="J62" s="9"/>
      <c r="K62" s="9">
        <v>3</v>
      </c>
      <c r="L62" s="9">
        <f t="shared" si="1"/>
        <v>190</v>
      </c>
      <c r="M62" s="9" t="s">
        <v>1882</v>
      </c>
      <c r="N62" s="10" t="s">
        <v>1578</v>
      </c>
    </row>
    <row r="63" spans="1:14" ht="120" x14ac:dyDescent="0.25">
      <c r="A63" s="9" t="s">
        <v>697</v>
      </c>
      <c r="B63" s="9"/>
      <c r="C63" s="9"/>
      <c r="D63" s="9"/>
      <c r="E63" s="9">
        <v>1</v>
      </c>
      <c r="F63" s="9"/>
      <c r="G63" s="9"/>
      <c r="H63" s="9">
        <v>1</v>
      </c>
      <c r="I63" s="9">
        <v>1</v>
      </c>
      <c r="J63" s="9"/>
      <c r="K63" s="9">
        <v>3</v>
      </c>
      <c r="L63" s="9">
        <f t="shared" si="1"/>
        <v>190</v>
      </c>
      <c r="M63" s="9" t="s">
        <v>1882</v>
      </c>
      <c r="N63" s="10" t="s">
        <v>1594</v>
      </c>
    </row>
    <row r="64" spans="1:14" ht="90" x14ac:dyDescent="0.25">
      <c r="A64" s="9" t="s">
        <v>715</v>
      </c>
      <c r="B64" s="9"/>
      <c r="C64" s="9"/>
      <c r="D64" s="9"/>
      <c r="E64" s="9">
        <v>1</v>
      </c>
      <c r="F64" s="9"/>
      <c r="G64" s="9"/>
      <c r="H64" s="9">
        <v>1</v>
      </c>
      <c r="I64" s="9">
        <v>1</v>
      </c>
      <c r="J64" s="9"/>
      <c r="K64" s="9">
        <v>3</v>
      </c>
      <c r="L64" s="9">
        <f t="shared" si="1"/>
        <v>190</v>
      </c>
      <c r="M64" s="9" t="s">
        <v>1882</v>
      </c>
      <c r="N64" s="10" t="s">
        <v>1603</v>
      </c>
    </row>
    <row r="65" spans="1:14" ht="105" x14ac:dyDescent="0.25">
      <c r="A65" s="9" t="s">
        <v>835</v>
      </c>
      <c r="B65" s="9"/>
      <c r="C65" s="9"/>
      <c r="D65" s="9"/>
      <c r="E65" s="9">
        <v>1</v>
      </c>
      <c r="F65" s="9"/>
      <c r="G65" s="9"/>
      <c r="H65" s="9">
        <v>1</v>
      </c>
      <c r="I65" s="9">
        <v>1</v>
      </c>
      <c r="J65" s="9"/>
      <c r="K65" s="9">
        <v>3</v>
      </c>
      <c r="L65" s="9">
        <f t="shared" si="1"/>
        <v>190</v>
      </c>
      <c r="M65" s="9" t="s">
        <v>1882</v>
      </c>
      <c r="N65" s="10" t="s">
        <v>1663</v>
      </c>
    </row>
    <row r="66" spans="1:14" ht="75" x14ac:dyDescent="0.25">
      <c r="A66" s="9" t="s">
        <v>361</v>
      </c>
      <c r="B66" s="9"/>
      <c r="C66" s="9"/>
      <c r="D66" s="9"/>
      <c r="E66" s="9">
        <v>1</v>
      </c>
      <c r="F66" s="9"/>
      <c r="G66" s="9"/>
      <c r="H66" s="9">
        <v>1</v>
      </c>
      <c r="I66" s="9">
        <v>1</v>
      </c>
      <c r="J66" s="9"/>
      <c r="K66" s="9">
        <v>3</v>
      </c>
      <c r="L66" s="9">
        <f t="shared" si="1"/>
        <v>190</v>
      </c>
      <c r="M66" s="9" t="s">
        <v>1882</v>
      </c>
      <c r="N66" s="10" t="s">
        <v>1675</v>
      </c>
    </row>
    <row r="67" spans="1:14" ht="105" x14ac:dyDescent="0.25">
      <c r="A67" s="9" t="s">
        <v>911</v>
      </c>
      <c r="B67" s="9"/>
      <c r="C67" s="9"/>
      <c r="D67" s="9"/>
      <c r="E67" s="9">
        <v>1</v>
      </c>
      <c r="F67" s="9"/>
      <c r="G67" s="9"/>
      <c r="H67" s="9">
        <v>1</v>
      </c>
      <c r="I67" s="9">
        <v>1</v>
      </c>
      <c r="J67" s="9"/>
      <c r="K67" s="9">
        <v>3</v>
      </c>
      <c r="L67" s="9">
        <f t="shared" ref="L67:L95" si="2">B67*10+C67*20+D67*30+E67*40+F67*50+G67*60+H67*70+I67*80+J67*90</f>
        <v>190</v>
      </c>
      <c r="M67" s="9" t="s">
        <v>1882</v>
      </c>
      <c r="N67" s="10" t="s">
        <v>1702</v>
      </c>
    </row>
    <row r="68" spans="1:14" ht="105" x14ac:dyDescent="0.25">
      <c r="A68" s="9" t="s">
        <v>945</v>
      </c>
      <c r="B68" s="9"/>
      <c r="C68" s="9"/>
      <c r="D68" s="9"/>
      <c r="E68" s="9">
        <v>1</v>
      </c>
      <c r="F68" s="9"/>
      <c r="G68" s="9"/>
      <c r="H68" s="9">
        <v>1</v>
      </c>
      <c r="I68" s="9">
        <v>1</v>
      </c>
      <c r="J68" s="9"/>
      <c r="K68" s="9">
        <v>3</v>
      </c>
      <c r="L68" s="9">
        <f t="shared" si="2"/>
        <v>190</v>
      </c>
      <c r="M68" s="9" t="s">
        <v>1882</v>
      </c>
      <c r="N68" s="10" t="s">
        <v>1720</v>
      </c>
    </row>
    <row r="69" spans="1:14" ht="105" x14ac:dyDescent="0.25">
      <c r="A69" s="9" t="s">
        <v>953</v>
      </c>
      <c r="B69" s="9"/>
      <c r="C69" s="9"/>
      <c r="D69" s="9"/>
      <c r="E69" s="9">
        <v>1</v>
      </c>
      <c r="F69" s="9"/>
      <c r="G69" s="9"/>
      <c r="H69" s="9">
        <v>1</v>
      </c>
      <c r="I69" s="9">
        <v>1</v>
      </c>
      <c r="J69" s="9"/>
      <c r="K69" s="9">
        <v>3</v>
      </c>
      <c r="L69" s="9">
        <f t="shared" si="2"/>
        <v>190</v>
      </c>
      <c r="M69" s="9" t="s">
        <v>1882</v>
      </c>
      <c r="N69" s="10" t="s">
        <v>1724</v>
      </c>
    </row>
    <row r="70" spans="1:14" ht="105" x14ac:dyDescent="0.25">
      <c r="A70" s="9" t="s">
        <v>957</v>
      </c>
      <c r="B70" s="9"/>
      <c r="C70" s="9"/>
      <c r="D70" s="9"/>
      <c r="E70" s="9">
        <v>1</v>
      </c>
      <c r="F70" s="9"/>
      <c r="G70" s="9"/>
      <c r="H70" s="9">
        <v>1</v>
      </c>
      <c r="I70" s="9">
        <v>1</v>
      </c>
      <c r="J70" s="9"/>
      <c r="K70" s="9">
        <v>3</v>
      </c>
      <c r="L70" s="9">
        <f t="shared" si="2"/>
        <v>190</v>
      </c>
      <c r="M70" s="9" t="s">
        <v>1882</v>
      </c>
      <c r="N70" s="10" t="s">
        <v>1726</v>
      </c>
    </row>
    <row r="71" spans="1:14" ht="120" x14ac:dyDescent="0.25">
      <c r="A71" s="9" t="s">
        <v>961</v>
      </c>
      <c r="B71" s="9"/>
      <c r="C71" s="9"/>
      <c r="D71" s="9"/>
      <c r="E71" s="9">
        <v>1</v>
      </c>
      <c r="F71" s="9"/>
      <c r="G71" s="9"/>
      <c r="H71" s="9">
        <v>1</v>
      </c>
      <c r="I71" s="9">
        <v>1</v>
      </c>
      <c r="J71" s="9"/>
      <c r="K71" s="9">
        <v>3</v>
      </c>
      <c r="L71" s="9">
        <f t="shared" si="2"/>
        <v>190</v>
      </c>
      <c r="M71" s="9" t="s">
        <v>1882</v>
      </c>
      <c r="N71" s="10" t="s">
        <v>1728</v>
      </c>
    </row>
    <row r="72" spans="1:14" ht="75" x14ac:dyDescent="0.25">
      <c r="A72" s="9" t="s">
        <v>1199</v>
      </c>
      <c r="B72" s="9"/>
      <c r="C72" s="9"/>
      <c r="D72" s="9"/>
      <c r="E72" s="9">
        <v>1</v>
      </c>
      <c r="F72" s="9"/>
      <c r="G72" s="9"/>
      <c r="H72" s="9">
        <v>1</v>
      </c>
      <c r="I72" s="9">
        <v>1</v>
      </c>
      <c r="J72" s="9"/>
      <c r="K72" s="9">
        <v>3</v>
      </c>
      <c r="L72" s="9">
        <f t="shared" si="2"/>
        <v>190</v>
      </c>
      <c r="M72" s="9" t="s">
        <v>1882</v>
      </c>
      <c r="N72" s="10" t="s">
        <v>1847</v>
      </c>
    </row>
    <row r="73" spans="1:14" ht="105" x14ac:dyDescent="0.25">
      <c r="A73" s="9" t="s">
        <v>1215</v>
      </c>
      <c r="B73" s="9"/>
      <c r="C73" s="9"/>
      <c r="D73" s="9"/>
      <c r="E73" s="9">
        <v>1</v>
      </c>
      <c r="F73" s="9"/>
      <c r="G73" s="9"/>
      <c r="H73" s="9">
        <v>1</v>
      </c>
      <c r="I73" s="9">
        <v>1</v>
      </c>
      <c r="J73" s="9"/>
      <c r="K73" s="9">
        <v>3</v>
      </c>
      <c r="L73" s="9">
        <f t="shared" si="2"/>
        <v>190</v>
      </c>
      <c r="M73" s="9" t="s">
        <v>1882</v>
      </c>
      <c r="N73" s="10" t="s">
        <v>1855</v>
      </c>
    </row>
    <row r="74" spans="1:14" ht="90" x14ac:dyDescent="0.25">
      <c r="A74" s="9" t="s">
        <v>1251</v>
      </c>
      <c r="B74" s="9"/>
      <c r="C74" s="9"/>
      <c r="D74" s="9"/>
      <c r="E74" s="9">
        <v>1</v>
      </c>
      <c r="F74" s="9"/>
      <c r="G74" s="9"/>
      <c r="H74" s="9">
        <v>1</v>
      </c>
      <c r="I74" s="9">
        <v>1</v>
      </c>
      <c r="J74" s="9"/>
      <c r="K74" s="9">
        <v>3</v>
      </c>
      <c r="L74" s="9">
        <f t="shared" si="2"/>
        <v>190</v>
      </c>
      <c r="M74" s="9" t="s">
        <v>1882</v>
      </c>
      <c r="N74" s="10" t="s">
        <v>1873</v>
      </c>
    </row>
    <row r="75" spans="1:14" ht="75" x14ac:dyDescent="0.25">
      <c r="A75" s="9" t="s">
        <v>59</v>
      </c>
      <c r="B75" s="9"/>
      <c r="C75" s="9"/>
      <c r="D75" s="9"/>
      <c r="E75" s="9">
        <v>1</v>
      </c>
      <c r="F75" s="9"/>
      <c r="G75" s="9"/>
      <c r="H75" s="9">
        <v>1</v>
      </c>
      <c r="I75" s="9"/>
      <c r="J75" s="9"/>
      <c r="K75" s="9">
        <v>2</v>
      </c>
      <c r="L75" s="9">
        <f t="shared" si="2"/>
        <v>110</v>
      </c>
      <c r="M75" s="9" t="s">
        <v>1879</v>
      </c>
      <c r="N75" s="10" t="s">
        <v>1283</v>
      </c>
    </row>
    <row r="76" spans="1:14" ht="90" x14ac:dyDescent="0.25">
      <c r="A76" s="9" t="s">
        <v>97</v>
      </c>
      <c r="B76" s="9"/>
      <c r="C76" s="9"/>
      <c r="D76" s="9"/>
      <c r="E76" s="9">
        <v>1</v>
      </c>
      <c r="F76" s="9"/>
      <c r="G76" s="9"/>
      <c r="H76" s="9">
        <v>1</v>
      </c>
      <c r="I76" s="9"/>
      <c r="J76" s="9"/>
      <c r="K76" s="9">
        <v>2</v>
      </c>
      <c r="L76" s="9">
        <f t="shared" si="2"/>
        <v>110</v>
      </c>
      <c r="M76" s="9" t="s">
        <v>1879</v>
      </c>
      <c r="N76" s="10" t="s">
        <v>1301</v>
      </c>
    </row>
    <row r="77" spans="1:14" ht="90" x14ac:dyDescent="0.25">
      <c r="A77" s="9" t="s">
        <v>189</v>
      </c>
      <c r="B77" s="9"/>
      <c r="C77" s="9"/>
      <c r="D77" s="9"/>
      <c r="E77" s="9">
        <v>1</v>
      </c>
      <c r="F77" s="9"/>
      <c r="G77" s="9"/>
      <c r="H77" s="9">
        <v>1</v>
      </c>
      <c r="I77" s="9"/>
      <c r="J77" s="9"/>
      <c r="K77" s="9">
        <v>2</v>
      </c>
      <c r="L77" s="9">
        <f t="shared" si="2"/>
        <v>110</v>
      </c>
      <c r="M77" s="9" t="s">
        <v>1879</v>
      </c>
      <c r="N77" s="10" t="s">
        <v>1344</v>
      </c>
    </row>
    <row r="78" spans="1:14" ht="150" x14ac:dyDescent="0.25">
      <c r="A78" s="9" t="s">
        <v>251</v>
      </c>
      <c r="B78" s="9"/>
      <c r="C78" s="9"/>
      <c r="D78" s="9"/>
      <c r="E78" s="9">
        <v>1</v>
      </c>
      <c r="F78" s="9"/>
      <c r="G78" s="9"/>
      <c r="H78" s="9">
        <v>1</v>
      </c>
      <c r="I78" s="9"/>
      <c r="J78" s="9"/>
      <c r="K78" s="9">
        <v>2</v>
      </c>
      <c r="L78" s="9">
        <f t="shared" si="2"/>
        <v>110</v>
      </c>
      <c r="M78" s="9" t="s">
        <v>1879</v>
      </c>
      <c r="N78" s="10" t="s">
        <v>1375</v>
      </c>
    </row>
    <row r="79" spans="1:14" ht="105" x14ac:dyDescent="0.25">
      <c r="A79" s="9" t="s">
        <v>273</v>
      </c>
      <c r="B79" s="9"/>
      <c r="C79" s="9"/>
      <c r="D79" s="9"/>
      <c r="E79" s="9">
        <v>1</v>
      </c>
      <c r="F79" s="9"/>
      <c r="G79" s="9"/>
      <c r="H79" s="9">
        <v>1</v>
      </c>
      <c r="I79" s="9"/>
      <c r="J79" s="9"/>
      <c r="K79" s="9">
        <v>2</v>
      </c>
      <c r="L79" s="9">
        <f t="shared" si="2"/>
        <v>110</v>
      </c>
      <c r="M79" s="9" t="s">
        <v>1879</v>
      </c>
      <c r="N79" s="10" t="s">
        <v>1386</v>
      </c>
    </row>
    <row r="80" spans="1:14" ht="105" x14ac:dyDescent="0.25">
      <c r="A80" s="9" t="s">
        <v>283</v>
      </c>
      <c r="B80" s="9"/>
      <c r="C80" s="9"/>
      <c r="D80" s="9"/>
      <c r="E80" s="9">
        <v>1</v>
      </c>
      <c r="F80" s="9"/>
      <c r="G80" s="9"/>
      <c r="H80" s="9">
        <v>1</v>
      </c>
      <c r="I80" s="9"/>
      <c r="J80" s="9"/>
      <c r="K80" s="9">
        <v>2</v>
      </c>
      <c r="L80" s="9">
        <f t="shared" si="2"/>
        <v>110</v>
      </c>
      <c r="M80" s="9" t="s">
        <v>1879</v>
      </c>
      <c r="N80" s="10" t="s">
        <v>1391</v>
      </c>
    </row>
    <row r="81" spans="1:14" ht="105" x14ac:dyDescent="0.25">
      <c r="A81" s="9" t="s">
        <v>401</v>
      </c>
      <c r="B81" s="9"/>
      <c r="C81" s="9"/>
      <c r="D81" s="9"/>
      <c r="E81" s="9">
        <v>1</v>
      </c>
      <c r="F81" s="9"/>
      <c r="G81" s="9"/>
      <c r="H81" s="9">
        <v>1</v>
      </c>
      <c r="I81" s="9"/>
      <c r="J81" s="9"/>
      <c r="K81" s="9">
        <v>2</v>
      </c>
      <c r="L81" s="9">
        <f t="shared" si="2"/>
        <v>110</v>
      </c>
      <c r="M81" s="9" t="s">
        <v>1879</v>
      </c>
      <c r="N81" s="10" t="s">
        <v>1446</v>
      </c>
    </row>
    <row r="82" spans="1:14" ht="120" x14ac:dyDescent="0.25">
      <c r="A82" s="9" t="s">
        <v>437</v>
      </c>
      <c r="B82" s="9"/>
      <c r="C82" s="9"/>
      <c r="D82" s="9"/>
      <c r="E82" s="9">
        <v>1</v>
      </c>
      <c r="F82" s="9"/>
      <c r="G82" s="9"/>
      <c r="H82" s="9">
        <v>1</v>
      </c>
      <c r="I82" s="9"/>
      <c r="J82" s="9"/>
      <c r="K82" s="9">
        <v>2</v>
      </c>
      <c r="L82" s="9">
        <f t="shared" si="2"/>
        <v>110</v>
      </c>
      <c r="M82" s="9" t="s">
        <v>1879</v>
      </c>
      <c r="N82" s="10" t="s">
        <v>1464</v>
      </c>
    </row>
    <row r="83" spans="1:14" ht="105" x14ac:dyDescent="0.25">
      <c r="A83" s="9" t="s">
        <v>453</v>
      </c>
      <c r="B83" s="9"/>
      <c r="C83" s="9"/>
      <c r="D83" s="9"/>
      <c r="E83" s="9">
        <v>1</v>
      </c>
      <c r="F83" s="9"/>
      <c r="G83" s="9"/>
      <c r="H83" s="9">
        <v>1</v>
      </c>
      <c r="I83" s="9"/>
      <c r="J83" s="9"/>
      <c r="K83" s="9">
        <v>2</v>
      </c>
      <c r="L83" s="9">
        <f t="shared" si="2"/>
        <v>110</v>
      </c>
      <c r="M83" s="9" t="s">
        <v>1879</v>
      </c>
      <c r="N83" s="10" t="s">
        <v>1472</v>
      </c>
    </row>
    <row r="84" spans="1:14" ht="105" x14ac:dyDescent="0.25">
      <c r="A84" s="9" t="s">
        <v>469</v>
      </c>
      <c r="B84" s="9"/>
      <c r="C84" s="9"/>
      <c r="D84" s="9"/>
      <c r="E84" s="9">
        <v>1</v>
      </c>
      <c r="F84" s="9"/>
      <c r="G84" s="9"/>
      <c r="H84" s="9">
        <v>1</v>
      </c>
      <c r="I84" s="9"/>
      <c r="J84" s="9"/>
      <c r="K84" s="9">
        <v>2</v>
      </c>
      <c r="L84" s="9">
        <f t="shared" si="2"/>
        <v>110</v>
      </c>
      <c r="M84" s="9" t="s">
        <v>1879</v>
      </c>
      <c r="N84" s="10" t="s">
        <v>1480</v>
      </c>
    </row>
    <row r="85" spans="1:14" ht="105" x14ac:dyDescent="0.25">
      <c r="A85" s="9" t="s">
        <v>533</v>
      </c>
      <c r="B85" s="9"/>
      <c r="C85" s="9"/>
      <c r="D85" s="9"/>
      <c r="E85" s="9">
        <v>1</v>
      </c>
      <c r="F85" s="9"/>
      <c r="G85" s="9"/>
      <c r="H85" s="9">
        <v>1</v>
      </c>
      <c r="I85" s="9"/>
      <c r="J85" s="9"/>
      <c r="K85" s="9">
        <v>2</v>
      </c>
      <c r="L85" s="9">
        <f t="shared" si="2"/>
        <v>110</v>
      </c>
      <c r="M85" s="9" t="s">
        <v>1879</v>
      </c>
      <c r="N85" s="10" t="s">
        <v>1512</v>
      </c>
    </row>
    <row r="86" spans="1:14" ht="105" x14ac:dyDescent="0.25">
      <c r="A86" s="9" t="s">
        <v>553</v>
      </c>
      <c r="B86" s="9"/>
      <c r="C86" s="9"/>
      <c r="D86" s="9"/>
      <c r="E86" s="9">
        <v>1</v>
      </c>
      <c r="F86" s="9"/>
      <c r="G86" s="9"/>
      <c r="H86" s="9">
        <v>1</v>
      </c>
      <c r="I86" s="9"/>
      <c r="J86" s="9"/>
      <c r="K86" s="9">
        <v>2</v>
      </c>
      <c r="L86" s="9">
        <f t="shared" si="2"/>
        <v>110</v>
      </c>
      <c r="M86" s="9" t="s">
        <v>1879</v>
      </c>
      <c r="N86" s="10" t="s">
        <v>1522</v>
      </c>
    </row>
    <row r="87" spans="1:14" ht="90" x14ac:dyDescent="0.25">
      <c r="A87" s="9" t="s">
        <v>559</v>
      </c>
      <c r="B87" s="9"/>
      <c r="C87" s="9"/>
      <c r="D87" s="9"/>
      <c r="E87" s="9">
        <v>1</v>
      </c>
      <c r="F87" s="9"/>
      <c r="G87" s="9"/>
      <c r="H87" s="9">
        <v>1</v>
      </c>
      <c r="I87" s="9"/>
      <c r="J87" s="9"/>
      <c r="K87" s="9">
        <v>2</v>
      </c>
      <c r="L87" s="9">
        <f t="shared" si="2"/>
        <v>110</v>
      </c>
      <c r="M87" s="9" t="s">
        <v>1879</v>
      </c>
      <c r="N87" s="10" t="s">
        <v>1525</v>
      </c>
    </row>
    <row r="88" spans="1:14" ht="105" x14ac:dyDescent="0.25">
      <c r="A88" s="9" t="s">
        <v>617</v>
      </c>
      <c r="B88" s="9"/>
      <c r="C88" s="9"/>
      <c r="D88" s="9"/>
      <c r="E88" s="9">
        <v>1</v>
      </c>
      <c r="F88" s="9"/>
      <c r="G88" s="9"/>
      <c r="H88" s="9">
        <v>1</v>
      </c>
      <c r="I88" s="9"/>
      <c r="J88" s="9"/>
      <c r="K88" s="9">
        <v>2</v>
      </c>
      <c r="L88" s="9">
        <f t="shared" si="2"/>
        <v>110</v>
      </c>
      <c r="M88" s="9" t="s">
        <v>1879</v>
      </c>
      <c r="N88" s="10" t="s">
        <v>1554</v>
      </c>
    </row>
    <row r="89" spans="1:14" ht="90" x14ac:dyDescent="0.25">
      <c r="A89" s="9" t="s">
        <v>619</v>
      </c>
      <c r="B89" s="9"/>
      <c r="C89" s="9"/>
      <c r="D89" s="9"/>
      <c r="E89" s="9">
        <v>1</v>
      </c>
      <c r="F89" s="9"/>
      <c r="G89" s="9"/>
      <c r="H89" s="9">
        <v>1</v>
      </c>
      <c r="I89" s="9"/>
      <c r="J89" s="9"/>
      <c r="K89" s="9">
        <v>2</v>
      </c>
      <c r="L89" s="9">
        <f t="shared" si="2"/>
        <v>110</v>
      </c>
      <c r="M89" s="9" t="s">
        <v>1879</v>
      </c>
      <c r="N89" s="10" t="s">
        <v>1555</v>
      </c>
    </row>
    <row r="90" spans="1:14" ht="105" x14ac:dyDescent="0.25">
      <c r="A90" s="9" t="s">
        <v>627</v>
      </c>
      <c r="B90" s="9"/>
      <c r="C90" s="9"/>
      <c r="D90" s="9"/>
      <c r="E90" s="9">
        <v>1</v>
      </c>
      <c r="F90" s="9"/>
      <c r="G90" s="9"/>
      <c r="H90" s="9">
        <v>1</v>
      </c>
      <c r="I90" s="9"/>
      <c r="J90" s="9"/>
      <c r="K90" s="9">
        <v>2</v>
      </c>
      <c r="L90" s="9">
        <f t="shared" si="2"/>
        <v>110</v>
      </c>
      <c r="M90" s="9" t="s">
        <v>1879</v>
      </c>
      <c r="N90" s="10" t="s">
        <v>1559</v>
      </c>
    </row>
    <row r="91" spans="1:14" ht="105" x14ac:dyDescent="0.25">
      <c r="A91" s="9" t="s">
        <v>833</v>
      </c>
      <c r="B91" s="9"/>
      <c r="C91" s="9"/>
      <c r="D91" s="9"/>
      <c r="E91" s="9">
        <v>1</v>
      </c>
      <c r="F91" s="9"/>
      <c r="G91" s="9"/>
      <c r="H91" s="9">
        <v>1</v>
      </c>
      <c r="I91" s="9"/>
      <c r="J91" s="9"/>
      <c r="K91" s="9">
        <v>2</v>
      </c>
      <c r="L91" s="9">
        <f t="shared" si="2"/>
        <v>110</v>
      </c>
      <c r="M91" s="9" t="s">
        <v>1879</v>
      </c>
      <c r="N91" s="10" t="s">
        <v>1662</v>
      </c>
    </row>
    <row r="92" spans="1:14" ht="90" x14ac:dyDescent="0.25">
      <c r="A92" s="9" t="s">
        <v>901</v>
      </c>
      <c r="B92" s="9"/>
      <c r="C92" s="9"/>
      <c r="D92" s="9"/>
      <c r="E92" s="9">
        <v>1</v>
      </c>
      <c r="F92" s="9"/>
      <c r="G92" s="9"/>
      <c r="H92" s="9">
        <v>1</v>
      </c>
      <c r="I92" s="9"/>
      <c r="J92" s="9"/>
      <c r="K92" s="9">
        <v>2</v>
      </c>
      <c r="L92" s="9">
        <f t="shared" si="2"/>
        <v>110</v>
      </c>
      <c r="M92" s="9" t="s">
        <v>1879</v>
      </c>
      <c r="N92" s="10" t="s">
        <v>1697</v>
      </c>
    </row>
    <row r="93" spans="1:14" ht="105" x14ac:dyDescent="0.25">
      <c r="A93" s="9" t="s">
        <v>913</v>
      </c>
      <c r="B93" s="9"/>
      <c r="C93" s="9"/>
      <c r="D93" s="9"/>
      <c r="E93" s="9">
        <v>1</v>
      </c>
      <c r="F93" s="9"/>
      <c r="G93" s="9"/>
      <c r="H93" s="9">
        <v>1</v>
      </c>
      <c r="I93" s="9"/>
      <c r="J93" s="9"/>
      <c r="K93" s="9">
        <v>2</v>
      </c>
      <c r="L93" s="9">
        <f t="shared" si="2"/>
        <v>110</v>
      </c>
      <c r="M93" s="9" t="s">
        <v>1879</v>
      </c>
      <c r="N93" s="10" t="s">
        <v>1703</v>
      </c>
    </row>
    <row r="94" spans="1:14" ht="75" x14ac:dyDescent="0.25">
      <c r="A94" s="9" t="s">
        <v>1027</v>
      </c>
      <c r="B94" s="9"/>
      <c r="C94" s="9"/>
      <c r="D94" s="9"/>
      <c r="E94" s="9">
        <v>1</v>
      </c>
      <c r="F94" s="9"/>
      <c r="G94" s="9"/>
      <c r="H94" s="9">
        <v>1</v>
      </c>
      <c r="I94" s="9"/>
      <c r="J94" s="9"/>
      <c r="K94" s="9">
        <v>2</v>
      </c>
      <c r="L94" s="9">
        <f t="shared" si="2"/>
        <v>110</v>
      </c>
      <c r="M94" s="9" t="s">
        <v>1879</v>
      </c>
      <c r="N94" s="10" t="s">
        <v>1761</v>
      </c>
    </row>
    <row r="95" spans="1:14" ht="105" x14ac:dyDescent="0.25">
      <c r="A95" s="9" t="s">
        <v>1195</v>
      </c>
      <c r="B95" s="9"/>
      <c r="C95" s="9"/>
      <c r="D95" s="9"/>
      <c r="E95" s="9">
        <v>1</v>
      </c>
      <c r="F95" s="9"/>
      <c r="G95" s="9"/>
      <c r="H95" s="9">
        <v>1</v>
      </c>
      <c r="I95" s="9"/>
      <c r="J95" s="9"/>
      <c r="K95" s="9">
        <v>2</v>
      </c>
      <c r="L95" s="9">
        <f t="shared" si="2"/>
        <v>110</v>
      </c>
      <c r="M95" s="9" t="s">
        <v>1879</v>
      </c>
      <c r="N95" s="10" t="s">
        <v>1845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result_new</vt:lpstr>
      <vt:lpstr>Сводная таблица</vt:lpstr>
      <vt:lpstr>Лист2</vt:lpstr>
      <vt:lpstr>Лист3</vt:lpstr>
      <vt:lpstr>CUT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2016-05-26T23:52:26Z</dcterms:created>
  <dcterms:modified xsi:type="dcterms:W3CDTF">2016-05-27T08:17:08Z</dcterms:modified>
</cp:coreProperties>
</file>