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9920" windowHeight="7245" activeTab="1"/>
  </bookViews>
  <sheets>
    <sheet name="Лист1" sheetId="1" r:id="rId1"/>
    <sheet name="Лист2" sheetId="2" r:id="rId2"/>
  </sheets>
  <calcPr calcId="124519" concurrentCalc="0"/>
</workbook>
</file>

<file path=xl/calcChain.xml><?xml version="1.0" encoding="utf-8"?>
<calcChain xmlns="http://schemas.openxmlformats.org/spreadsheetml/2006/main">
  <c r="J25" i="1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24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25"/>
  <c r="I2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J22"/>
  <c r="I22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"/>
</calcChain>
</file>

<file path=xl/sharedStrings.xml><?xml version="1.0" encoding="utf-8"?>
<sst xmlns="http://schemas.openxmlformats.org/spreadsheetml/2006/main" count="87" uniqueCount="25">
  <si>
    <t>A</t>
  </si>
  <si>
    <t>V</t>
  </si>
  <si>
    <t>D</t>
  </si>
  <si>
    <t>L</t>
  </si>
  <si>
    <t>G</t>
  </si>
  <si>
    <t>E</t>
  </si>
  <si>
    <t>T</t>
  </si>
  <si>
    <t>R</t>
  </si>
  <si>
    <t>S</t>
  </si>
  <si>
    <t>P</t>
  </si>
  <si>
    <t>I</t>
  </si>
  <si>
    <t>F</t>
  </si>
  <si>
    <t>Q</t>
  </si>
  <si>
    <t>Y</t>
  </si>
  <si>
    <t>H</t>
  </si>
  <si>
    <t>N</t>
  </si>
  <si>
    <t>K</t>
  </si>
  <si>
    <t>M</t>
  </si>
  <si>
    <t>W</t>
  </si>
  <si>
    <t>C</t>
  </si>
  <si>
    <t>my</t>
  </si>
  <si>
    <t>ecol</t>
  </si>
  <si>
    <t>U</t>
  </si>
  <si>
    <t>m</t>
  </si>
  <si>
    <t>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</si>
</sst>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v>my</c:v>
          </c:tx>
          <c:cat>
            <c:strRef>
              <c:f>Лист1!$H$2:$H$21</c:f>
              <c:strCache>
                <c:ptCount val="20"/>
                <c:pt idx="0">
                  <c:v>A</c:v>
                </c:pt>
                <c:pt idx="1">
                  <c:v>V</c:v>
                </c:pt>
                <c:pt idx="2">
                  <c:v>D</c:v>
                </c:pt>
                <c:pt idx="3">
                  <c:v>L</c:v>
                </c:pt>
                <c:pt idx="4">
                  <c:v>G</c:v>
                </c:pt>
                <c:pt idx="5">
                  <c:v>E</c:v>
                </c:pt>
                <c:pt idx="6">
                  <c:v>T</c:v>
                </c:pt>
                <c:pt idx="7">
                  <c:v>R</c:v>
                </c:pt>
                <c:pt idx="8">
                  <c:v>S</c:v>
                </c:pt>
                <c:pt idx="9">
                  <c:v>P</c:v>
                </c:pt>
                <c:pt idx="10">
                  <c:v>I</c:v>
                </c:pt>
                <c:pt idx="11">
                  <c:v>F</c:v>
                </c:pt>
                <c:pt idx="12">
                  <c:v>Q</c:v>
                </c:pt>
                <c:pt idx="13">
                  <c:v>Y</c:v>
                </c:pt>
                <c:pt idx="14">
                  <c:v>H</c:v>
                </c:pt>
                <c:pt idx="15">
                  <c:v>N</c:v>
                </c:pt>
                <c:pt idx="16">
                  <c:v>K</c:v>
                </c:pt>
                <c:pt idx="17">
                  <c:v>M</c:v>
                </c:pt>
                <c:pt idx="18">
                  <c:v>W</c:v>
                </c:pt>
                <c:pt idx="19">
                  <c:v>C</c:v>
                </c:pt>
              </c:strCache>
            </c:strRef>
          </c:cat>
          <c:val>
            <c:numRef>
              <c:f>Лист1!$I$2:$I$21</c:f>
              <c:numCache>
                <c:formatCode>General</c:formatCode>
                <c:ptCount val="20"/>
                <c:pt idx="0">
                  <c:v>86129</c:v>
                </c:pt>
                <c:pt idx="1">
                  <c:v>63956</c:v>
                </c:pt>
                <c:pt idx="2">
                  <c:v>60854</c:v>
                </c:pt>
                <c:pt idx="3">
                  <c:v>57575</c:v>
                </c:pt>
                <c:pt idx="4">
                  <c:v>56708</c:v>
                </c:pt>
                <c:pt idx="5">
                  <c:v>46968</c:v>
                </c:pt>
                <c:pt idx="6">
                  <c:v>46452</c:v>
                </c:pt>
                <c:pt idx="7">
                  <c:v>44377</c:v>
                </c:pt>
                <c:pt idx="8">
                  <c:v>36556</c:v>
                </c:pt>
                <c:pt idx="9">
                  <c:v>31917</c:v>
                </c:pt>
                <c:pt idx="10">
                  <c:v>25353</c:v>
                </c:pt>
                <c:pt idx="11">
                  <c:v>21198</c:v>
                </c:pt>
                <c:pt idx="12">
                  <c:v>18563</c:v>
                </c:pt>
                <c:pt idx="13">
                  <c:v>17376</c:v>
                </c:pt>
                <c:pt idx="14">
                  <c:v>15249</c:v>
                </c:pt>
                <c:pt idx="15">
                  <c:v>15052</c:v>
                </c:pt>
                <c:pt idx="16">
                  <c:v>11853</c:v>
                </c:pt>
                <c:pt idx="17">
                  <c:v>11837</c:v>
                </c:pt>
                <c:pt idx="18">
                  <c:v>7423</c:v>
                </c:pt>
                <c:pt idx="19">
                  <c:v>5098</c:v>
                </c:pt>
              </c:numCache>
            </c:numRef>
          </c:val>
        </c:ser>
        <c:ser>
          <c:idx val="1"/>
          <c:order val="1"/>
          <c:tx>
            <c:v>e.coli</c:v>
          </c:tx>
          <c:cat>
            <c:strRef>
              <c:f>Лист1!$H$2:$H$21</c:f>
              <c:strCache>
                <c:ptCount val="20"/>
                <c:pt idx="0">
                  <c:v>A</c:v>
                </c:pt>
                <c:pt idx="1">
                  <c:v>V</c:v>
                </c:pt>
                <c:pt idx="2">
                  <c:v>D</c:v>
                </c:pt>
                <c:pt idx="3">
                  <c:v>L</c:v>
                </c:pt>
                <c:pt idx="4">
                  <c:v>G</c:v>
                </c:pt>
                <c:pt idx="5">
                  <c:v>E</c:v>
                </c:pt>
                <c:pt idx="6">
                  <c:v>T</c:v>
                </c:pt>
                <c:pt idx="7">
                  <c:v>R</c:v>
                </c:pt>
                <c:pt idx="8">
                  <c:v>S</c:v>
                </c:pt>
                <c:pt idx="9">
                  <c:v>P</c:v>
                </c:pt>
                <c:pt idx="10">
                  <c:v>I</c:v>
                </c:pt>
                <c:pt idx="11">
                  <c:v>F</c:v>
                </c:pt>
                <c:pt idx="12">
                  <c:v>Q</c:v>
                </c:pt>
                <c:pt idx="13">
                  <c:v>Y</c:v>
                </c:pt>
                <c:pt idx="14">
                  <c:v>H</c:v>
                </c:pt>
                <c:pt idx="15">
                  <c:v>N</c:v>
                </c:pt>
                <c:pt idx="16">
                  <c:v>K</c:v>
                </c:pt>
                <c:pt idx="17">
                  <c:v>M</c:v>
                </c:pt>
                <c:pt idx="18">
                  <c:v>W</c:v>
                </c:pt>
                <c:pt idx="19">
                  <c:v>C</c:v>
                </c:pt>
              </c:strCache>
            </c:strRef>
          </c:cat>
          <c:val>
            <c:numRef>
              <c:f>Лист1!$J$2:$J$21</c:f>
              <c:numCache>
                <c:formatCode>General</c:formatCode>
                <c:ptCount val="20"/>
                <c:pt idx="0">
                  <c:v>128560</c:v>
                </c:pt>
                <c:pt idx="1">
                  <c:v>95601</c:v>
                </c:pt>
                <c:pt idx="2">
                  <c:v>69597</c:v>
                </c:pt>
                <c:pt idx="3">
                  <c:v>144296</c:v>
                </c:pt>
                <c:pt idx="4">
                  <c:v>99621</c:v>
                </c:pt>
                <c:pt idx="5">
                  <c:v>77934</c:v>
                </c:pt>
                <c:pt idx="6">
                  <c:v>72907</c:v>
                </c:pt>
                <c:pt idx="7">
                  <c:v>74591</c:v>
                </c:pt>
                <c:pt idx="8">
                  <c:v>78349</c:v>
                </c:pt>
                <c:pt idx="9">
                  <c:v>59854</c:v>
                </c:pt>
                <c:pt idx="10">
                  <c:v>81230</c:v>
                </c:pt>
                <c:pt idx="11">
                  <c:v>52614</c:v>
                </c:pt>
                <c:pt idx="12">
                  <c:v>60058</c:v>
                </c:pt>
                <c:pt idx="13">
                  <c:v>38449</c:v>
                </c:pt>
                <c:pt idx="14">
                  <c:v>30651</c:v>
                </c:pt>
                <c:pt idx="15">
                  <c:v>53212</c:v>
                </c:pt>
                <c:pt idx="16">
                  <c:v>59549</c:v>
                </c:pt>
                <c:pt idx="17">
                  <c:v>38150</c:v>
                </c:pt>
                <c:pt idx="18">
                  <c:v>20705</c:v>
                </c:pt>
                <c:pt idx="19">
                  <c:v>15691</c:v>
                </c:pt>
              </c:numCache>
            </c:numRef>
          </c:val>
        </c:ser>
        <c:axId val="56206464"/>
        <c:axId val="56208000"/>
      </c:barChart>
      <c:catAx>
        <c:axId val="56206464"/>
        <c:scaling>
          <c:orientation val="minMax"/>
        </c:scaling>
        <c:axPos val="b"/>
        <c:tickLblPos val="nextTo"/>
        <c:crossAx val="56208000"/>
        <c:crosses val="autoZero"/>
        <c:auto val="1"/>
        <c:lblAlgn val="ctr"/>
        <c:lblOffset val="100"/>
      </c:catAx>
      <c:valAx>
        <c:axId val="56208000"/>
        <c:scaling>
          <c:orientation val="minMax"/>
        </c:scaling>
        <c:axPos val="l"/>
        <c:majorGridlines/>
        <c:numFmt formatCode="General" sourceLinked="1"/>
        <c:tickLblPos val="nextTo"/>
        <c:crossAx val="562064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strRef>
              <c:f>Лист1!$H$24:$H$43</c:f>
              <c:strCache>
                <c:ptCount val="20"/>
                <c:pt idx="0">
                  <c:v>A</c:v>
                </c:pt>
                <c:pt idx="1">
                  <c:v>V</c:v>
                </c:pt>
                <c:pt idx="2">
                  <c:v>D</c:v>
                </c:pt>
                <c:pt idx="3">
                  <c:v>L</c:v>
                </c:pt>
                <c:pt idx="4">
                  <c:v>G</c:v>
                </c:pt>
                <c:pt idx="5">
                  <c:v>E</c:v>
                </c:pt>
                <c:pt idx="6">
                  <c:v>T</c:v>
                </c:pt>
                <c:pt idx="7">
                  <c:v>R</c:v>
                </c:pt>
                <c:pt idx="8">
                  <c:v>S</c:v>
                </c:pt>
                <c:pt idx="9">
                  <c:v>P</c:v>
                </c:pt>
                <c:pt idx="10">
                  <c:v>I</c:v>
                </c:pt>
                <c:pt idx="11">
                  <c:v>F</c:v>
                </c:pt>
                <c:pt idx="12">
                  <c:v>Q</c:v>
                </c:pt>
                <c:pt idx="13">
                  <c:v>Y</c:v>
                </c:pt>
                <c:pt idx="14">
                  <c:v>H</c:v>
                </c:pt>
                <c:pt idx="15">
                  <c:v>N</c:v>
                </c:pt>
                <c:pt idx="16">
                  <c:v>K</c:v>
                </c:pt>
                <c:pt idx="17">
                  <c:v>M</c:v>
                </c:pt>
                <c:pt idx="18">
                  <c:v>W</c:v>
                </c:pt>
                <c:pt idx="19">
                  <c:v>C</c:v>
                </c:pt>
              </c:strCache>
            </c:strRef>
          </c:cat>
          <c:val>
            <c:numRef>
              <c:f>Лист1!$I$24:$I$43</c:f>
              <c:numCache>
                <c:formatCode>General</c:formatCode>
                <c:ptCount val="20"/>
                <c:pt idx="0">
                  <c:v>0.12656834593692229</c:v>
                </c:pt>
                <c:pt idx="1">
                  <c:v>9.3984664082269645E-2</c:v>
                </c:pt>
                <c:pt idx="2">
                  <c:v>8.9426210958509555E-2</c:v>
                </c:pt>
                <c:pt idx="3">
                  <c:v>8.4607652675850187E-2</c:v>
                </c:pt>
                <c:pt idx="4">
                  <c:v>8.3333578253445298E-2</c:v>
                </c:pt>
                <c:pt idx="5">
                  <c:v>6.9020446910626698E-2</c:v>
                </c:pt>
                <c:pt idx="6">
                  <c:v>6.8262174244005089E-2</c:v>
                </c:pt>
                <c:pt idx="7">
                  <c:v>6.5212918850129462E-2</c:v>
                </c:pt>
                <c:pt idx="8">
                  <c:v>5.3719797676393913E-2</c:v>
                </c:pt>
                <c:pt idx="9">
                  <c:v>4.690269128015824E-2</c:v>
                </c:pt>
                <c:pt idx="10">
                  <c:v>3.7256757590809028E-2</c:v>
                </c:pt>
                <c:pt idx="11">
                  <c:v>3.1150899199699041E-2</c:v>
                </c:pt>
                <c:pt idx="12">
                  <c:v>2.7278712229644935E-2</c:v>
                </c:pt>
                <c:pt idx="13">
                  <c:v>2.5534391192280903E-2</c:v>
                </c:pt>
                <c:pt idx="14">
                  <c:v>2.2408720723474416E-2</c:v>
                </c:pt>
                <c:pt idx="15">
                  <c:v>2.21192251511402E-2</c:v>
                </c:pt>
                <c:pt idx="16">
                  <c:v>1.7418228522220622E-2</c:v>
                </c:pt>
                <c:pt idx="17">
                  <c:v>1.7394716191472665E-2</c:v>
                </c:pt>
                <c:pt idx="18">
                  <c:v>1.090825194638013E-2</c:v>
                </c:pt>
                <c:pt idx="19">
                  <c:v>7.4916163845676819E-3</c:v>
                </c:pt>
              </c:numCache>
            </c:numRef>
          </c:val>
        </c:ser>
        <c:ser>
          <c:idx val="1"/>
          <c:order val="1"/>
          <c:cat>
            <c:strRef>
              <c:f>Лист1!$H$24:$H$43</c:f>
              <c:strCache>
                <c:ptCount val="20"/>
                <c:pt idx="0">
                  <c:v>A</c:v>
                </c:pt>
                <c:pt idx="1">
                  <c:v>V</c:v>
                </c:pt>
                <c:pt idx="2">
                  <c:v>D</c:v>
                </c:pt>
                <c:pt idx="3">
                  <c:v>L</c:v>
                </c:pt>
                <c:pt idx="4">
                  <c:v>G</c:v>
                </c:pt>
                <c:pt idx="5">
                  <c:v>E</c:v>
                </c:pt>
                <c:pt idx="6">
                  <c:v>T</c:v>
                </c:pt>
                <c:pt idx="7">
                  <c:v>R</c:v>
                </c:pt>
                <c:pt idx="8">
                  <c:v>S</c:v>
                </c:pt>
                <c:pt idx="9">
                  <c:v>P</c:v>
                </c:pt>
                <c:pt idx="10">
                  <c:v>I</c:v>
                </c:pt>
                <c:pt idx="11">
                  <c:v>F</c:v>
                </c:pt>
                <c:pt idx="12">
                  <c:v>Q</c:v>
                </c:pt>
                <c:pt idx="13">
                  <c:v>Y</c:v>
                </c:pt>
                <c:pt idx="14">
                  <c:v>H</c:v>
                </c:pt>
                <c:pt idx="15">
                  <c:v>N</c:v>
                </c:pt>
                <c:pt idx="16">
                  <c:v>K</c:v>
                </c:pt>
                <c:pt idx="17">
                  <c:v>M</c:v>
                </c:pt>
                <c:pt idx="18">
                  <c:v>W</c:v>
                </c:pt>
                <c:pt idx="19">
                  <c:v>C</c:v>
                </c:pt>
              </c:strCache>
            </c:strRef>
          </c:cat>
          <c:val>
            <c:numRef>
              <c:f>Лист1!$J$24:$J$43</c:f>
              <c:numCache>
                <c:formatCode>General</c:formatCode>
                <c:ptCount val="20"/>
                <c:pt idx="0">
                  <c:v>9.511556141190676E-2</c:v>
                </c:pt>
                <c:pt idx="1">
                  <c:v>7.0730731071403999E-2</c:v>
                </c:pt>
                <c:pt idx="2">
                  <c:v>5.1491581577352792E-2</c:v>
                </c:pt>
                <c:pt idx="3">
                  <c:v>0.10675789553121109</c:v>
                </c:pt>
                <c:pt idx="4">
                  <c:v>7.3704941999187645E-2</c:v>
                </c:pt>
                <c:pt idx="5">
                  <c:v>5.7659739911913047E-2</c:v>
                </c:pt>
                <c:pt idx="6">
                  <c:v>5.3940496545254249E-2</c:v>
                </c:pt>
                <c:pt idx="7">
                  <c:v>5.5186409779679035E-2</c:v>
                </c:pt>
                <c:pt idx="8">
                  <c:v>5.7966779099731504E-2</c:v>
                </c:pt>
                <c:pt idx="9">
                  <c:v>4.428318927153288E-2</c:v>
                </c:pt>
                <c:pt idx="10">
                  <c:v>6.0098296931309782E-2</c:v>
                </c:pt>
                <c:pt idx="11">
                  <c:v>3.8926650187663829E-2</c:v>
                </c:pt>
                <c:pt idx="12">
                  <c:v>4.4434119378315928E-2</c:v>
                </c:pt>
                <c:pt idx="13">
                  <c:v>2.8446625861281914E-2</c:v>
                </c:pt>
                <c:pt idx="14">
                  <c:v>2.2677248544153344E-2</c:v>
                </c:pt>
                <c:pt idx="15">
                  <c:v>3.9369082559508266E-2</c:v>
                </c:pt>
                <c:pt idx="16">
                  <c:v>4.4057533964822926E-2</c:v>
                </c:pt>
                <c:pt idx="17">
                  <c:v>2.8225409675359699E-2</c:v>
                </c:pt>
                <c:pt idx="18">
                  <c:v>1.5318665985015007E-2</c:v>
                </c:pt>
                <c:pt idx="19">
                  <c:v>1.1609040713396305E-2</c:v>
                </c:pt>
              </c:numCache>
            </c:numRef>
          </c:val>
        </c:ser>
        <c:axId val="56568448"/>
        <c:axId val="56578432"/>
      </c:barChart>
      <c:catAx>
        <c:axId val="56568448"/>
        <c:scaling>
          <c:orientation val="minMax"/>
        </c:scaling>
        <c:axPos val="b"/>
        <c:tickLblPos val="nextTo"/>
        <c:crossAx val="56578432"/>
        <c:crosses val="autoZero"/>
        <c:auto val="1"/>
        <c:lblAlgn val="ctr"/>
        <c:lblOffset val="100"/>
      </c:catAx>
      <c:valAx>
        <c:axId val="56578432"/>
        <c:scaling>
          <c:orientation val="minMax"/>
        </c:scaling>
        <c:axPos val="l"/>
        <c:majorGridlines/>
        <c:numFmt formatCode="General" sourceLinked="1"/>
        <c:tickLblPos val="nextTo"/>
        <c:crossAx val="565684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v>H. salinarumTCC 700922</c:v>
          </c:tx>
          <c:cat>
            <c:strRef>
              <c:f>Лист1!$H$24:$H$43</c:f>
              <c:strCache>
                <c:ptCount val="20"/>
                <c:pt idx="0">
                  <c:v>A</c:v>
                </c:pt>
                <c:pt idx="1">
                  <c:v>V</c:v>
                </c:pt>
                <c:pt idx="2">
                  <c:v>D</c:v>
                </c:pt>
                <c:pt idx="3">
                  <c:v>L</c:v>
                </c:pt>
                <c:pt idx="4">
                  <c:v>G</c:v>
                </c:pt>
                <c:pt idx="5">
                  <c:v>E</c:v>
                </c:pt>
                <c:pt idx="6">
                  <c:v>T</c:v>
                </c:pt>
                <c:pt idx="7">
                  <c:v>R</c:v>
                </c:pt>
                <c:pt idx="8">
                  <c:v>S</c:v>
                </c:pt>
                <c:pt idx="9">
                  <c:v>P</c:v>
                </c:pt>
                <c:pt idx="10">
                  <c:v>I</c:v>
                </c:pt>
                <c:pt idx="11">
                  <c:v>F</c:v>
                </c:pt>
                <c:pt idx="12">
                  <c:v>Q</c:v>
                </c:pt>
                <c:pt idx="13">
                  <c:v>Y</c:v>
                </c:pt>
                <c:pt idx="14">
                  <c:v>H</c:v>
                </c:pt>
                <c:pt idx="15">
                  <c:v>N</c:v>
                </c:pt>
                <c:pt idx="16">
                  <c:v>K</c:v>
                </c:pt>
                <c:pt idx="17">
                  <c:v>M</c:v>
                </c:pt>
                <c:pt idx="18">
                  <c:v>W</c:v>
                </c:pt>
                <c:pt idx="19">
                  <c:v>C</c:v>
                </c:pt>
              </c:strCache>
            </c:strRef>
          </c:cat>
          <c:val>
            <c:numRef>
              <c:f>Лист1!$I$24:$I$43</c:f>
              <c:numCache>
                <c:formatCode>General</c:formatCode>
                <c:ptCount val="20"/>
                <c:pt idx="0">
                  <c:v>0.12656834593692229</c:v>
                </c:pt>
                <c:pt idx="1">
                  <c:v>9.3984664082269645E-2</c:v>
                </c:pt>
                <c:pt idx="2">
                  <c:v>8.9426210958509555E-2</c:v>
                </c:pt>
                <c:pt idx="3">
                  <c:v>8.4607652675850187E-2</c:v>
                </c:pt>
                <c:pt idx="4">
                  <c:v>8.3333578253445298E-2</c:v>
                </c:pt>
                <c:pt idx="5">
                  <c:v>6.9020446910626698E-2</c:v>
                </c:pt>
                <c:pt idx="6">
                  <c:v>6.8262174244005089E-2</c:v>
                </c:pt>
                <c:pt idx="7">
                  <c:v>6.5212918850129462E-2</c:v>
                </c:pt>
                <c:pt idx="8">
                  <c:v>5.3719797676393913E-2</c:v>
                </c:pt>
                <c:pt idx="9">
                  <c:v>4.690269128015824E-2</c:v>
                </c:pt>
                <c:pt idx="10">
                  <c:v>3.7256757590809028E-2</c:v>
                </c:pt>
                <c:pt idx="11">
                  <c:v>3.1150899199699041E-2</c:v>
                </c:pt>
                <c:pt idx="12">
                  <c:v>2.7278712229644935E-2</c:v>
                </c:pt>
                <c:pt idx="13">
                  <c:v>2.5534391192280903E-2</c:v>
                </c:pt>
                <c:pt idx="14">
                  <c:v>2.2408720723474416E-2</c:v>
                </c:pt>
                <c:pt idx="15">
                  <c:v>2.21192251511402E-2</c:v>
                </c:pt>
                <c:pt idx="16">
                  <c:v>1.7418228522220622E-2</c:v>
                </c:pt>
                <c:pt idx="17">
                  <c:v>1.7394716191472665E-2</c:v>
                </c:pt>
                <c:pt idx="18">
                  <c:v>1.090825194638013E-2</c:v>
                </c:pt>
                <c:pt idx="19">
                  <c:v>7.4916163845676819E-3</c:v>
                </c:pt>
              </c:numCache>
            </c:numRef>
          </c:val>
        </c:ser>
        <c:ser>
          <c:idx val="1"/>
          <c:order val="1"/>
          <c:tx>
            <c:v>E.coli K12</c:v>
          </c:tx>
          <c:cat>
            <c:strRef>
              <c:f>Лист1!$H$24:$H$43</c:f>
              <c:strCache>
                <c:ptCount val="20"/>
                <c:pt idx="0">
                  <c:v>A</c:v>
                </c:pt>
                <c:pt idx="1">
                  <c:v>V</c:v>
                </c:pt>
                <c:pt idx="2">
                  <c:v>D</c:v>
                </c:pt>
                <c:pt idx="3">
                  <c:v>L</c:v>
                </c:pt>
                <c:pt idx="4">
                  <c:v>G</c:v>
                </c:pt>
                <c:pt idx="5">
                  <c:v>E</c:v>
                </c:pt>
                <c:pt idx="6">
                  <c:v>T</c:v>
                </c:pt>
                <c:pt idx="7">
                  <c:v>R</c:v>
                </c:pt>
                <c:pt idx="8">
                  <c:v>S</c:v>
                </c:pt>
                <c:pt idx="9">
                  <c:v>P</c:v>
                </c:pt>
                <c:pt idx="10">
                  <c:v>I</c:v>
                </c:pt>
                <c:pt idx="11">
                  <c:v>F</c:v>
                </c:pt>
                <c:pt idx="12">
                  <c:v>Q</c:v>
                </c:pt>
                <c:pt idx="13">
                  <c:v>Y</c:v>
                </c:pt>
                <c:pt idx="14">
                  <c:v>H</c:v>
                </c:pt>
                <c:pt idx="15">
                  <c:v>N</c:v>
                </c:pt>
                <c:pt idx="16">
                  <c:v>K</c:v>
                </c:pt>
                <c:pt idx="17">
                  <c:v>M</c:v>
                </c:pt>
                <c:pt idx="18">
                  <c:v>W</c:v>
                </c:pt>
                <c:pt idx="19">
                  <c:v>C</c:v>
                </c:pt>
              </c:strCache>
            </c:strRef>
          </c:cat>
          <c:val>
            <c:numRef>
              <c:f>Лист1!$J$24:$J$43</c:f>
              <c:numCache>
                <c:formatCode>General</c:formatCode>
                <c:ptCount val="20"/>
                <c:pt idx="0">
                  <c:v>9.511556141190676E-2</c:v>
                </c:pt>
                <c:pt idx="1">
                  <c:v>7.0730731071403999E-2</c:v>
                </c:pt>
                <c:pt idx="2">
                  <c:v>5.1491581577352792E-2</c:v>
                </c:pt>
                <c:pt idx="3">
                  <c:v>0.10675789553121109</c:v>
                </c:pt>
                <c:pt idx="4">
                  <c:v>7.3704941999187645E-2</c:v>
                </c:pt>
                <c:pt idx="5">
                  <c:v>5.7659739911913047E-2</c:v>
                </c:pt>
                <c:pt idx="6">
                  <c:v>5.3940496545254249E-2</c:v>
                </c:pt>
                <c:pt idx="7">
                  <c:v>5.5186409779679035E-2</c:v>
                </c:pt>
                <c:pt idx="8">
                  <c:v>5.7966779099731504E-2</c:v>
                </c:pt>
                <c:pt idx="9">
                  <c:v>4.428318927153288E-2</c:v>
                </c:pt>
                <c:pt idx="10">
                  <c:v>6.0098296931309782E-2</c:v>
                </c:pt>
                <c:pt idx="11">
                  <c:v>3.8926650187663829E-2</c:v>
                </c:pt>
                <c:pt idx="12">
                  <c:v>4.4434119378315928E-2</c:v>
                </c:pt>
                <c:pt idx="13">
                  <c:v>2.8446625861281914E-2</c:v>
                </c:pt>
                <c:pt idx="14">
                  <c:v>2.2677248544153344E-2</c:v>
                </c:pt>
                <c:pt idx="15">
                  <c:v>3.9369082559508266E-2</c:v>
                </c:pt>
                <c:pt idx="16">
                  <c:v>4.4057533964822926E-2</c:v>
                </c:pt>
                <c:pt idx="17">
                  <c:v>2.8225409675359699E-2</c:v>
                </c:pt>
                <c:pt idx="18">
                  <c:v>1.5318665985015007E-2</c:v>
                </c:pt>
                <c:pt idx="19">
                  <c:v>1.1609040713396305E-2</c:v>
                </c:pt>
              </c:numCache>
            </c:numRef>
          </c:val>
        </c:ser>
        <c:axId val="56255232"/>
        <c:axId val="56256768"/>
      </c:barChart>
      <c:catAx>
        <c:axId val="56255232"/>
        <c:scaling>
          <c:orientation val="minMax"/>
        </c:scaling>
        <c:axPos val="b"/>
        <c:tickLblPos val="nextTo"/>
        <c:crossAx val="56256768"/>
        <c:crosses val="autoZero"/>
        <c:auto val="1"/>
        <c:lblAlgn val="ctr"/>
        <c:lblOffset val="100"/>
      </c:catAx>
      <c:valAx>
        <c:axId val="56256768"/>
        <c:scaling>
          <c:orientation val="minMax"/>
        </c:scaling>
        <c:axPos val="l"/>
        <c:majorGridlines/>
        <c:numFmt formatCode="General" sourceLinked="1"/>
        <c:tickLblPos val="nextTo"/>
        <c:crossAx val="562552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285749</xdr:colOff>
      <xdr:row>0</xdr:row>
      <xdr:rowOff>180974</xdr:rowOff>
    </xdr:from>
    <xdr:to>
      <xdr:col>23</xdr:col>
      <xdr:colOff>238124</xdr:colOff>
      <xdr:row>22</xdr:row>
      <xdr:rowOff>57149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200025</xdr:colOff>
      <xdr:row>22</xdr:row>
      <xdr:rowOff>171450</xdr:rowOff>
    </xdr:from>
    <xdr:to>
      <xdr:col>23</xdr:col>
      <xdr:colOff>152400</xdr:colOff>
      <xdr:row>44</xdr:row>
      <xdr:rowOff>47625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0</xdr:row>
      <xdr:rowOff>57151</xdr:rowOff>
    </xdr:from>
    <xdr:to>
      <xdr:col>17</xdr:col>
      <xdr:colOff>238124</xdr:colOff>
      <xdr:row>23</xdr:row>
      <xdr:rowOff>133351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opLeftCell="D22" workbookViewId="0">
      <selection activeCell="I23" sqref="I23"/>
    </sheetView>
  </sheetViews>
  <sheetFormatPr defaultRowHeight="15"/>
  <sheetData>
    <row r="1" spans="1:11">
      <c r="A1" t="s">
        <v>20</v>
      </c>
      <c r="D1" t="s">
        <v>21</v>
      </c>
      <c r="I1" t="s">
        <v>23</v>
      </c>
      <c r="J1" t="s">
        <v>24</v>
      </c>
    </row>
    <row r="2" spans="1:11">
      <c r="B2" t="s">
        <v>0</v>
      </c>
      <c r="C2">
        <v>86129</v>
      </c>
      <c r="E2" t="s">
        <v>0</v>
      </c>
      <c r="F2">
        <v>128560</v>
      </c>
      <c r="H2" t="s">
        <v>0</v>
      </c>
      <c r="I2">
        <v>86129</v>
      </c>
      <c r="J2">
        <v>128560</v>
      </c>
      <c r="K2">
        <f>I2-J2</f>
        <v>-42431</v>
      </c>
    </row>
    <row r="3" spans="1:11">
      <c r="B3" t="s">
        <v>19</v>
      </c>
      <c r="C3">
        <v>5098</v>
      </c>
      <c r="E3" t="s">
        <v>19</v>
      </c>
      <c r="F3">
        <v>15691</v>
      </c>
      <c r="H3" t="s">
        <v>1</v>
      </c>
      <c r="I3">
        <v>63956</v>
      </c>
      <c r="J3">
        <v>95601</v>
      </c>
      <c r="K3">
        <f t="shared" ref="K3:K21" si="0">I3-J3</f>
        <v>-31645</v>
      </c>
    </row>
    <row r="4" spans="1:11">
      <c r="B4" t="s">
        <v>2</v>
      </c>
      <c r="C4">
        <v>60854</v>
      </c>
      <c r="E4" t="s">
        <v>2</v>
      </c>
      <c r="F4">
        <v>69597</v>
      </c>
      <c r="H4" t="s">
        <v>2</v>
      </c>
      <c r="I4">
        <v>60854</v>
      </c>
      <c r="J4">
        <v>69597</v>
      </c>
      <c r="K4">
        <f t="shared" si="0"/>
        <v>-8743</v>
      </c>
    </row>
    <row r="5" spans="1:11">
      <c r="B5" t="s">
        <v>5</v>
      </c>
      <c r="C5">
        <v>46968</v>
      </c>
      <c r="E5" t="s">
        <v>5</v>
      </c>
      <c r="F5">
        <v>77934</v>
      </c>
      <c r="H5" t="s">
        <v>3</v>
      </c>
      <c r="I5">
        <v>57575</v>
      </c>
      <c r="J5">
        <v>144296</v>
      </c>
      <c r="K5">
        <f t="shared" si="0"/>
        <v>-86721</v>
      </c>
    </row>
    <row r="6" spans="1:11">
      <c r="B6" t="s">
        <v>11</v>
      </c>
      <c r="C6">
        <v>21198</v>
      </c>
      <c r="E6" t="s">
        <v>11</v>
      </c>
      <c r="F6">
        <v>52614</v>
      </c>
      <c r="H6" t="s">
        <v>4</v>
      </c>
      <c r="I6">
        <v>56708</v>
      </c>
      <c r="J6">
        <v>99621</v>
      </c>
      <c r="K6">
        <f t="shared" si="0"/>
        <v>-42913</v>
      </c>
    </row>
    <row r="7" spans="1:11">
      <c r="B7" t="s">
        <v>4</v>
      </c>
      <c r="C7">
        <v>56708</v>
      </c>
      <c r="E7" t="s">
        <v>4</v>
      </c>
      <c r="F7">
        <v>99621</v>
      </c>
      <c r="H7" t="s">
        <v>5</v>
      </c>
      <c r="I7">
        <v>46968</v>
      </c>
      <c r="J7">
        <v>77934</v>
      </c>
      <c r="K7">
        <f t="shared" si="0"/>
        <v>-30966</v>
      </c>
    </row>
    <row r="8" spans="1:11">
      <c r="B8" t="s">
        <v>14</v>
      </c>
      <c r="C8">
        <v>15249</v>
      </c>
      <c r="E8" t="s">
        <v>14</v>
      </c>
      <c r="F8">
        <v>30651</v>
      </c>
      <c r="H8" t="s">
        <v>6</v>
      </c>
      <c r="I8">
        <v>46452</v>
      </c>
      <c r="J8">
        <v>72907</v>
      </c>
      <c r="K8">
        <f t="shared" si="0"/>
        <v>-26455</v>
      </c>
    </row>
    <row r="9" spans="1:11">
      <c r="B9" t="s">
        <v>10</v>
      </c>
      <c r="C9">
        <v>25353</v>
      </c>
      <c r="E9" t="s">
        <v>10</v>
      </c>
      <c r="F9">
        <v>81230</v>
      </c>
      <c r="H9" t="s">
        <v>7</v>
      </c>
      <c r="I9">
        <v>44377</v>
      </c>
      <c r="J9">
        <v>74591</v>
      </c>
      <c r="K9">
        <f t="shared" si="0"/>
        <v>-30214</v>
      </c>
    </row>
    <row r="10" spans="1:11">
      <c r="B10" t="s">
        <v>16</v>
      </c>
      <c r="C10">
        <v>11853</v>
      </c>
      <c r="E10" t="s">
        <v>16</v>
      </c>
      <c r="F10">
        <v>59549</v>
      </c>
      <c r="H10" t="s">
        <v>8</v>
      </c>
      <c r="I10">
        <v>36556</v>
      </c>
      <c r="J10">
        <v>78349</v>
      </c>
      <c r="K10">
        <f t="shared" si="0"/>
        <v>-41793</v>
      </c>
    </row>
    <row r="11" spans="1:11">
      <c r="B11" t="s">
        <v>3</v>
      </c>
      <c r="C11">
        <v>57575</v>
      </c>
      <c r="E11" t="s">
        <v>3</v>
      </c>
      <c r="F11">
        <v>144296</v>
      </c>
      <c r="H11" t="s">
        <v>9</v>
      </c>
      <c r="I11">
        <v>31917</v>
      </c>
      <c r="J11">
        <v>59854</v>
      </c>
      <c r="K11">
        <f t="shared" si="0"/>
        <v>-27937</v>
      </c>
    </row>
    <row r="12" spans="1:11">
      <c r="B12" t="s">
        <v>17</v>
      </c>
      <c r="C12">
        <v>11837</v>
      </c>
      <c r="E12" t="s">
        <v>17</v>
      </c>
      <c r="F12">
        <v>38150</v>
      </c>
      <c r="H12" t="s">
        <v>10</v>
      </c>
      <c r="I12">
        <v>25353</v>
      </c>
      <c r="J12">
        <v>81230</v>
      </c>
      <c r="K12">
        <f t="shared" si="0"/>
        <v>-55877</v>
      </c>
    </row>
    <row r="13" spans="1:11">
      <c r="B13" t="s">
        <v>15</v>
      </c>
      <c r="C13">
        <v>15052</v>
      </c>
      <c r="E13" t="s">
        <v>15</v>
      </c>
      <c r="F13">
        <v>53212</v>
      </c>
      <c r="H13" t="s">
        <v>11</v>
      </c>
      <c r="I13">
        <v>21198</v>
      </c>
      <c r="J13">
        <v>52614</v>
      </c>
      <c r="K13">
        <f t="shared" si="0"/>
        <v>-31416</v>
      </c>
    </row>
    <row r="14" spans="1:11">
      <c r="B14" t="s">
        <v>9</v>
      </c>
      <c r="C14">
        <v>31917</v>
      </c>
      <c r="E14" t="s">
        <v>9</v>
      </c>
      <c r="F14">
        <v>59854</v>
      </c>
      <c r="H14" t="s">
        <v>12</v>
      </c>
      <c r="I14">
        <v>18563</v>
      </c>
      <c r="J14">
        <v>60058</v>
      </c>
      <c r="K14">
        <f t="shared" si="0"/>
        <v>-41495</v>
      </c>
    </row>
    <row r="15" spans="1:11">
      <c r="B15" t="s">
        <v>12</v>
      </c>
      <c r="C15">
        <v>18563</v>
      </c>
      <c r="E15" t="s">
        <v>12</v>
      </c>
      <c r="F15">
        <v>60058</v>
      </c>
      <c r="H15" t="s">
        <v>13</v>
      </c>
      <c r="I15">
        <v>17376</v>
      </c>
      <c r="J15">
        <v>38449</v>
      </c>
      <c r="K15">
        <f t="shared" si="0"/>
        <v>-21073</v>
      </c>
    </row>
    <row r="16" spans="1:11">
      <c r="B16" t="s">
        <v>7</v>
      </c>
      <c r="C16">
        <v>44377</v>
      </c>
      <c r="E16" t="s">
        <v>7</v>
      </c>
      <c r="F16">
        <v>74591</v>
      </c>
      <c r="H16" t="s">
        <v>14</v>
      </c>
      <c r="I16">
        <v>15249</v>
      </c>
      <c r="J16">
        <v>30651</v>
      </c>
      <c r="K16">
        <f t="shared" si="0"/>
        <v>-15402</v>
      </c>
    </row>
    <row r="17" spans="2:11">
      <c r="B17" t="s">
        <v>8</v>
      </c>
      <c r="C17">
        <v>36556</v>
      </c>
      <c r="E17" t="s">
        <v>8</v>
      </c>
      <c r="F17">
        <v>78349</v>
      </c>
      <c r="H17" t="s">
        <v>15</v>
      </c>
      <c r="I17">
        <v>15052</v>
      </c>
      <c r="J17">
        <v>53212</v>
      </c>
      <c r="K17">
        <f t="shared" si="0"/>
        <v>-38160</v>
      </c>
    </row>
    <row r="18" spans="2:11">
      <c r="B18" t="s">
        <v>6</v>
      </c>
      <c r="C18">
        <v>46452</v>
      </c>
      <c r="E18" t="s">
        <v>6</v>
      </c>
      <c r="F18">
        <v>72907</v>
      </c>
      <c r="H18" t="s">
        <v>16</v>
      </c>
      <c r="I18">
        <v>11853</v>
      </c>
      <c r="J18">
        <v>59549</v>
      </c>
      <c r="K18">
        <f t="shared" si="0"/>
        <v>-47696</v>
      </c>
    </row>
    <row r="19" spans="2:11">
      <c r="B19" t="s">
        <v>1</v>
      </c>
      <c r="C19">
        <v>63956</v>
      </c>
      <c r="E19" t="s">
        <v>1</v>
      </c>
      <c r="F19">
        <v>95601</v>
      </c>
      <c r="H19" t="s">
        <v>17</v>
      </c>
      <c r="I19">
        <v>11837</v>
      </c>
      <c r="J19">
        <v>38150</v>
      </c>
      <c r="K19">
        <f t="shared" si="0"/>
        <v>-26313</v>
      </c>
    </row>
    <row r="20" spans="2:11">
      <c r="B20" t="s">
        <v>18</v>
      </c>
      <c r="C20">
        <v>7423</v>
      </c>
      <c r="E20" t="s">
        <v>18</v>
      </c>
      <c r="F20">
        <v>20705</v>
      </c>
      <c r="H20" t="s">
        <v>18</v>
      </c>
      <c r="I20">
        <v>7423</v>
      </c>
      <c r="J20">
        <v>20705</v>
      </c>
      <c r="K20">
        <f t="shared" si="0"/>
        <v>-13282</v>
      </c>
    </row>
    <row r="21" spans="2:11">
      <c r="B21" t="s">
        <v>13</v>
      </c>
      <c r="C21">
        <v>17376</v>
      </c>
      <c r="E21" t="s">
        <v>13</v>
      </c>
      <c r="F21">
        <v>38449</v>
      </c>
      <c r="H21" t="s">
        <v>19</v>
      </c>
      <c r="I21">
        <v>5098</v>
      </c>
      <c r="J21">
        <v>15691</v>
      </c>
      <c r="K21">
        <f t="shared" si="0"/>
        <v>-10593</v>
      </c>
    </row>
    <row r="22" spans="2:11">
      <c r="E22" t="s">
        <v>22</v>
      </c>
      <c r="F22">
        <v>3</v>
      </c>
      <c r="I22">
        <f>SUM(I2:I21)</f>
        <v>680494</v>
      </c>
      <c r="J22">
        <f>SUM(J2:J21)</f>
        <v>1351619</v>
      </c>
    </row>
    <row r="23" spans="2:11">
      <c r="I23" t="s">
        <v>23</v>
      </c>
      <c r="J23" t="s">
        <v>24</v>
      </c>
    </row>
    <row r="24" spans="2:11">
      <c r="H24" t="s">
        <v>0</v>
      </c>
      <c r="I24">
        <f>I2/I$22</f>
        <v>0.12656834593692229</v>
      </c>
      <c r="J24">
        <f>J2/J$22</f>
        <v>9.511556141190676E-2</v>
      </c>
      <c r="K24">
        <f>I24-J24</f>
        <v>3.1452784525015529E-2</v>
      </c>
    </row>
    <row r="25" spans="2:11">
      <c r="H25" t="s">
        <v>1</v>
      </c>
      <c r="I25">
        <f>I3/I$22</f>
        <v>9.3984664082269645E-2</v>
      </c>
      <c r="J25">
        <f t="shared" ref="J25:J43" si="1">J3/J$22</f>
        <v>7.0730731071403999E-2</v>
      </c>
      <c r="K25">
        <f t="shared" ref="K25:K43" si="2">I25-J25</f>
        <v>2.3253933010865646E-2</v>
      </c>
    </row>
    <row r="26" spans="2:11">
      <c r="H26" t="s">
        <v>2</v>
      </c>
      <c r="I26">
        <f t="shared" ref="I26:I43" si="3">I4/I$22</f>
        <v>8.9426210958509555E-2</v>
      </c>
      <c r="J26">
        <f t="shared" si="1"/>
        <v>5.1491581577352792E-2</v>
      </c>
      <c r="K26">
        <f t="shared" si="2"/>
        <v>3.7934629381156763E-2</v>
      </c>
    </row>
    <row r="27" spans="2:11">
      <c r="H27" t="s">
        <v>3</v>
      </c>
      <c r="I27">
        <f t="shared" si="3"/>
        <v>8.4607652675850187E-2</v>
      </c>
      <c r="J27">
        <f t="shared" si="1"/>
        <v>0.10675789553121109</v>
      </c>
      <c r="K27">
        <f t="shared" si="2"/>
        <v>-2.2150242855360908E-2</v>
      </c>
    </row>
    <row r="28" spans="2:11">
      <c r="H28" t="s">
        <v>4</v>
      </c>
      <c r="I28">
        <f t="shared" si="3"/>
        <v>8.3333578253445298E-2</v>
      </c>
      <c r="J28">
        <f t="shared" si="1"/>
        <v>7.3704941999187645E-2</v>
      </c>
      <c r="K28">
        <f t="shared" si="2"/>
        <v>9.6286362542576526E-3</v>
      </c>
    </row>
    <row r="29" spans="2:11">
      <c r="H29" t="s">
        <v>5</v>
      </c>
      <c r="I29">
        <f t="shared" si="3"/>
        <v>6.9020446910626698E-2</v>
      </c>
      <c r="J29">
        <f t="shared" si="1"/>
        <v>5.7659739911913047E-2</v>
      </c>
      <c r="K29">
        <f t="shared" si="2"/>
        <v>1.1360706998713652E-2</v>
      </c>
    </row>
    <row r="30" spans="2:11">
      <c r="H30" t="s">
        <v>6</v>
      </c>
      <c r="I30">
        <f t="shared" si="3"/>
        <v>6.8262174244005089E-2</v>
      </c>
      <c r="J30">
        <f t="shared" si="1"/>
        <v>5.3940496545254249E-2</v>
      </c>
      <c r="K30">
        <f t="shared" si="2"/>
        <v>1.432167769875084E-2</v>
      </c>
    </row>
    <row r="31" spans="2:11">
      <c r="H31" t="s">
        <v>7</v>
      </c>
      <c r="I31">
        <f t="shared" si="3"/>
        <v>6.5212918850129462E-2</v>
      </c>
      <c r="J31">
        <f t="shared" si="1"/>
        <v>5.5186409779679035E-2</v>
      </c>
      <c r="K31">
        <f t="shared" si="2"/>
        <v>1.0026509070450426E-2</v>
      </c>
    </row>
    <row r="32" spans="2:11">
      <c r="H32" t="s">
        <v>8</v>
      </c>
      <c r="I32">
        <f t="shared" si="3"/>
        <v>5.3719797676393913E-2</v>
      </c>
      <c r="J32">
        <f t="shared" si="1"/>
        <v>5.7966779099731504E-2</v>
      </c>
      <c r="K32">
        <f t="shared" si="2"/>
        <v>-4.246981423337591E-3</v>
      </c>
    </row>
    <row r="33" spans="8:11">
      <c r="H33" t="s">
        <v>9</v>
      </c>
      <c r="I33">
        <f t="shared" si="3"/>
        <v>4.690269128015824E-2</v>
      </c>
      <c r="J33">
        <f t="shared" si="1"/>
        <v>4.428318927153288E-2</v>
      </c>
      <c r="K33">
        <f t="shared" si="2"/>
        <v>2.6195020086253601E-3</v>
      </c>
    </row>
    <row r="34" spans="8:11">
      <c r="H34" t="s">
        <v>10</v>
      </c>
      <c r="I34">
        <f t="shared" si="3"/>
        <v>3.7256757590809028E-2</v>
      </c>
      <c r="J34">
        <f t="shared" si="1"/>
        <v>6.0098296931309782E-2</v>
      </c>
      <c r="K34">
        <f t="shared" si="2"/>
        <v>-2.2841539340500754E-2</v>
      </c>
    </row>
    <row r="35" spans="8:11">
      <c r="H35" t="s">
        <v>11</v>
      </c>
      <c r="I35">
        <f t="shared" si="3"/>
        <v>3.1150899199699041E-2</v>
      </c>
      <c r="J35">
        <f t="shared" si="1"/>
        <v>3.8926650187663829E-2</v>
      </c>
      <c r="K35">
        <f t="shared" si="2"/>
        <v>-7.7757509879647878E-3</v>
      </c>
    </row>
    <row r="36" spans="8:11">
      <c r="H36" t="s">
        <v>12</v>
      </c>
      <c r="I36">
        <f t="shared" si="3"/>
        <v>2.7278712229644935E-2</v>
      </c>
      <c r="J36">
        <f t="shared" si="1"/>
        <v>4.4434119378315928E-2</v>
      </c>
      <c r="K36">
        <f t="shared" si="2"/>
        <v>-1.7155407148670993E-2</v>
      </c>
    </row>
    <row r="37" spans="8:11">
      <c r="H37" t="s">
        <v>13</v>
      </c>
      <c r="I37">
        <f t="shared" si="3"/>
        <v>2.5534391192280903E-2</v>
      </c>
      <c r="J37">
        <f t="shared" si="1"/>
        <v>2.8446625861281914E-2</v>
      </c>
      <c r="K37">
        <f t="shared" si="2"/>
        <v>-2.9122346690010105E-3</v>
      </c>
    </row>
    <row r="38" spans="8:11">
      <c r="H38" t="s">
        <v>14</v>
      </c>
      <c r="I38">
        <f t="shared" si="3"/>
        <v>2.2408720723474416E-2</v>
      </c>
      <c r="J38">
        <f t="shared" si="1"/>
        <v>2.2677248544153344E-2</v>
      </c>
      <c r="K38">
        <f t="shared" si="2"/>
        <v>-2.6852782067892864E-4</v>
      </c>
    </row>
    <row r="39" spans="8:11">
      <c r="H39" t="s">
        <v>15</v>
      </c>
      <c r="I39">
        <f t="shared" si="3"/>
        <v>2.21192251511402E-2</v>
      </c>
      <c r="J39">
        <f t="shared" si="1"/>
        <v>3.9369082559508266E-2</v>
      </c>
      <c r="K39">
        <f t="shared" si="2"/>
        <v>-1.7249857408368065E-2</v>
      </c>
    </row>
    <row r="40" spans="8:11">
      <c r="H40" t="s">
        <v>16</v>
      </c>
      <c r="I40">
        <f t="shared" si="3"/>
        <v>1.7418228522220622E-2</v>
      </c>
      <c r="J40">
        <f t="shared" si="1"/>
        <v>4.4057533964822926E-2</v>
      </c>
      <c r="K40">
        <f t="shared" si="2"/>
        <v>-2.6639305442602304E-2</v>
      </c>
    </row>
    <row r="41" spans="8:11">
      <c r="H41" t="s">
        <v>17</v>
      </c>
      <c r="I41">
        <f t="shared" si="3"/>
        <v>1.7394716191472665E-2</v>
      </c>
      <c r="J41">
        <f t="shared" si="1"/>
        <v>2.8225409675359699E-2</v>
      </c>
      <c r="K41">
        <f t="shared" si="2"/>
        <v>-1.0830693483887033E-2</v>
      </c>
    </row>
    <row r="42" spans="8:11">
      <c r="H42" t="s">
        <v>18</v>
      </c>
      <c r="I42">
        <f t="shared" si="3"/>
        <v>1.090825194638013E-2</v>
      </c>
      <c r="J42">
        <f t="shared" si="1"/>
        <v>1.5318665985015007E-2</v>
      </c>
      <c r="K42">
        <f t="shared" si="2"/>
        <v>-4.4104140386348779E-3</v>
      </c>
    </row>
    <row r="43" spans="8:11">
      <c r="H43" t="s">
        <v>19</v>
      </c>
      <c r="I43">
        <f t="shared" si="3"/>
        <v>7.4916163845676819E-3</v>
      </c>
      <c r="J43">
        <f t="shared" si="1"/>
        <v>1.1609040713396305E-2</v>
      </c>
      <c r="K43">
        <f t="shared" si="2"/>
        <v>-4.1174243288286229E-3</v>
      </c>
    </row>
  </sheetData>
  <sortState ref="H2:J21">
    <sortCondition descending="1" ref="I2:I21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S14" sqref="S14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WorkGroup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2018-04-02T18:29:17Z</dcterms:created>
  <dcterms:modified xsi:type="dcterms:W3CDTF">2018-05-29T11:13:30Z</dcterms:modified>
</cp:coreProperties>
</file>