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40" windowWidth="16608" windowHeight="9432" activeTab="4"/>
  </bookViews>
  <sheets>
    <sheet name="ptt" sheetId="1" r:id="rId1"/>
    <sheet name="rnt" sheetId="2" r:id="rId2"/>
    <sheet name="protein" sheetId="3" r:id="rId3"/>
    <sheet name="proteins and RNA" sheetId="4" r:id="rId4"/>
    <sheet name="lapping" sheetId="6" r:id="rId5"/>
  </sheets>
  <calcPr calcId="124519"/>
</workbook>
</file>

<file path=xl/calcChain.xml><?xml version="1.0" encoding="utf-8"?>
<calcChain xmlns="http://schemas.openxmlformats.org/spreadsheetml/2006/main">
  <c r="Q5" i="6"/>
  <c r="R5"/>
  <c r="P5"/>
  <c r="S4"/>
  <c r="R4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15"/>
  <c r="P4"/>
  <c r="Q4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227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3"/>
  <c r="E4541"/>
  <c r="E4540"/>
  <c r="E4539"/>
  <c r="E4538"/>
  <c r="E4537"/>
  <c r="E4536"/>
  <c r="E4535"/>
  <c r="E4534"/>
  <c r="E4533"/>
  <c r="E4532"/>
  <c r="E4531"/>
  <c r="E4530"/>
  <c r="E4529"/>
  <c r="E4528"/>
  <c r="E4527"/>
  <c r="E4526"/>
  <c r="E4525"/>
  <c r="E4524"/>
  <c r="E4523"/>
  <c r="E4522"/>
  <c r="E4521"/>
  <c r="E4520"/>
  <c r="E4519"/>
  <c r="E4518"/>
  <c r="E4517"/>
  <c r="E4516"/>
  <c r="E4515"/>
  <c r="E4514"/>
  <c r="E4513"/>
  <c r="E4512"/>
  <c r="E4511"/>
  <c r="E4510"/>
  <c r="E4509"/>
  <c r="E4508"/>
  <c r="E4507"/>
  <c r="E4506"/>
  <c r="E4505"/>
  <c r="E4504"/>
  <c r="E4503"/>
  <c r="E4502"/>
  <c r="E4501"/>
  <c r="E4500"/>
  <c r="E4499"/>
  <c r="E4498"/>
  <c r="E4497"/>
  <c r="E4496"/>
  <c r="E4495"/>
  <c r="E4494"/>
  <c r="E4493"/>
  <c r="E4492"/>
  <c r="E4491"/>
  <c r="E4490"/>
  <c r="E4489"/>
  <c r="E4488"/>
  <c r="E4487"/>
  <c r="E4486"/>
  <c r="E4485"/>
  <c r="E4484"/>
  <c r="E4483"/>
  <c r="E4482"/>
  <c r="E4481"/>
  <c r="E4480"/>
  <c r="E4479"/>
  <c r="E4478"/>
  <c r="E4477"/>
  <c r="E4476"/>
  <c r="E4475"/>
  <c r="E4474"/>
  <c r="E4473"/>
  <c r="E4472"/>
  <c r="E4471"/>
  <c r="E4470"/>
  <c r="E4469"/>
  <c r="E4468"/>
  <c r="E4467"/>
  <c r="E4466"/>
  <c r="E4465"/>
  <c r="E4464"/>
  <c r="E4463"/>
  <c r="E4462"/>
  <c r="E4461"/>
  <c r="E4460"/>
  <c r="E4459"/>
  <c r="E4458"/>
  <c r="E4457"/>
  <c r="E4456"/>
  <c r="E4455"/>
  <c r="E4454"/>
  <c r="E4453"/>
  <c r="E4452"/>
  <c r="E4451"/>
  <c r="E4450"/>
  <c r="E4449"/>
  <c r="E4448"/>
  <c r="E4447"/>
  <c r="E4446"/>
  <c r="E4445"/>
  <c r="E4444"/>
  <c r="E4443"/>
  <c r="E4442"/>
  <c r="E4441"/>
  <c r="E4440"/>
  <c r="E4439"/>
  <c r="E4438"/>
  <c r="E4437"/>
  <c r="E4436"/>
  <c r="E4435"/>
  <c r="E4434"/>
  <c r="E4433"/>
  <c r="E4432"/>
  <c r="E4431"/>
  <c r="E4430"/>
  <c r="E4429"/>
  <c r="E4428"/>
  <c r="E4427"/>
  <c r="E4426"/>
  <c r="E4425"/>
  <c r="E4424"/>
  <c r="E4423"/>
  <c r="E4422"/>
  <c r="E4421"/>
  <c r="E4420"/>
  <c r="E4419"/>
  <c r="E4418"/>
  <c r="E4417"/>
  <c r="E4416"/>
  <c r="E4415"/>
  <c r="E4414"/>
  <c r="E4413"/>
  <c r="E4412"/>
  <c r="E4411"/>
  <c r="E4410"/>
  <c r="E4409"/>
  <c r="E4408"/>
  <c r="E4407"/>
  <c r="E4406"/>
  <c r="E4405"/>
  <c r="E4404"/>
  <c r="E4403"/>
  <c r="E4402"/>
  <c r="E4401"/>
  <c r="E4400"/>
  <c r="E4399"/>
  <c r="E4398"/>
  <c r="E4397"/>
  <c r="E4396"/>
  <c r="E4395"/>
  <c r="E4394"/>
  <c r="E4393"/>
  <c r="E4392"/>
  <c r="E4391"/>
  <c r="E4390"/>
  <c r="E4389"/>
  <c r="E4388"/>
  <c r="E4387"/>
  <c r="E4386"/>
  <c r="E4385"/>
  <c r="E4384"/>
  <c r="E4383"/>
  <c r="E4382"/>
  <c r="E4381"/>
  <c r="E4380"/>
  <c r="E4379"/>
  <c r="E4378"/>
  <c r="E4377"/>
  <c r="E4376"/>
  <c r="E4375"/>
  <c r="E4374"/>
  <c r="E4373"/>
  <c r="E4372"/>
  <c r="E4371"/>
  <c r="E4370"/>
  <c r="E4369"/>
  <c r="E4368"/>
  <c r="E4367"/>
  <c r="E4366"/>
  <c r="E4365"/>
  <c r="E4364"/>
  <c r="E4363"/>
  <c r="E4362"/>
  <c r="E4361"/>
  <c r="E4360"/>
  <c r="E4359"/>
  <c r="E4358"/>
  <c r="E4357"/>
  <c r="E4356"/>
  <c r="E4355"/>
  <c r="E4354"/>
  <c r="E4353"/>
  <c r="E4352"/>
  <c r="E4351"/>
  <c r="E4350"/>
  <c r="E4349"/>
  <c r="E4348"/>
  <c r="E4347"/>
  <c r="E4346"/>
  <c r="E4345"/>
  <c r="E4344"/>
  <c r="E4343"/>
  <c r="E4342"/>
  <c r="E4341"/>
  <c r="E4340"/>
  <c r="E4339"/>
  <c r="E4338"/>
  <c r="E4337"/>
  <c r="E4336"/>
  <c r="E4335"/>
  <c r="E4334"/>
  <c r="E4333"/>
  <c r="E4332"/>
  <c r="E4331"/>
  <c r="E4330"/>
  <c r="E4329"/>
  <c r="E4328"/>
  <c r="E4327"/>
  <c r="E4326"/>
  <c r="E4325"/>
  <c r="E4324"/>
  <c r="E4323"/>
  <c r="E4322"/>
  <c r="E4321"/>
  <c r="E4320"/>
  <c r="E4319"/>
  <c r="E4318"/>
  <c r="E4317"/>
  <c r="E4316"/>
  <c r="E4315"/>
  <c r="E4314"/>
  <c r="E4313"/>
  <c r="E4312"/>
  <c r="E4311"/>
  <c r="E4310"/>
  <c r="E4309"/>
  <c r="E4308"/>
  <c r="E4307"/>
  <c r="E4306"/>
  <c r="E4305"/>
  <c r="E4304"/>
  <c r="E4303"/>
  <c r="E4302"/>
  <c r="E4301"/>
  <c r="E4300"/>
  <c r="E4299"/>
  <c r="E4298"/>
  <c r="E4297"/>
  <c r="E4296"/>
  <c r="E4295"/>
  <c r="E4294"/>
  <c r="E4293"/>
  <c r="E4292"/>
  <c r="E4291"/>
  <c r="E4290"/>
  <c r="E4289"/>
  <c r="E4288"/>
  <c r="E4287"/>
  <c r="E4286"/>
  <c r="E4285"/>
  <c r="E4284"/>
  <c r="E4283"/>
  <c r="E4282"/>
  <c r="E4281"/>
  <c r="E4280"/>
  <c r="E4279"/>
  <c r="E4278"/>
  <c r="E4277"/>
  <c r="E4276"/>
  <c r="E4275"/>
  <c r="E4274"/>
  <c r="E4273"/>
  <c r="E4272"/>
  <c r="E4271"/>
  <c r="E4270"/>
  <c r="E4269"/>
  <c r="E4268"/>
  <c r="E4267"/>
  <c r="E4266"/>
  <c r="E4265"/>
  <c r="E4264"/>
  <c r="E4263"/>
  <c r="E4262"/>
  <c r="E4261"/>
  <c r="E4260"/>
  <c r="E4259"/>
  <c r="E4258"/>
  <c r="E4257"/>
  <c r="E4256"/>
  <c r="E4255"/>
  <c r="E4254"/>
  <c r="E4253"/>
  <c r="E4252"/>
  <c r="E4251"/>
  <c r="E4250"/>
  <c r="E4249"/>
  <c r="E4248"/>
  <c r="E4247"/>
  <c r="E4246"/>
  <c r="E4245"/>
  <c r="E4244"/>
  <c r="E4243"/>
  <c r="E4242"/>
  <c r="E4241"/>
  <c r="E4240"/>
  <c r="E4239"/>
  <c r="E4238"/>
  <c r="E4237"/>
  <c r="E4236"/>
  <c r="E4235"/>
  <c r="E4234"/>
  <c r="E4233"/>
  <c r="E4232"/>
  <c r="E4231"/>
  <c r="E4230"/>
  <c r="E4229"/>
  <c r="E4228"/>
  <c r="E4227"/>
  <c r="E4226"/>
  <c r="E4225"/>
  <c r="E4224"/>
  <c r="E4223"/>
  <c r="E4222"/>
  <c r="E4221"/>
  <c r="E4220"/>
  <c r="E4219"/>
  <c r="E4218"/>
  <c r="E4217"/>
  <c r="E4216"/>
  <c r="E4215"/>
  <c r="E4214"/>
  <c r="E4213"/>
  <c r="E4212"/>
  <c r="E4211"/>
  <c r="E4210"/>
  <c r="E4209"/>
  <c r="E4208"/>
  <c r="E4207"/>
  <c r="E4206"/>
  <c r="E4205"/>
  <c r="E4204"/>
  <c r="E4203"/>
  <c r="E4202"/>
  <c r="E4201"/>
  <c r="E4200"/>
  <c r="E4199"/>
  <c r="E4198"/>
  <c r="E4197"/>
  <c r="E4196"/>
  <c r="E4195"/>
  <c r="E4194"/>
  <c r="E4193"/>
  <c r="E4192"/>
  <c r="E4191"/>
  <c r="E4190"/>
  <c r="E4189"/>
  <c r="E4188"/>
  <c r="E4187"/>
  <c r="E4186"/>
  <c r="E4185"/>
  <c r="E4184"/>
  <c r="E4183"/>
  <c r="E4182"/>
  <c r="E4181"/>
  <c r="E4180"/>
  <c r="E4179"/>
  <c r="E4178"/>
  <c r="E4177"/>
  <c r="E4176"/>
  <c r="E4175"/>
  <c r="E4174"/>
  <c r="E4173"/>
  <c r="E4172"/>
  <c r="E4171"/>
  <c r="E4170"/>
  <c r="E4169"/>
  <c r="E4168"/>
  <c r="E4167"/>
  <c r="E4166"/>
  <c r="E4165"/>
  <c r="E4164"/>
  <c r="E4163"/>
  <c r="E4162"/>
  <c r="E4161"/>
  <c r="E4160"/>
  <c r="E4159"/>
  <c r="E4158"/>
  <c r="E4157"/>
  <c r="E4156"/>
  <c r="E4155"/>
  <c r="E4154"/>
  <c r="E4153"/>
  <c r="E4152"/>
  <c r="E4151"/>
  <c r="E4150"/>
  <c r="E4149"/>
  <c r="E4148"/>
  <c r="E4147"/>
  <c r="E4146"/>
  <c r="E4145"/>
  <c r="E4144"/>
  <c r="E4143"/>
  <c r="E4142"/>
  <c r="E4141"/>
  <c r="E4140"/>
  <c r="E4139"/>
  <c r="E4138"/>
  <c r="E4137"/>
  <c r="E4136"/>
  <c r="E4135"/>
  <c r="E4134"/>
  <c r="E4133"/>
  <c r="E4132"/>
  <c r="E4131"/>
  <c r="E4130"/>
  <c r="E4129"/>
  <c r="E4128"/>
  <c r="E4127"/>
  <c r="E4126"/>
  <c r="E4125"/>
  <c r="E4124"/>
  <c r="E4123"/>
  <c r="E4122"/>
  <c r="E4121"/>
  <c r="E4120"/>
  <c r="E4119"/>
  <c r="E4118"/>
  <c r="E4117"/>
  <c r="E4116"/>
  <c r="E4115"/>
  <c r="E4114"/>
  <c r="E4113"/>
  <c r="E4112"/>
  <c r="E4111"/>
  <c r="E4110"/>
  <c r="E4109"/>
  <c r="E4108"/>
  <c r="E4107"/>
  <c r="E4106"/>
  <c r="E4105"/>
  <c r="E4104"/>
  <c r="E4103"/>
  <c r="E4102"/>
  <c r="E4101"/>
  <c r="E4100"/>
  <c r="E4099"/>
  <c r="E4098"/>
  <c r="E4097"/>
  <c r="E4096"/>
  <c r="E4095"/>
  <c r="E4094"/>
  <c r="E4093"/>
  <c r="E4092"/>
  <c r="E4091"/>
  <c r="E4090"/>
  <c r="E4089"/>
  <c r="E4088"/>
  <c r="E4087"/>
  <c r="E4086"/>
  <c r="E4085"/>
  <c r="E4084"/>
  <c r="E4083"/>
  <c r="E4082"/>
  <c r="E4081"/>
  <c r="E4080"/>
  <c r="E4079"/>
  <c r="E4078"/>
  <c r="E4077"/>
  <c r="E4076"/>
  <c r="E4075"/>
  <c r="E4074"/>
  <c r="E4073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E4034"/>
  <c r="E4033"/>
  <c r="E4032"/>
  <c r="E4031"/>
  <c r="E4030"/>
  <c r="E4029"/>
  <c r="E4028"/>
  <c r="E4027"/>
  <c r="E4026"/>
  <c r="E4025"/>
  <c r="E4024"/>
  <c r="E4023"/>
  <c r="E4022"/>
  <c r="E4021"/>
  <c r="E4020"/>
  <c r="E4019"/>
  <c r="E4018"/>
  <c r="E4017"/>
  <c r="E4016"/>
  <c r="E4015"/>
  <c r="E4014"/>
  <c r="E4013"/>
  <c r="E4012"/>
  <c r="E4011"/>
  <c r="E4010"/>
  <c r="E4009"/>
  <c r="E4008"/>
  <c r="E4007"/>
  <c r="E4006"/>
  <c r="E4005"/>
  <c r="E4004"/>
  <c r="E4003"/>
  <c r="E4002"/>
  <c r="E4001"/>
  <c r="E4000"/>
  <c r="E3999"/>
  <c r="E3998"/>
  <c r="E3997"/>
  <c r="E3996"/>
  <c r="E3995"/>
  <c r="E3994"/>
  <c r="E3993"/>
  <c r="E3992"/>
  <c r="E3991"/>
  <c r="E3990"/>
  <c r="E3989"/>
  <c r="E3988"/>
  <c r="E3987"/>
  <c r="E3986"/>
  <c r="E3985"/>
  <c r="E3984"/>
  <c r="E3983"/>
  <c r="E3982"/>
  <c r="E3981"/>
  <c r="E3980"/>
  <c r="E3979"/>
  <c r="E3978"/>
  <c r="E3977"/>
  <c r="E3976"/>
  <c r="E3975"/>
  <c r="E3974"/>
  <c r="E3973"/>
  <c r="E3972"/>
  <c r="E3971"/>
  <c r="E3970"/>
  <c r="E3969"/>
  <c r="E3968"/>
  <c r="E3967"/>
  <c r="E3966"/>
  <c r="E3965"/>
  <c r="E3964"/>
  <c r="E3963"/>
  <c r="E3962"/>
  <c r="E3961"/>
  <c r="E3960"/>
  <c r="E3959"/>
  <c r="E3958"/>
  <c r="E3957"/>
  <c r="E3956"/>
  <c r="E3955"/>
  <c r="E3954"/>
  <c r="E3953"/>
  <c r="E3952"/>
  <c r="E3951"/>
  <c r="E3950"/>
  <c r="E3949"/>
  <c r="E3948"/>
  <c r="E3947"/>
  <c r="E3946"/>
  <c r="E3945"/>
  <c r="E3944"/>
  <c r="E3943"/>
  <c r="E3942"/>
  <c r="E3941"/>
  <c r="E3940"/>
  <c r="E3939"/>
  <c r="E3938"/>
  <c r="E3937"/>
  <c r="E3936"/>
  <c r="E3935"/>
  <c r="E3934"/>
  <c r="E3933"/>
  <c r="E3932"/>
  <c r="E3931"/>
  <c r="E3930"/>
  <c r="E3929"/>
  <c r="E3928"/>
  <c r="E3927"/>
  <c r="E3926"/>
  <c r="E3925"/>
  <c r="E3924"/>
  <c r="E3923"/>
  <c r="E3922"/>
  <c r="E3921"/>
  <c r="E3920"/>
  <c r="E3919"/>
  <c r="E3918"/>
  <c r="E3917"/>
  <c r="E3916"/>
  <c r="E3915"/>
  <c r="E3914"/>
  <c r="E3913"/>
  <c r="E3912"/>
  <c r="E3911"/>
  <c r="E3910"/>
  <c r="E3909"/>
  <c r="E3908"/>
  <c r="E3907"/>
  <c r="E3906"/>
  <c r="E3905"/>
  <c r="E3904"/>
  <c r="E3903"/>
  <c r="E3902"/>
  <c r="E3901"/>
  <c r="E3900"/>
  <c r="E3899"/>
  <c r="E3898"/>
  <c r="E3897"/>
  <c r="E3896"/>
  <c r="E3895"/>
  <c r="E3894"/>
  <c r="E3893"/>
  <c r="E3892"/>
  <c r="E3891"/>
  <c r="E3890"/>
  <c r="E3889"/>
  <c r="E3888"/>
  <c r="E3887"/>
  <c r="E3886"/>
  <c r="E3885"/>
  <c r="E3884"/>
  <c r="E3883"/>
  <c r="E3882"/>
  <c r="E3881"/>
  <c r="E3880"/>
  <c r="E3879"/>
  <c r="E3878"/>
  <c r="E3877"/>
  <c r="E3876"/>
  <c r="E3875"/>
  <c r="E3874"/>
  <c r="E3873"/>
  <c r="E3872"/>
  <c r="E3871"/>
  <c r="E3870"/>
  <c r="E3869"/>
  <c r="E3868"/>
  <c r="E3867"/>
  <c r="E3866"/>
  <c r="E3865"/>
  <c r="E3864"/>
  <c r="E3863"/>
  <c r="E3862"/>
  <c r="E3861"/>
  <c r="E3860"/>
  <c r="E3859"/>
  <c r="E3858"/>
  <c r="E3857"/>
  <c r="E3856"/>
  <c r="E3855"/>
  <c r="E3854"/>
  <c r="E3853"/>
  <c r="E3852"/>
  <c r="E3851"/>
  <c r="E3850"/>
  <c r="E3849"/>
  <c r="E3848"/>
  <c r="E3847"/>
  <c r="E3846"/>
  <c r="E3845"/>
  <c r="E3844"/>
  <c r="E3843"/>
  <c r="E3842"/>
  <c r="E3841"/>
  <c r="E3840"/>
  <c r="E3839"/>
  <c r="E3838"/>
  <c r="E3837"/>
  <c r="E3836"/>
  <c r="E3835"/>
  <c r="E3834"/>
  <c r="E3833"/>
  <c r="E3832"/>
  <c r="E3831"/>
  <c r="E3830"/>
  <c r="E3829"/>
  <c r="E3828"/>
  <c r="E3827"/>
  <c r="E3826"/>
  <c r="E3825"/>
  <c r="E3824"/>
  <c r="E3823"/>
  <c r="E3822"/>
  <c r="E3821"/>
  <c r="E3820"/>
  <c r="E3819"/>
  <c r="E3818"/>
  <c r="E3817"/>
  <c r="E3816"/>
  <c r="E3815"/>
  <c r="E3814"/>
  <c r="E3813"/>
  <c r="E3812"/>
  <c r="E3811"/>
  <c r="E3810"/>
  <c r="E3809"/>
  <c r="E3808"/>
  <c r="E3807"/>
  <c r="E3806"/>
  <c r="E3805"/>
  <c r="E3804"/>
  <c r="E3803"/>
  <c r="E3802"/>
  <c r="E3801"/>
  <c r="E3800"/>
  <c r="E3799"/>
  <c r="E3798"/>
  <c r="E3797"/>
  <c r="E3796"/>
  <c r="E3795"/>
  <c r="E3794"/>
  <c r="E3793"/>
  <c r="E3792"/>
  <c r="E3791"/>
  <c r="E3790"/>
  <c r="E3789"/>
  <c r="E3788"/>
  <c r="E3787"/>
  <c r="E3786"/>
  <c r="E3785"/>
  <c r="E3784"/>
  <c r="E3783"/>
  <c r="E3782"/>
  <c r="E3781"/>
  <c r="E3780"/>
  <c r="E3779"/>
  <c r="E3778"/>
  <c r="E3777"/>
  <c r="E3776"/>
  <c r="E3775"/>
  <c r="E3774"/>
  <c r="E3773"/>
  <c r="E3772"/>
  <c r="E3771"/>
  <c r="E3770"/>
  <c r="E3769"/>
  <c r="E3768"/>
  <c r="E3767"/>
  <c r="E3766"/>
  <c r="E3765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23"/>
  <c r="E3722"/>
  <c r="E3721"/>
  <c r="E3720"/>
  <c r="E3719"/>
  <c r="E3718"/>
  <c r="E3717"/>
  <c r="E3716"/>
  <c r="E3715"/>
  <c r="E3714"/>
  <c r="E3713"/>
  <c r="E3712"/>
  <c r="E3711"/>
  <c r="E3710"/>
  <c r="E3709"/>
  <c r="E3708"/>
  <c r="E3707"/>
  <c r="E3706"/>
  <c r="E3705"/>
  <c r="E3704"/>
  <c r="E3703"/>
  <c r="E3702"/>
  <c r="E3701"/>
  <c r="E3700"/>
  <c r="E3699"/>
  <c r="E3698"/>
  <c r="E3697"/>
  <c r="E3696"/>
  <c r="E3695"/>
  <c r="E3694"/>
  <c r="E3693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6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56"/>
  <c r="E3655"/>
  <c r="E3654"/>
  <c r="E3653"/>
  <c r="E3652"/>
  <c r="E3651"/>
  <c r="E3650"/>
  <c r="E3649"/>
  <c r="E3648"/>
  <c r="E3647"/>
  <c r="E3646"/>
  <c r="E3645"/>
  <c r="E3644"/>
  <c r="E3643"/>
  <c r="E3642"/>
  <c r="E3641"/>
  <c r="E3640"/>
  <c r="E3639"/>
  <c r="E3638"/>
  <c r="E3637"/>
  <c r="E3636"/>
  <c r="E3635"/>
  <c r="E3634"/>
  <c r="E3633"/>
  <c r="E3632"/>
  <c r="E3631"/>
  <c r="E3630"/>
  <c r="E3629"/>
  <c r="E3628"/>
  <c r="E3627"/>
  <c r="E3626"/>
  <c r="E3625"/>
  <c r="E3624"/>
  <c r="E3623"/>
  <c r="E3622"/>
  <c r="E3621"/>
  <c r="E3620"/>
  <c r="E3619"/>
  <c r="E3618"/>
  <c r="E3617"/>
  <c r="E3616"/>
  <c r="E3615"/>
  <c r="E3614"/>
  <c r="E3613"/>
  <c r="E3612"/>
  <c r="E3611"/>
  <c r="E3610"/>
  <c r="E3609"/>
  <c r="E3608"/>
  <c r="E3607"/>
  <c r="E3606"/>
  <c r="E3605"/>
  <c r="E3604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E3586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8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E3522"/>
  <c r="E3521"/>
  <c r="E3520"/>
  <c r="E3519"/>
  <c r="E3518"/>
  <c r="E3517"/>
  <c r="E3516"/>
  <c r="E3515"/>
  <c r="E3514"/>
  <c r="E3513"/>
  <c r="E3512"/>
  <c r="E351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3"/>
  <c r="E3482"/>
  <c r="E3481"/>
  <c r="E3480"/>
  <c r="E3479"/>
  <c r="E3478"/>
  <c r="E3477"/>
  <c r="E3476"/>
  <c r="E3475"/>
  <c r="E3474"/>
  <c r="E3473"/>
  <c r="E3472"/>
  <c r="E3471"/>
  <c r="E3470"/>
  <c r="E3469"/>
  <c r="E3468"/>
  <c r="E3467"/>
  <c r="E3466"/>
  <c r="E3465"/>
  <c r="E3464"/>
  <c r="E3463"/>
  <c r="E3462"/>
  <c r="E3461"/>
  <c r="E3460"/>
  <c r="E3459"/>
  <c r="E3458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1"/>
  <c r="E3440"/>
  <c r="E3439"/>
  <c r="E3438"/>
  <c r="E3437"/>
  <c r="E3436"/>
  <c r="E3435"/>
  <c r="E3434"/>
  <c r="E3433"/>
  <c r="E3432"/>
  <c r="E3431"/>
  <c r="E3430"/>
  <c r="E3429"/>
  <c r="E3428"/>
  <c r="E3427"/>
  <c r="E3426"/>
  <c r="E3425"/>
  <c r="E3424"/>
  <c r="E3423"/>
  <c r="E3422"/>
  <c r="E3421"/>
  <c r="E3420"/>
  <c r="E3419"/>
  <c r="E3418"/>
  <c r="E3417"/>
  <c r="E3416"/>
  <c r="E3415"/>
  <c r="E3414"/>
  <c r="E3413"/>
  <c r="E3412"/>
  <c r="E3411"/>
  <c r="E3410"/>
  <c r="E3409"/>
  <c r="E3408"/>
  <c r="E3407"/>
  <c r="E3406"/>
  <c r="E3405"/>
  <c r="E3404"/>
  <c r="E3403"/>
  <c r="E3402"/>
  <c r="E3401"/>
  <c r="E3400"/>
  <c r="E3399"/>
  <c r="E3398"/>
  <c r="E3397"/>
  <c r="E3396"/>
  <c r="E3395"/>
  <c r="E3394"/>
  <c r="E3393"/>
  <c r="E3392"/>
  <c r="E3391"/>
  <c r="E3390"/>
  <c r="E3389"/>
  <c r="E3388"/>
  <c r="E3387"/>
  <c r="E3386"/>
  <c r="E3385"/>
  <c r="E3384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50"/>
  <c r="E3349"/>
  <c r="E3348"/>
  <c r="E3347"/>
  <c r="E3346"/>
  <c r="E3345"/>
  <c r="E3344"/>
  <c r="E3343"/>
  <c r="E3342"/>
  <c r="E3341"/>
  <c r="E3340"/>
  <c r="E3339"/>
  <c r="E3338"/>
  <c r="E3337"/>
  <c r="E3336"/>
  <c r="E3335"/>
  <c r="E3334"/>
  <c r="E3333"/>
  <c r="E3332"/>
  <c r="E3331"/>
  <c r="E3330"/>
  <c r="E3329"/>
  <c r="E3328"/>
  <c r="E3327"/>
  <c r="E3326"/>
  <c r="E3325"/>
  <c r="E3324"/>
  <c r="E3323"/>
  <c r="E3322"/>
  <c r="E3321"/>
  <c r="E3320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1"/>
  <c r="E3280"/>
  <c r="E3279"/>
  <c r="E3278"/>
  <c r="E3277"/>
  <c r="E3276"/>
  <c r="E3275"/>
  <c r="E3274"/>
  <c r="E3273"/>
  <c r="E3272"/>
  <c r="E3271"/>
  <c r="E3270"/>
  <c r="E3269"/>
  <c r="E3268"/>
  <c r="E3267"/>
  <c r="E3266"/>
  <c r="E3265"/>
  <c r="E3264"/>
  <c r="E3263"/>
  <c r="E3262"/>
  <c r="E3261"/>
  <c r="E3260"/>
  <c r="E3259"/>
  <c r="E3258"/>
  <c r="E3257"/>
  <c r="E3256"/>
  <c r="E3255"/>
  <c r="E3254"/>
  <c r="E3253"/>
  <c r="E3252"/>
  <c r="E3251"/>
  <c r="E3250"/>
  <c r="E3249"/>
  <c r="E3248"/>
  <c r="E3247"/>
  <c r="E3246"/>
  <c r="E3245"/>
  <c r="E3244"/>
  <c r="E3243"/>
  <c r="E3242"/>
  <c r="E3241"/>
  <c r="E3240"/>
  <c r="E3239"/>
  <c r="E3238"/>
  <c r="E3237"/>
  <c r="E3236"/>
  <c r="E3235"/>
  <c r="E3234"/>
  <c r="E3233"/>
  <c r="E3232"/>
  <c r="E3231"/>
  <c r="E3230"/>
  <c r="E3229"/>
  <c r="E3228"/>
  <c r="E3227"/>
  <c r="E3226"/>
  <c r="E3225"/>
  <c r="E3224"/>
  <c r="E3223"/>
  <c r="E3222"/>
  <c r="E3221"/>
  <c r="E3220"/>
  <c r="E3219"/>
  <c r="E3218"/>
  <c r="E3217"/>
  <c r="E3216"/>
  <c r="E3215"/>
  <c r="E3214"/>
  <c r="E3213"/>
  <c r="E3212"/>
  <c r="E3211"/>
  <c r="E3210"/>
  <c r="E3209"/>
  <c r="E3208"/>
  <c r="E3207"/>
  <c r="E3206"/>
  <c r="E3205"/>
  <c r="E3204"/>
  <c r="E3203"/>
  <c r="E3202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7"/>
  <c r="E3176"/>
  <c r="E3175"/>
  <c r="E3174"/>
  <c r="E3173"/>
  <c r="E3172"/>
  <c r="E3171"/>
  <c r="E3170"/>
  <c r="E3169"/>
  <c r="E3168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48"/>
  <c r="E3147"/>
  <c r="E3146"/>
  <c r="E3145"/>
  <c r="E3144"/>
  <c r="E3143"/>
  <c r="E3142"/>
  <c r="E3141"/>
  <c r="E3140"/>
  <c r="E3139"/>
  <c r="E3138"/>
  <c r="E3137"/>
  <c r="E3136"/>
  <c r="E3135"/>
  <c r="E3134"/>
  <c r="E3133"/>
  <c r="E3132"/>
  <c r="E3131"/>
  <c r="E3130"/>
  <c r="E3129"/>
  <c r="E3128"/>
  <c r="E3127"/>
  <c r="E3126"/>
  <c r="E3125"/>
  <c r="E3124"/>
  <c r="E3123"/>
  <c r="E3122"/>
  <c r="E3121"/>
  <c r="E3120"/>
  <c r="E3119"/>
  <c r="E3118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E3074"/>
  <c r="E3073"/>
  <c r="E3072"/>
  <c r="E3071"/>
  <c r="E3070"/>
  <c r="E3069"/>
  <c r="E3068"/>
  <c r="E3067"/>
  <c r="E3066"/>
  <c r="E3065"/>
  <c r="E3064"/>
  <c r="E3063"/>
  <c r="E3062"/>
  <c r="E3061"/>
  <c r="E3060"/>
  <c r="E3059"/>
  <c r="E3058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3020"/>
  <c r="E3019"/>
  <c r="E3018"/>
  <c r="E3017"/>
  <c r="E3016"/>
  <c r="E3015"/>
  <c r="E3014"/>
  <c r="E3013"/>
  <c r="E3012"/>
  <c r="E3011"/>
  <c r="E3010"/>
  <c r="E3009"/>
  <c r="E3008"/>
  <c r="E3007"/>
  <c r="E3006"/>
  <c r="E3005"/>
  <c r="E3004"/>
  <c r="E3003"/>
  <c r="E3002"/>
  <c r="E3001"/>
  <c r="E3000"/>
  <c r="E2999"/>
  <c r="E2998"/>
  <c r="E2997"/>
  <c r="E2996"/>
  <c r="E2995"/>
  <c r="E2994"/>
  <c r="E2993"/>
  <c r="E2992"/>
  <c r="E2991"/>
  <c r="E2990"/>
  <c r="E2989"/>
  <c r="E2988"/>
  <c r="E2987"/>
  <c r="E2986"/>
  <c r="E2985"/>
  <c r="E2984"/>
  <c r="E2983"/>
  <c r="E2982"/>
  <c r="E2981"/>
  <c r="E2980"/>
  <c r="E2979"/>
  <c r="E2978"/>
  <c r="E2977"/>
  <c r="E2976"/>
  <c r="E2975"/>
  <c r="E2974"/>
  <c r="E2973"/>
  <c r="E2972"/>
  <c r="E2971"/>
  <c r="E2970"/>
  <c r="E2969"/>
  <c r="E2968"/>
  <c r="E2967"/>
  <c r="E2966"/>
  <c r="E2965"/>
  <c r="E2964"/>
  <c r="E2963"/>
  <c r="E2962"/>
  <c r="E2961"/>
  <c r="E2960"/>
  <c r="E2959"/>
  <c r="E2958"/>
  <c r="E2957"/>
  <c r="E2956"/>
  <c r="E2955"/>
  <c r="E2954"/>
  <c r="E2953"/>
  <c r="E2952"/>
  <c r="E2951"/>
  <c r="E2950"/>
  <c r="E2949"/>
  <c r="E2948"/>
  <c r="E2947"/>
  <c r="E2946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6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E2882"/>
  <c r="E2881"/>
  <c r="E2880"/>
  <c r="E2879"/>
  <c r="E2878"/>
  <c r="E2877"/>
  <c r="E2876"/>
  <c r="E2875"/>
  <c r="E2874"/>
  <c r="E2873"/>
  <c r="E2872"/>
  <c r="E2871"/>
  <c r="E2870"/>
  <c r="E2869"/>
  <c r="E2868"/>
  <c r="E2867"/>
  <c r="E2866"/>
  <c r="E2865"/>
  <c r="E2864"/>
  <c r="E2863"/>
  <c r="E2862"/>
  <c r="E2861"/>
  <c r="E2860"/>
  <c r="E2859"/>
  <c r="E2858"/>
  <c r="E2857"/>
  <c r="E2856"/>
  <c r="E2855"/>
  <c r="E2854"/>
  <c r="E2853"/>
  <c r="E2852"/>
  <c r="E2851"/>
  <c r="E2850"/>
  <c r="E2849"/>
  <c r="E2848"/>
  <c r="E2847"/>
  <c r="E2846"/>
  <c r="E2845"/>
  <c r="E2844"/>
  <c r="E2843"/>
  <c r="E2842"/>
  <c r="E2841"/>
  <c r="E2840"/>
  <c r="E2839"/>
  <c r="E2838"/>
  <c r="E2837"/>
  <c r="E2836"/>
  <c r="E2835"/>
  <c r="E2834"/>
  <c r="E2833"/>
  <c r="E2832"/>
  <c r="E2831"/>
  <c r="E2830"/>
  <c r="E2829"/>
  <c r="E2828"/>
  <c r="E2827"/>
  <c r="E2826"/>
  <c r="E2825"/>
  <c r="E2824"/>
  <c r="E2823"/>
  <c r="E2822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9"/>
  <c r="E2758"/>
  <c r="E2757"/>
  <c r="E2756"/>
  <c r="E2755"/>
  <c r="E2754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E2690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3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M7" l="1"/>
  <c r="M8" s="1"/>
  <c r="L87"/>
  <c r="C4" i="4"/>
  <c r="C3"/>
  <c r="C5" s="1"/>
  <c r="B4"/>
  <c r="B3"/>
  <c r="C10" i="3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3"/>
  <c r="C4"/>
  <c r="C5"/>
  <c r="C6"/>
  <c r="C7"/>
  <c r="C8"/>
  <c r="C9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2"/>
  <c r="B9" i="4" l="1"/>
  <c r="B8"/>
  <c r="B5"/>
</calcChain>
</file>

<file path=xl/sharedStrings.xml><?xml version="1.0" encoding="utf-8"?>
<sst xmlns="http://schemas.openxmlformats.org/spreadsheetml/2006/main" count="36954" uniqueCount="12731">
  <si>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</si>
  <si>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</si>
  <si>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</si>
  <si>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</si>
  <si>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</si>
  <si>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</si>
  <si>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</si>
  <si>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</si>
  <si>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</si>
  <si>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266..1528</t>
  </si>
  <si>
    <t>-</t>
  </si>
  <si>
    <t>cdc6</t>
  </si>
  <si>
    <t>MA0001</t>
  </si>
  <si>
    <t>COG1474LO</t>
  </si>
  <si>
    <t>cell division control protein 6</t>
  </si>
  <si>
    <t>3358..3735</t>
  </si>
  <si>
    <t>MA0002</t>
  </si>
  <si>
    <t>hypothetical protein</t>
  </si>
  <si>
    <t>3805..5349</t>
  </si>
  <si>
    <t>+</t>
  </si>
  <si>
    <t>MA0003</t>
  </si>
  <si>
    <t>COG0591ER</t>
  </si>
  <si>
    <t>sodium:proline symporter</t>
  </si>
  <si>
    <t>7361..8134</t>
  </si>
  <si>
    <t>istB</t>
  </si>
  <si>
    <t>MA0004</t>
  </si>
  <si>
    <t>COG1484L</t>
  </si>
  <si>
    <t>IstB helper protein</t>
  </si>
  <si>
    <t>8131..9375</t>
  </si>
  <si>
    <t>MA0005</t>
  </si>
  <si>
    <t>COG4584L</t>
  </si>
  <si>
    <t>transposase</t>
  </si>
  <si>
    <t>9571..10758</t>
  </si>
  <si>
    <t>MA0006</t>
  </si>
  <si>
    <t>COG0076E</t>
  </si>
  <si>
    <t>L-tyrosine decarboxylase</t>
  </si>
  <si>
    <t>11359..12453</t>
  </si>
  <si>
    <t>MA0007</t>
  </si>
  <si>
    <t>COG1994R</t>
  </si>
  <si>
    <t>13031..14572</t>
  </si>
  <si>
    <t>traB</t>
  </si>
  <si>
    <t>MA0008</t>
  </si>
  <si>
    <t>COG1916S</t>
  </si>
  <si>
    <t>TraB family protein</t>
  </si>
  <si>
    <t>14788..15084</t>
  </si>
  <si>
    <t>MA0009</t>
  </si>
  <si>
    <t>15444..16337</t>
  </si>
  <si>
    <t>ftr</t>
  </si>
  <si>
    <t>MA0010</t>
  </si>
  <si>
    <t>COG2037C</t>
  </si>
  <si>
    <t>formylmethanofuran--tetrahydromethanopterin formyltransferase</t>
  </si>
  <si>
    <t>17080..17559</t>
  </si>
  <si>
    <t>cheD2</t>
  </si>
  <si>
    <t>MA0011</t>
  </si>
  <si>
    <t>COG1871NT</t>
  </si>
  <si>
    <t>chemoreceptor glutamine deamidase CheD</t>
  </si>
  <si>
    <t>17684..18310</t>
  </si>
  <si>
    <t>cheC2</t>
  </si>
  <si>
    <t>MA0012</t>
  </si>
  <si>
    <t>COG1776NT</t>
  </si>
  <si>
    <t>chemotaxis protein CheC</t>
  </si>
  <si>
    <t>18403..19551</t>
  </si>
  <si>
    <t>cheR</t>
  </si>
  <si>
    <t>MA0013</t>
  </si>
  <si>
    <t>COG1352NT</t>
  </si>
  <si>
    <t>chemotaxis protein CheR</t>
  </si>
  <si>
    <t>19622..21529</t>
  </si>
  <si>
    <t>cheA2</t>
  </si>
  <si>
    <t>MA0014</t>
  </si>
  <si>
    <t>COG0643NT</t>
  </si>
  <si>
    <t>chemotaxis sensor histidine kinase</t>
  </si>
  <si>
    <t>21713..22783</t>
  </si>
  <si>
    <t>cheB2</t>
  </si>
  <si>
    <t>MA0015</t>
  </si>
  <si>
    <t>COG2201NT</t>
  </si>
  <si>
    <t>chemotaxis protein-glutamate methylesterase</t>
  </si>
  <si>
    <t>23127..23522</t>
  </si>
  <si>
    <t>cheY2</t>
  </si>
  <si>
    <t>MA0016</t>
  </si>
  <si>
    <t>COG2197TK</t>
  </si>
  <si>
    <t>chemotaxis response regulator</t>
  </si>
  <si>
    <t>24606..25085</t>
  </si>
  <si>
    <t>dyhC</t>
  </si>
  <si>
    <t>MA0017</t>
  </si>
  <si>
    <t>dynein heavy chain</t>
  </si>
  <si>
    <t>25197..25577</t>
  </si>
  <si>
    <t>MA0018</t>
  </si>
  <si>
    <t>COG3437KT</t>
  </si>
  <si>
    <t>response regulator receiver</t>
  </si>
  <si>
    <t>25764..27983</t>
  </si>
  <si>
    <t>mcp-2</t>
  </si>
  <si>
    <t>MA0019</t>
  </si>
  <si>
    <t>COG0840NT</t>
  </si>
  <si>
    <t>methyl-accepting chemotaxis protein</t>
  </si>
  <si>
    <t>28098..28652</t>
  </si>
  <si>
    <t>cheW2</t>
  </si>
  <si>
    <t>MA0020</t>
  </si>
  <si>
    <t>COG0835NT</t>
  </si>
  <si>
    <t>chemotaxis signal transduction coupling protein</t>
  </si>
  <si>
    <t>28662..30131</t>
  </si>
  <si>
    <t>MA0021</t>
  </si>
  <si>
    <t>COG2610GE</t>
  </si>
  <si>
    <t>high-affinity gluconate transporter</t>
  </si>
  <si>
    <t>30217..30723</t>
  </si>
  <si>
    <t>MA0022</t>
  </si>
  <si>
    <t>COG1321K</t>
  </si>
  <si>
    <t>iron dependent repressor</t>
  </si>
  <si>
    <t>31065..32102</t>
  </si>
  <si>
    <t>znuA</t>
  </si>
  <si>
    <t>MA0023</t>
  </si>
  <si>
    <t>COG0803P</t>
  </si>
  <si>
    <t>zinc ABC transporter substrate-binding protein</t>
  </si>
  <si>
    <t>32254..33018</t>
  </si>
  <si>
    <t>znuC</t>
  </si>
  <si>
    <t>MA0024</t>
  </si>
  <si>
    <t>COG1121P</t>
  </si>
  <si>
    <t>zinc ABC transporter ATP-binding protein</t>
  </si>
  <si>
    <t>33066..33890</t>
  </si>
  <si>
    <t>znuB</t>
  </si>
  <si>
    <t>MA0025</t>
  </si>
  <si>
    <t>COG1108P</t>
  </si>
  <si>
    <t>zinc ABC transporter permease</t>
  </si>
  <si>
    <t>34650..35105</t>
  </si>
  <si>
    <t>MA0026</t>
  </si>
  <si>
    <t>35473..36759</t>
  </si>
  <si>
    <t>MA0027</t>
  </si>
  <si>
    <t>37138..37572</t>
  </si>
  <si>
    <t>MA0028</t>
  </si>
  <si>
    <t>37882..39162</t>
  </si>
  <si>
    <t>MA0029</t>
  </si>
  <si>
    <t>40272..41054</t>
  </si>
  <si>
    <t>MA0030</t>
  </si>
  <si>
    <t>COG2226H</t>
  </si>
  <si>
    <t>41309..42199</t>
  </si>
  <si>
    <t>porB</t>
  </si>
  <si>
    <t>MA0031</t>
  </si>
  <si>
    <t>COG1013C</t>
  </si>
  <si>
    <t>pyruvate synthase, subunit beta</t>
  </si>
  <si>
    <t>42196..43407</t>
  </si>
  <si>
    <t>porA</t>
  </si>
  <si>
    <t>MA0032</t>
  </si>
  <si>
    <t>COG0674C</t>
  </si>
  <si>
    <t>pyruvate synthase, subunit alpha</t>
  </si>
  <si>
    <t>43407..43667</t>
  </si>
  <si>
    <t>porD</t>
  </si>
  <si>
    <t>MA0033</t>
  </si>
  <si>
    <t>COG1144C</t>
  </si>
  <si>
    <t>pyruvate synthase, subunit delta</t>
  </si>
  <si>
    <t>43664..44212</t>
  </si>
  <si>
    <t>porG</t>
  </si>
  <si>
    <t>MA0034</t>
  </si>
  <si>
    <t>COG1014C</t>
  </si>
  <si>
    <t>pyruvate ferredoxin oxidoreductase subunit gamma</t>
  </si>
  <si>
    <t>44772..45743</t>
  </si>
  <si>
    <t>MA0035</t>
  </si>
  <si>
    <t>COG0042J</t>
  </si>
  <si>
    <t>46129..46686</t>
  </si>
  <si>
    <t>sec11</t>
  </si>
  <si>
    <t>MA0036</t>
  </si>
  <si>
    <t>COG0681U</t>
  </si>
  <si>
    <t>signal sequence peptidase</t>
  </si>
  <si>
    <t>47306..49258</t>
  </si>
  <si>
    <t>MA0037</t>
  </si>
  <si>
    <t>COG1311L</t>
  </si>
  <si>
    <t>DNA polymerase II small subunit</t>
  </si>
  <si>
    <t>49629..50060</t>
  </si>
  <si>
    <t>MA0038</t>
  </si>
  <si>
    <t>COG5496R</t>
  </si>
  <si>
    <t>50047..50922</t>
  </si>
  <si>
    <t>MA0039</t>
  </si>
  <si>
    <t>COG4022S</t>
  </si>
  <si>
    <t>51146..52183</t>
  </si>
  <si>
    <t>MA0040</t>
  </si>
  <si>
    <t>COG0731C</t>
  </si>
  <si>
    <t>tRNA-modifying protein</t>
  </si>
  <si>
    <t>52548..52826</t>
  </si>
  <si>
    <t>MA0041</t>
  </si>
  <si>
    <t>53371..54618</t>
  </si>
  <si>
    <t>erf1</t>
  </si>
  <si>
    <t>MA0042</t>
  </si>
  <si>
    <t>COG1503J</t>
  </si>
  <si>
    <t>peptide chain release factor 1</t>
  </si>
  <si>
    <t>54809..56512</t>
  </si>
  <si>
    <t>argS</t>
  </si>
  <si>
    <t>MA0043</t>
  </si>
  <si>
    <t>COG0018J</t>
  </si>
  <si>
    <t>arginyl-tRNA synthetase</t>
  </si>
  <si>
    <t>56493..56717</t>
  </si>
  <si>
    <t>MA0044</t>
  </si>
  <si>
    <t>56925..57329</t>
  </si>
  <si>
    <t>MA0045</t>
  </si>
  <si>
    <t>57569..58264</t>
  </si>
  <si>
    <t>MA0046</t>
  </si>
  <si>
    <t>COG1222O</t>
  </si>
  <si>
    <t>58313..59023</t>
  </si>
  <si>
    <t>MA0047</t>
  </si>
  <si>
    <t>59191..59415</t>
  </si>
  <si>
    <t>MA0048</t>
  </si>
  <si>
    <t>59484..59735</t>
  </si>
  <si>
    <t>MA0049</t>
  </si>
  <si>
    <t>COG2026JD</t>
  </si>
  <si>
    <t>59888..61279</t>
  </si>
  <si>
    <t>MA0050</t>
  </si>
  <si>
    <t>COG1672R</t>
  </si>
  <si>
    <t>61555..63327</t>
  </si>
  <si>
    <t>MA0051</t>
  </si>
  <si>
    <t>COG0367E</t>
  </si>
  <si>
    <t>63628..63927</t>
  </si>
  <si>
    <t>MA0052</t>
  </si>
  <si>
    <t>64281..65324</t>
  </si>
  <si>
    <t>MA0053</t>
  </si>
  <si>
    <t>COG0620E</t>
  </si>
  <si>
    <t>5-methyltetrahydropteroyltriglutamate/homocysteine S-methyltransferase</t>
  </si>
  <si>
    <t>65547..66581</t>
  </si>
  <si>
    <t>MA0054</t>
  </si>
  <si>
    <t>67212..67382</t>
  </si>
  <si>
    <t>MA0055</t>
  </si>
  <si>
    <t>COG3609K</t>
  </si>
  <si>
    <t>68394..68609</t>
  </si>
  <si>
    <t>MA0056</t>
  </si>
  <si>
    <t>COG3269R</t>
  </si>
  <si>
    <t>68667..68882</t>
  </si>
  <si>
    <t>MA0057</t>
  </si>
  <si>
    <t>68941..69156</t>
  </si>
  <si>
    <t>MA0058</t>
  </si>
  <si>
    <t>69205..69420</t>
  </si>
  <si>
    <t>MA0059</t>
  </si>
  <si>
    <t>69654..70379</t>
  </si>
  <si>
    <t>MA0060</t>
  </si>
  <si>
    <t>70391..71347</t>
  </si>
  <si>
    <t>MA0061</t>
  </si>
  <si>
    <t>COG1349KG</t>
  </si>
  <si>
    <t>71483..71908</t>
  </si>
  <si>
    <t>MA0062</t>
  </si>
  <si>
    <t>72017..72823</t>
  </si>
  <si>
    <t>ssuB</t>
  </si>
  <si>
    <t>MA0063</t>
  </si>
  <si>
    <t>COG1116P</t>
  </si>
  <si>
    <t>sulfonate ABC transporter ATP-binding protein</t>
  </si>
  <si>
    <t>72783..73571</t>
  </si>
  <si>
    <t>ssuC</t>
  </si>
  <si>
    <t>MA0064</t>
  </si>
  <si>
    <t>COG0600P</t>
  </si>
  <si>
    <t>sulfonate ABC transporter permease</t>
  </si>
  <si>
    <t>73710..74723</t>
  </si>
  <si>
    <t>ssuA</t>
  </si>
  <si>
    <t>MA0065</t>
  </si>
  <si>
    <t>COG0715P</t>
  </si>
  <si>
    <t>sulfonate ABC transporter substrate-binding protein</t>
  </si>
  <si>
    <t>74811..75035</t>
  </si>
  <si>
    <t>MA0066</t>
  </si>
  <si>
    <t>75144..75665</t>
  </si>
  <si>
    <t>MA0067</t>
  </si>
  <si>
    <t>COG4800K</t>
  </si>
  <si>
    <t>75866..79369</t>
  </si>
  <si>
    <t>MA0068</t>
  </si>
  <si>
    <t>COG1470S</t>
  </si>
  <si>
    <t>79587..80603</t>
  </si>
  <si>
    <t>hypE</t>
  </si>
  <si>
    <t>MA0069</t>
  </si>
  <si>
    <t>COG0611H</t>
  </si>
  <si>
    <t>hydrogenase expression/formation protein</t>
  </si>
  <si>
    <t>80707..80931</t>
  </si>
  <si>
    <t>MA0070</t>
  </si>
  <si>
    <t>81193..81987</t>
  </si>
  <si>
    <t>MA0071</t>
  </si>
  <si>
    <t>COG1180O</t>
  </si>
  <si>
    <t>radical activating enzyme</t>
  </si>
  <si>
    <t>82020..84404</t>
  </si>
  <si>
    <t>nrdD</t>
  </si>
  <si>
    <t>MA0072</t>
  </si>
  <si>
    <t>COG1328F</t>
  </si>
  <si>
    <t>anaerobic ribonucleoside-triphosphate reductase</t>
  </si>
  <si>
    <t>84671..85033</t>
  </si>
  <si>
    <t>MA0073</t>
  </si>
  <si>
    <t>85394..86197</t>
  </si>
  <si>
    <t>radB</t>
  </si>
  <si>
    <t>MA0074</t>
  </si>
  <si>
    <t>COG0468L</t>
  </si>
  <si>
    <t>DNA repair and recombination protein RadB</t>
  </si>
  <si>
    <t>86407..87507</t>
  </si>
  <si>
    <t>MA0075</t>
  </si>
  <si>
    <t>COG1260I</t>
  </si>
  <si>
    <t>myo-inositol-1-phosphate synthase</t>
  </si>
  <si>
    <t>88156..89202</t>
  </si>
  <si>
    <t>eif2B1</t>
  </si>
  <si>
    <t>MA0076</t>
  </si>
  <si>
    <t>COG0182J</t>
  </si>
  <si>
    <t>translation initiation factor IF-2</t>
  </si>
  <si>
    <t>89765..90631</t>
  </si>
  <si>
    <t>MA0077</t>
  </si>
  <si>
    <t>COG1073R</t>
  </si>
  <si>
    <t>90829..92013</t>
  </si>
  <si>
    <t>MA0078</t>
  </si>
  <si>
    <t>91916..94453</t>
  </si>
  <si>
    <t>MA0079</t>
  </si>
  <si>
    <t>COG5010U</t>
  </si>
  <si>
    <t>94605..96728</t>
  </si>
  <si>
    <t>MA0080</t>
  </si>
  <si>
    <t>COG1193L</t>
  </si>
  <si>
    <t>97659..99749</t>
  </si>
  <si>
    <t>ppk</t>
  </si>
  <si>
    <t>MA0081</t>
  </si>
  <si>
    <t>COG0855P</t>
  </si>
  <si>
    <t>polyphosphate kinase</t>
  </si>
  <si>
    <t>99815..100024</t>
  </si>
  <si>
    <t>MA0082</t>
  </si>
  <si>
    <t>100217..101848</t>
  </si>
  <si>
    <t>ppx</t>
  </si>
  <si>
    <t>MA0083</t>
  </si>
  <si>
    <t>COG0248FP</t>
  </si>
  <si>
    <t>exopolyphosphatase</t>
  </si>
  <si>
    <t>101895..104570</t>
  </si>
  <si>
    <t>MA0084</t>
  </si>
  <si>
    <t>COG5607S</t>
  </si>
  <si>
    <t>105273..106394</t>
  </si>
  <si>
    <t>MA0085</t>
  </si>
  <si>
    <t>106733..108391</t>
  </si>
  <si>
    <t>hsp60-1</t>
  </si>
  <si>
    <t>MA0086</t>
  </si>
  <si>
    <t>COG0459O</t>
  </si>
  <si>
    <t>Hsp60</t>
  </si>
  <si>
    <t>109117..110610</t>
  </si>
  <si>
    <t>MA0087</t>
  </si>
  <si>
    <t>COG0443O</t>
  </si>
  <si>
    <t>molecular chaperone DnaK</t>
  </si>
  <si>
    <t>110727..111479</t>
  </si>
  <si>
    <t>MA0088</t>
  </si>
  <si>
    <t>COG0484O</t>
  </si>
  <si>
    <t>DnaJ protein</t>
  </si>
  <si>
    <t>111532..112209</t>
  </si>
  <si>
    <t>MA0089</t>
  </si>
  <si>
    <t>COG2043S</t>
  </si>
  <si>
    <t>112231..113850</t>
  </si>
  <si>
    <t>pheRS</t>
  </si>
  <si>
    <t>MA0090</t>
  </si>
  <si>
    <t>COG2024J</t>
  </si>
  <si>
    <t>O-phosphoseryl-tRNA synthetase</t>
  </si>
  <si>
    <t>114214..114846</t>
  </si>
  <si>
    <t>MA0091</t>
  </si>
  <si>
    <t>COG2178J</t>
  </si>
  <si>
    <t>haloacid dehalogenase</t>
  </si>
  <si>
    <t>115645..115938</t>
  </si>
  <si>
    <t>MA0092</t>
  </si>
  <si>
    <t>COG1698S</t>
  </si>
  <si>
    <t>116131..116844</t>
  </si>
  <si>
    <t>MA0093</t>
  </si>
  <si>
    <t>COG1645R</t>
  </si>
  <si>
    <t>116947..117288</t>
  </si>
  <si>
    <t>MA0094</t>
  </si>
  <si>
    <t>118418..119704</t>
  </si>
  <si>
    <t>MA0095</t>
  </si>
  <si>
    <t>119810..122275</t>
  </si>
  <si>
    <t>MA0096</t>
  </si>
  <si>
    <t>COG1111L</t>
  </si>
  <si>
    <t>Hef nuclease</t>
  </si>
  <si>
    <t>122464..124302</t>
  </si>
  <si>
    <t>glyS</t>
  </si>
  <si>
    <t>MA0097</t>
  </si>
  <si>
    <t>COG0423J</t>
  </si>
  <si>
    <t>glycyl-tRNA synthetase</t>
  </si>
  <si>
    <t>124580..125614</t>
  </si>
  <si>
    <t>MA0098</t>
  </si>
  <si>
    <t>125996..126307</t>
  </si>
  <si>
    <t>MA0099</t>
  </si>
  <si>
    <t>COG1708R</t>
  </si>
  <si>
    <t>126603..126923</t>
  </si>
  <si>
    <t>MA0100</t>
  </si>
  <si>
    <t>COG1669R</t>
  </si>
  <si>
    <t>nucleotidyltransferase</t>
  </si>
  <si>
    <t>126920..127279</t>
  </si>
  <si>
    <t>MA0101</t>
  </si>
  <si>
    <t>COG2361S</t>
  </si>
  <si>
    <t>127318..127620</t>
  </si>
  <si>
    <t>MA0102</t>
  </si>
  <si>
    <t>128873..129547</t>
  </si>
  <si>
    <t>MA0103</t>
  </si>
  <si>
    <t>COG1584S</t>
  </si>
  <si>
    <t>GPR1/FUN34/yaaH family protein</t>
  </si>
  <si>
    <t>129857..130660</t>
  </si>
  <si>
    <t>surE</t>
  </si>
  <si>
    <t>MA0104</t>
  </si>
  <si>
    <t>COG0496R</t>
  </si>
  <si>
    <t>stationary phase survival protein SurE</t>
  </si>
  <si>
    <t>131199..132203</t>
  </si>
  <si>
    <t>moaA</t>
  </si>
  <si>
    <t>MA0105</t>
  </si>
  <si>
    <t>COG2896H</t>
  </si>
  <si>
    <t>molybdenum cofactor biosynthesis protein A</t>
  </si>
  <si>
    <t>132456..133832</t>
  </si>
  <si>
    <t>cbiA1</t>
  </si>
  <si>
    <t>MA0106</t>
  </si>
  <si>
    <t>COG1797H</t>
  </si>
  <si>
    <t>cobyrinic acid a,c-diamide synthase</t>
  </si>
  <si>
    <t>134083..134850</t>
  </si>
  <si>
    <t>gno</t>
  </si>
  <si>
    <t>MA0107</t>
  </si>
  <si>
    <t>COG1028IQR</t>
  </si>
  <si>
    <t>gluconate 5-dehydrogenase</t>
  </si>
  <si>
    <t>135106..135597</t>
  </si>
  <si>
    <t>MA0108</t>
  </si>
  <si>
    <t>COG0346E</t>
  </si>
  <si>
    <t>glyoxalase</t>
  </si>
  <si>
    <t>135633..136748</t>
  </si>
  <si>
    <t>MA0109</t>
  </si>
  <si>
    <t>COG2219L</t>
  </si>
  <si>
    <t>DNA primase large subunit</t>
  </si>
  <si>
    <t>136756..137493</t>
  </si>
  <si>
    <t>pcnA</t>
  </si>
  <si>
    <t>MA0110</t>
  </si>
  <si>
    <t>COG0592L</t>
  </si>
  <si>
    <t>DNA polymerase sliding clamp</t>
  </si>
  <si>
    <t>137633..137836</t>
  </si>
  <si>
    <t>MA0111</t>
  </si>
  <si>
    <t>137806..138120</t>
  </si>
  <si>
    <t>MA0112</t>
  </si>
  <si>
    <t>COG1594K</t>
  </si>
  <si>
    <t>transcription factor S</t>
  </si>
  <si>
    <t>138098..138514</t>
  </si>
  <si>
    <t>MA0113</t>
  </si>
  <si>
    <t>COG1051F</t>
  </si>
  <si>
    <t>ADP-ribose pyrophosphatase</t>
  </si>
  <si>
    <t>139518..140351</t>
  </si>
  <si>
    <t>MA0114</t>
  </si>
  <si>
    <t>COG4083S</t>
  </si>
  <si>
    <t>140357..140983</t>
  </si>
  <si>
    <t>psd</t>
  </si>
  <si>
    <t>MA0115</t>
  </si>
  <si>
    <t>COG0688I</t>
  </si>
  <si>
    <t>phosphatidylserine decarboxylase</t>
  </si>
  <si>
    <t>140985..141728</t>
  </si>
  <si>
    <t>pss</t>
  </si>
  <si>
    <t>MA0116</t>
  </si>
  <si>
    <t>COG1183I</t>
  </si>
  <si>
    <t>CDP-diacylglycerol--serine O-phosphatidyltransferase</t>
  </si>
  <si>
    <t>142032..142388</t>
  </si>
  <si>
    <t>MA0117</t>
  </si>
  <si>
    <t>COG2098S</t>
  </si>
  <si>
    <t>142443..143546</t>
  </si>
  <si>
    <t>hisC</t>
  </si>
  <si>
    <t>MA0118</t>
  </si>
  <si>
    <t>COG0079E</t>
  </si>
  <si>
    <t>histidinol-phosphate aminotransferase</t>
  </si>
  <si>
    <t>143524..144741</t>
  </si>
  <si>
    <t>argD</t>
  </si>
  <si>
    <t>MA0119</t>
  </si>
  <si>
    <t>COG4992E</t>
  </si>
  <si>
    <t>acetylornithine aminotransferase</t>
  </si>
  <si>
    <t>145267..146379</t>
  </si>
  <si>
    <t>MA0120</t>
  </si>
  <si>
    <t>COG4801R</t>
  </si>
  <si>
    <t>146736..147269</t>
  </si>
  <si>
    <t>MA0121</t>
  </si>
  <si>
    <t>COG1370O</t>
  </si>
  <si>
    <t>147568..148677</t>
  </si>
  <si>
    <t>MA0122</t>
  </si>
  <si>
    <t>148799..149881</t>
  </si>
  <si>
    <t>MA0123</t>
  </si>
  <si>
    <t>150106..151299</t>
  </si>
  <si>
    <t>MA0124</t>
  </si>
  <si>
    <t>151394..151912</t>
  </si>
  <si>
    <t>MA0125</t>
  </si>
  <si>
    <t>152362..152664</t>
  </si>
  <si>
    <t>MA0126</t>
  </si>
  <si>
    <t>COG4033S</t>
  </si>
  <si>
    <t>153013..154401</t>
  </si>
  <si>
    <t>MA0127</t>
  </si>
  <si>
    <t>COG1233Q</t>
  </si>
  <si>
    <t>154898..155356</t>
  </si>
  <si>
    <t>MA0128</t>
  </si>
  <si>
    <t>COG4081S</t>
  </si>
  <si>
    <t>155353..155727</t>
  </si>
  <si>
    <t>MA0129</t>
  </si>
  <si>
    <t>155973..157013</t>
  </si>
  <si>
    <t>purM</t>
  </si>
  <si>
    <t>MA0130</t>
  </si>
  <si>
    <t>COG0150F</t>
  </si>
  <si>
    <t>phosphoribosylaminoimidazole synthetase</t>
  </si>
  <si>
    <t>156997..158415</t>
  </si>
  <si>
    <t>MA0131</t>
  </si>
  <si>
    <t>COG0527E</t>
  </si>
  <si>
    <t>aspartate kinase</t>
  </si>
  <si>
    <t>158892..160085</t>
  </si>
  <si>
    <t>MA0132</t>
  </si>
  <si>
    <t>COG3635G</t>
  </si>
  <si>
    <t>cofactor-independent phosphoglycerate mutase</t>
  </si>
  <si>
    <t>160448..160909</t>
  </si>
  <si>
    <t>hspA</t>
  </si>
  <si>
    <t>MA0133</t>
  </si>
  <si>
    <t>COG0071O</t>
  </si>
  <si>
    <t>small heat shock protein</t>
  </si>
  <si>
    <t>161227..161625</t>
  </si>
  <si>
    <t>MA0134</t>
  </si>
  <si>
    <t>162129..162893</t>
  </si>
  <si>
    <t>MA0135</t>
  </si>
  <si>
    <t>COG1478S</t>
  </si>
  <si>
    <t>F420-0--gamma-glutamyl ligase</t>
  </si>
  <si>
    <t>163006..163458</t>
  </si>
  <si>
    <t>MA0136</t>
  </si>
  <si>
    <t>COG2131F</t>
  </si>
  <si>
    <t>dCMP deaminase</t>
  </si>
  <si>
    <t>163825..164277</t>
  </si>
  <si>
    <t>MA0137</t>
  </si>
  <si>
    <t>164671..165576</t>
  </si>
  <si>
    <t>MA0138</t>
  </si>
  <si>
    <t>COG0341U</t>
  </si>
  <si>
    <t>preprotein translocase subunit SecF</t>
  </si>
  <si>
    <t>165573..167285</t>
  </si>
  <si>
    <t>secD</t>
  </si>
  <si>
    <t>MA0139</t>
  </si>
  <si>
    <t>COG0342U</t>
  </si>
  <si>
    <t>preprotein translocase subunit SecD</t>
  </si>
  <si>
    <t>167344..168378</t>
  </si>
  <si>
    <t>MA0140</t>
  </si>
  <si>
    <t>COG0470L</t>
  </si>
  <si>
    <t>replication factor C small subunit 2</t>
  </si>
  <si>
    <t>168981..169217</t>
  </si>
  <si>
    <t>MA0141</t>
  </si>
  <si>
    <t>COG0841V</t>
  </si>
  <si>
    <t>169487..170893</t>
  </si>
  <si>
    <t>mttP</t>
  </si>
  <si>
    <t>MA0143</t>
  </si>
  <si>
    <t>COG0833E</t>
  </si>
  <si>
    <t>ethanolamine permease</t>
  </si>
  <si>
    <t>171194..172570</t>
  </si>
  <si>
    <t>mtmB1</t>
  </si>
  <si>
    <t>MA0144</t>
  </si>
  <si>
    <t>monomethylamine methyltransferase</t>
  </si>
  <si>
    <t>172589..173245</t>
  </si>
  <si>
    <t>mtmC1</t>
  </si>
  <si>
    <t>MA0145</t>
  </si>
  <si>
    <t>COG5012R</t>
  </si>
  <si>
    <t>monomethylamine corrinoid protein</t>
  </si>
  <si>
    <t>174232..175251</t>
  </si>
  <si>
    <t>mtbA</t>
  </si>
  <si>
    <t>MA0146</t>
  </si>
  <si>
    <t>COG0407H</t>
  </si>
  <si>
    <t>methylcobalamin:coenzyme M methyltransferase</t>
  </si>
  <si>
    <t>175643..176245</t>
  </si>
  <si>
    <t>MA0147</t>
  </si>
  <si>
    <t>COG2249R</t>
  </si>
  <si>
    <t>NADPH:quinone reductase</t>
  </si>
  <si>
    <t>176345..177046</t>
  </si>
  <si>
    <t>MA0148</t>
  </si>
  <si>
    <t>ribosomal RNA adenine dimethylase</t>
  </si>
  <si>
    <t>177173..178477</t>
  </si>
  <si>
    <t>MA0149</t>
  </si>
  <si>
    <t>178886..180508</t>
  </si>
  <si>
    <t>ramA</t>
  </si>
  <si>
    <t>MA0150</t>
  </si>
  <si>
    <t>COG3894R</t>
  </si>
  <si>
    <t>methylamine methyltransferase corrinoid activation protein</t>
  </si>
  <si>
    <t>181379..182416</t>
  </si>
  <si>
    <t>MA0151</t>
  </si>
  <si>
    <t>COG0726G</t>
  </si>
  <si>
    <t>183063..183842</t>
  </si>
  <si>
    <t>MA0152</t>
  </si>
  <si>
    <t>COG2084I</t>
  </si>
  <si>
    <t>183918..185009</t>
  </si>
  <si>
    <t>MA0153</t>
  </si>
  <si>
    <t>COG0458EF</t>
  </si>
  <si>
    <t>185011..186063</t>
  </si>
  <si>
    <t>bioB</t>
  </si>
  <si>
    <t>MA0154</t>
  </si>
  <si>
    <t>COG0502H</t>
  </si>
  <si>
    <t>biotin synthase</t>
  </si>
  <si>
    <t>186300..187631</t>
  </si>
  <si>
    <t>pylS</t>
  </si>
  <si>
    <t>MA0155</t>
  </si>
  <si>
    <t>COG0017J</t>
  </si>
  <si>
    <t>pyrolysyl-tRNA synthetase</t>
  </si>
  <si>
    <t>188205..188921</t>
  </si>
  <si>
    <t>MA0156</t>
  </si>
  <si>
    <t>189056..189550</t>
  </si>
  <si>
    <t>MA0157</t>
  </si>
  <si>
    <t>COG1342R</t>
  </si>
  <si>
    <t>189727..190125</t>
  </si>
  <si>
    <t>MA0158</t>
  </si>
  <si>
    <t>190535..190750</t>
  </si>
  <si>
    <t>MA0159</t>
  </si>
  <si>
    <t>190783..191763</t>
  </si>
  <si>
    <t>MA0160</t>
  </si>
  <si>
    <t>191991..192494</t>
  </si>
  <si>
    <t>MA0161</t>
  </si>
  <si>
    <t>COG1528P</t>
  </si>
  <si>
    <t>ferritin</t>
  </si>
  <si>
    <t>192549..193001</t>
  </si>
  <si>
    <t>MA0162</t>
  </si>
  <si>
    <t>COG0589T</t>
  </si>
  <si>
    <t>universal stress protein</t>
  </si>
  <si>
    <t>193196..194119</t>
  </si>
  <si>
    <t>MA0163</t>
  </si>
  <si>
    <t>COG4885S</t>
  </si>
  <si>
    <t>194495..195166</t>
  </si>
  <si>
    <t>MA0164</t>
  </si>
  <si>
    <t>COG3482S</t>
  </si>
  <si>
    <t>195151..196425</t>
  </si>
  <si>
    <t>MA0165</t>
  </si>
  <si>
    <t>COG1944S</t>
  </si>
  <si>
    <t>198226..200520</t>
  </si>
  <si>
    <t>MA0166</t>
  </si>
  <si>
    <t>COG2217P</t>
  </si>
  <si>
    <t>copper P-type ATPase</t>
  </si>
  <si>
    <t>200788..201402</t>
  </si>
  <si>
    <t>MA0167</t>
  </si>
  <si>
    <t>COG2010C</t>
  </si>
  <si>
    <t>201460..201729</t>
  </si>
  <si>
    <t>MA0168</t>
  </si>
  <si>
    <t>201866..203218</t>
  </si>
  <si>
    <t>MA0169</t>
  </si>
  <si>
    <t>COG2814G</t>
  </si>
  <si>
    <t>class H tetracycline resistance efflux protein</t>
  </si>
  <si>
    <t>203500..204366</t>
  </si>
  <si>
    <t>MA0170</t>
  </si>
  <si>
    <t>COG3315Q</t>
  </si>
  <si>
    <t>204617..206095</t>
  </si>
  <si>
    <t>pheS</t>
  </si>
  <si>
    <t>MA0171</t>
  </si>
  <si>
    <t>COG0016J</t>
  </si>
  <si>
    <t>phenylalanyl-tRNA synthetase subunit alpha</t>
  </si>
  <si>
    <t>206242..207555</t>
  </si>
  <si>
    <t>trpS</t>
  </si>
  <si>
    <t>MA0172</t>
  </si>
  <si>
    <t>COG0180J</t>
  </si>
  <si>
    <t>tryptophanyl-tRNA synthetase</t>
  </si>
  <si>
    <t>207902..208306</t>
  </si>
  <si>
    <t>MA0173</t>
  </si>
  <si>
    <t>208412..208726</t>
  </si>
  <si>
    <t>MA0174</t>
  </si>
  <si>
    <t>COG2445S</t>
  </si>
  <si>
    <t>208746..209960</t>
  </si>
  <si>
    <t>MA0175</t>
  </si>
  <si>
    <t>COG0535R</t>
  </si>
  <si>
    <t>moaA/nifB/pqqE family protein</t>
  </si>
  <si>
    <t>210731..211216</t>
  </si>
  <si>
    <t>MA0176</t>
  </si>
  <si>
    <t>COG1846K</t>
  </si>
  <si>
    <t>MarR family transcriptional regulator</t>
  </si>
  <si>
    <t>211294..211770</t>
  </si>
  <si>
    <t>MA0177</t>
  </si>
  <si>
    <t>211831..212475</t>
  </si>
  <si>
    <t>MA0178</t>
  </si>
  <si>
    <t>COG1309K</t>
  </si>
  <si>
    <t>TetR family transcriptional regulator</t>
  </si>
  <si>
    <t>212804..213361</t>
  </si>
  <si>
    <t>tbp-2</t>
  </si>
  <si>
    <t>MA0179</t>
  </si>
  <si>
    <t>COG2101K</t>
  </si>
  <si>
    <t>transcription factor</t>
  </si>
  <si>
    <t>213728..214198</t>
  </si>
  <si>
    <t>MA0180</t>
  </si>
  <si>
    <t>214216..215448</t>
  </si>
  <si>
    <t>MA0181</t>
  </si>
  <si>
    <t>multidrug-efflux transporter</t>
  </si>
  <si>
    <t>215848..216456</t>
  </si>
  <si>
    <t>eif5</t>
  </si>
  <si>
    <t>MA0182</t>
  </si>
  <si>
    <t>COG1601J</t>
  </si>
  <si>
    <t>216495..217016</t>
  </si>
  <si>
    <t>rpl10e</t>
  </si>
  <si>
    <t>MA0183</t>
  </si>
  <si>
    <t>COG0197J</t>
  </si>
  <si>
    <t>50S ribosomal protein L10</t>
  </si>
  <si>
    <t>217323..218444</t>
  </si>
  <si>
    <t>MA0184</t>
  </si>
  <si>
    <t>COG4012S</t>
  </si>
  <si>
    <t>218588..220432</t>
  </si>
  <si>
    <t>MA0185</t>
  </si>
  <si>
    <t>multidrug efflux protein</t>
  </si>
  <si>
    <t>220724..221497</t>
  </si>
  <si>
    <t>MA0186</t>
  </si>
  <si>
    <t>221636..222184</t>
  </si>
  <si>
    <t>moaB</t>
  </si>
  <si>
    <t>MA0187</t>
  </si>
  <si>
    <t>COG0521H</t>
  </si>
  <si>
    <t>molybdenum cofactor biosynthesis protein B</t>
  </si>
  <si>
    <t>222273..225017</t>
  </si>
  <si>
    <t>MA0188</t>
  </si>
  <si>
    <t>COG3063NU</t>
  </si>
  <si>
    <t>225245..228481</t>
  </si>
  <si>
    <t>MA0189</t>
  </si>
  <si>
    <t>COG0553KL</t>
  </si>
  <si>
    <t>SNF2 family helicase</t>
  </si>
  <si>
    <t>228474..229421</t>
  </si>
  <si>
    <t>MA0190</t>
  </si>
  <si>
    <t>COG4279S</t>
  </si>
  <si>
    <t>229690..230487</t>
  </si>
  <si>
    <t>MA0191</t>
  </si>
  <si>
    <t>COG4742K</t>
  </si>
  <si>
    <t>230904..231164</t>
  </si>
  <si>
    <t>MA0192</t>
  </si>
  <si>
    <t>COG1534J</t>
  </si>
  <si>
    <t>231399..231647</t>
  </si>
  <si>
    <t>MA0193</t>
  </si>
  <si>
    <t>231952..234729</t>
  </si>
  <si>
    <t>alaS</t>
  </si>
  <si>
    <t>MA0194</t>
  </si>
  <si>
    <t>COG0013J</t>
  </si>
  <si>
    <t>alanyl-tRNA synthetase</t>
  </si>
  <si>
    <t>235213..236421</t>
  </si>
  <si>
    <t>MA0195</t>
  </si>
  <si>
    <t>COG2265J</t>
  </si>
  <si>
    <t>236590..237072</t>
  </si>
  <si>
    <t>MA0196</t>
  </si>
  <si>
    <t>237053..237397</t>
  </si>
  <si>
    <t>MA0197</t>
  </si>
  <si>
    <t>237707..238117</t>
  </si>
  <si>
    <t>MA0198</t>
  </si>
  <si>
    <t>COG0456R</t>
  </si>
  <si>
    <t>acetyltransferase (GNAT) family protein</t>
  </si>
  <si>
    <t>238499..239620</t>
  </si>
  <si>
    <t>MA0199</t>
  </si>
  <si>
    <t>COG2834M</t>
  </si>
  <si>
    <t>240415..240720</t>
  </si>
  <si>
    <t>MA0200</t>
  </si>
  <si>
    <t>COG1993S</t>
  </si>
  <si>
    <t>240902..242029</t>
  </si>
  <si>
    <t>leuB</t>
  </si>
  <si>
    <t>MA0201</t>
  </si>
  <si>
    <t>COG0473CE</t>
  </si>
  <si>
    <t>3-isopropylmalate dehydrogenase</t>
  </si>
  <si>
    <t>242125..242613</t>
  </si>
  <si>
    <t>leuD</t>
  </si>
  <si>
    <t>MA0202</t>
  </si>
  <si>
    <t>COG0066E</t>
  </si>
  <si>
    <t>3-isopropylmalate dehydratase small subunit</t>
  </si>
  <si>
    <t>243126..246950</t>
  </si>
  <si>
    <t>MA0203</t>
  </si>
  <si>
    <t>COG3920T</t>
  </si>
  <si>
    <t>signal-transducing histidine kinase</t>
  </si>
  <si>
    <t>247160..248497</t>
  </si>
  <si>
    <t>MA0204</t>
  </si>
  <si>
    <t>COG0433R</t>
  </si>
  <si>
    <t>249106..249978</t>
  </si>
  <si>
    <t>MA0205</t>
  </si>
  <si>
    <t>250245..251351</t>
  </si>
  <si>
    <t>purP</t>
  </si>
  <si>
    <t>MA0206</t>
  </si>
  <si>
    <t>COG1759R</t>
  </si>
  <si>
    <t>5-formaminoimidazole-4-carboxamide-1-(beta)-D-ribofuranosyl 5'-monophosphate synthetase</t>
  </si>
  <si>
    <t>251515..252498</t>
  </si>
  <si>
    <t>MA0207</t>
  </si>
  <si>
    <t>COG4189K</t>
  </si>
  <si>
    <t>252510..253319</t>
  </si>
  <si>
    <t>truA</t>
  </si>
  <si>
    <t>MA0208</t>
  </si>
  <si>
    <t>COG0101J</t>
  </si>
  <si>
    <t>tRNA pseudouridine synthase A</t>
  </si>
  <si>
    <t>253737..254801</t>
  </si>
  <si>
    <t>trmL</t>
  </si>
  <si>
    <t>MA0209</t>
  </si>
  <si>
    <t>COG1041L</t>
  </si>
  <si>
    <t>N2-methylguanosine tRNA methyltransferase</t>
  </si>
  <si>
    <t>255098..255406</t>
  </si>
  <si>
    <t>MA0210</t>
  </si>
  <si>
    <t>COG3377S</t>
  </si>
  <si>
    <t>255426..256109</t>
  </si>
  <si>
    <t>MA0211</t>
  </si>
  <si>
    <t>256280..257170</t>
  </si>
  <si>
    <t>map</t>
  </si>
  <si>
    <t>MA0212</t>
  </si>
  <si>
    <t>COG0024J</t>
  </si>
  <si>
    <t>methionine aminopeptidase</t>
  </si>
  <si>
    <t>257371..258555</t>
  </si>
  <si>
    <t>pepQ2</t>
  </si>
  <si>
    <t>MA0213</t>
  </si>
  <si>
    <t>COG0006E</t>
  </si>
  <si>
    <t>Xaa-Pro dipeptidase</t>
  </si>
  <si>
    <t>258675..259343</t>
  </si>
  <si>
    <t>MA0214</t>
  </si>
  <si>
    <t>260214..260552</t>
  </si>
  <si>
    <t>MA0215</t>
  </si>
  <si>
    <t>COG5513S</t>
  </si>
  <si>
    <t>261213..262409</t>
  </si>
  <si>
    <t>mat</t>
  </si>
  <si>
    <t>MA0216</t>
  </si>
  <si>
    <t>COG1812E</t>
  </si>
  <si>
    <t>S-adenosylmethionine synthetase</t>
  </si>
  <si>
    <t>262974..263843</t>
  </si>
  <si>
    <t>hisG</t>
  </si>
  <si>
    <t>MA0217</t>
  </si>
  <si>
    <t>COG0040E</t>
  </si>
  <si>
    <t>ATP phosphoribosyltransferase</t>
  </si>
  <si>
    <t>263960..264697</t>
  </si>
  <si>
    <t>hisA</t>
  </si>
  <si>
    <t>MA0218</t>
  </si>
  <si>
    <t>COG0106E</t>
  </si>
  <si>
    <t>1-(5-phosphoribosyl)-5-[(5-phosphoribosylamino)methylideneamino] imidazole-4-carboxamide isomerase</t>
  </si>
  <si>
    <t>264755..265330</t>
  </si>
  <si>
    <t>hisB</t>
  </si>
  <si>
    <t>MA0219</t>
  </si>
  <si>
    <t>COG0131E</t>
  </si>
  <si>
    <t>imidazoleglycerol-phosphate dehydratase</t>
  </si>
  <si>
    <t>265520..266245</t>
  </si>
  <si>
    <t>fdhD</t>
  </si>
  <si>
    <t>MA0220</t>
  </si>
  <si>
    <t>COG1526C</t>
  </si>
  <si>
    <t>formate dehydrogenase accessory protein</t>
  </si>
  <si>
    <t>266357..267910</t>
  </si>
  <si>
    <t>MA0221</t>
  </si>
  <si>
    <t>268090..269097</t>
  </si>
  <si>
    <t>MA0222</t>
  </si>
  <si>
    <t>269064..270086</t>
  </si>
  <si>
    <t>MA0223</t>
  </si>
  <si>
    <t>COG3430S</t>
  </si>
  <si>
    <t>270372..270833</t>
  </si>
  <si>
    <t>MA0224</t>
  </si>
  <si>
    <t>271721..272872</t>
  </si>
  <si>
    <t>MA0225</t>
  </si>
  <si>
    <t>272895..273161</t>
  </si>
  <si>
    <t>MA0226</t>
  </si>
  <si>
    <t>273162..273887</t>
  </si>
  <si>
    <t>MA0227</t>
  </si>
  <si>
    <t>273899..274654</t>
  </si>
  <si>
    <t>MA0228</t>
  </si>
  <si>
    <t>275092..276009</t>
  </si>
  <si>
    <t>MA0229</t>
  </si>
  <si>
    <t>276030..276950</t>
  </si>
  <si>
    <t>MA0230</t>
  </si>
  <si>
    <t>277044..277403</t>
  </si>
  <si>
    <t>MA0231</t>
  </si>
  <si>
    <t>277529..278014</t>
  </si>
  <si>
    <t>MA0232</t>
  </si>
  <si>
    <t>278024..280012</t>
  </si>
  <si>
    <t>MA0233</t>
  </si>
  <si>
    <t>COG2064NU</t>
  </si>
  <si>
    <t>280023..281699</t>
  </si>
  <si>
    <t>tadA1</t>
  </si>
  <si>
    <t>MA0234</t>
  </si>
  <si>
    <t>COG0630NU</t>
  </si>
  <si>
    <t>type IV secretion system protein</t>
  </si>
  <si>
    <t>282243..282728</t>
  </si>
  <si>
    <t>MA0235</t>
  </si>
  <si>
    <t>COG0467T</t>
  </si>
  <si>
    <t>282852..284033</t>
  </si>
  <si>
    <t>MA0236</t>
  </si>
  <si>
    <t>COG0520E</t>
  </si>
  <si>
    <t>NifS protein</t>
  </si>
  <si>
    <t>284164..284523</t>
  </si>
  <si>
    <t>MA0237</t>
  </si>
  <si>
    <t>284699..285247</t>
  </si>
  <si>
    <t>MA0238</t>
  </si>
  <si>
    <t>COG1772S</t>
  </si>
  <si>
    <t>285315..285776</t>
  </si>
  <si>
    <t>MA0239</t>
  </si>
  <si>
    <t>COG1246E</t>
  </si>
  <si>
    <t>285856..286701</t>
  </si>
  <si>
    <t>MA0240</t>
  </si>
  <si>
    <t>COG1606R</t>
  </si>
  <si>
    <t>287013..288359</t>
  </si>
  <si>
    <t>MA0241</t>
  </si>
  <si>
    <t>COG1109G</t>
  </si>
  <si>
    <t>phosphomannomutase</t>
  </si>
  <si>
    <t>289325..290446</t>
  </si>
  <si>
    <t>MA0242</t>
  </si>
  <si>
    <t>COG1032C</t>
  </si>
  <si>
    <t>290520..291626</t>
  </si>
  <si>
    <t>MA0243</t>
  </si>
  <si>
    <t>COG0750M</t>
  </si>
  <si>
    <t>291736..292170</t>
  </si>
  <si>
    <t>MA0244</t>
  </si>
  <si>
    <t>COG1786S</t>
  </si>
  <si>
    <t>292157..293362</t>
  </si>
  <si>
    <t>MA0245</t>
  </si>
  <si>
    <t>COG1679S</t>
  </si>
  <si>
    <t>293589..294857</t>
  </si>
  <si>
    <t>MA0246</t>
  </si>
  <si>
    <t>COG0043H</t>
  </si>
  <si>
    <t>4-hydroxybenzoate decarboxylase</t>
  </si>
  <si>
    <t>295222..296991</t>
  </si>
  <si>
    <t>MA0247</t>
  </si>
  <si>
    <t>COG1240H</t>
  </si>
  <si>
    <t>297112..297936</t>
  </si>
  <si>
    <t>MA0248</t>
  </si>
  <si>
    <t>COG2159R</t>
  </si>
  <si>
    <t>298201..299268</t>
  </si>
  <si>
    <t>MA0249</t>
  </si>
  <si>
    <t>COG0372C</t>
  </si>
  <si>
    <t>citrate (si)-synthase</t>
  </si>
  <si>
    <t>299683..302484</t>
  </si>
  <si>
    <t>MA0250</t>
  </si>
  <si>
    <t>COG1048C</t>
  </si>
  <si>
    <t>aconitate hydratase</t>
  </si>
  <si>
    <t>303050..304438</t>
  </si>
  <si>
    <t>MA0251</t>
  </si>
  <si>
    <t>304839..305564</t>
  </si>
  <si>
    <t>MA0252</t>
  </si>
  <si>
    <t>305577..307205</t>
  </si>
  <si>
    <t>MA0253</t>
  </si>
  <si>
    <t>COG2425R</t>
  </si>
  <si>
    <t>307346..308845</t>
  </si>
  <si>
    <t>MA0254</t>
  </si>
  <si>
    <t>COG0714R</t>
  </si>
  <si>
    <t>MoxR-like protein</t>
  </si>
  <si>
    <t>309318..310061</t>
  </si>
  <si>
    <t>MA0255</t>
  </si>
  <si>
    <t>COG0476H</t>
  </si>
  <si>
    <t>4-methyl-5-(beta-hydroxyethyl)thiazole monophosphate synthesis protein ThiF</t>
  </si>
  <si>
    <t>310333..311271</t>
  </si>
  <si>
    <t>MA0256</t>
  </si>
  <si>
    <t>311592..311987</t>
  </si>
  <si>
    <t>MA0257</t>
  </si>
  <si>
    <t>COG1943L</t>
  </si>
  <si>
    <t>transposase IS200-like protein</t>
  </si>
  <si>
    <t>312034..313146</t>
  </si>
  <si>
    <t>MA0258</t>
  </si>
  <si>
    <t>COG0675L</t>
  </si>
  <si>
    <t>313800..314696</t>
  </si>
  <si>
    <t>MA0259</t>
  </si>
  <si>
    <t>315515..316501</t>
  </si>
  <si>
    <t>MA0260</t>
  </si>
  <si>
    <t>COG0823U</t>
  </si>
  <si>
    <t>316983..318230</t>
  </si>
  <si>
    <t>thiC</t>
  </si>
  <si>
    <t>MA0261</t>
  </si>
  <si>
    <t>COG0422H</t>
  </si>
  <si>
    <t>thiamine biosynthesis protein ThiC</t>
  </si>
  <si>
    <t>318584..319696</t>
  </si>
  <si>
    <t>MA0262</t>
  </si>
  <si>
    <t>320466..321026</t>
  </si>
  <si>
    <t>MA0263</t>
  </si>
  <si>
    <t>COG0235G</t>
  </si>
  <si>
    <t>L-fuculose phosphate aldolase</t>
  </si>
  <si>
    <t>321289..321900</t>
  </si>
  <si>
    <t>MA0264</t>
  </si>
  <si>
    <t>COG0558I</t>
  </si>
  <si>
    <t>CDP-alcohol phosphatidyltransferase</t>
  </si>
  <si>
    <t>322186..322626</t>
  </si>
  <si>
    <t>MA0265</t>
  </si>
  <si>
    <t>COG1371S</t>
  </si>
  <si>
    <t>322988..324490</t>
  </si>
  <si>
    <t>MA0266</t>
  </si>
  <si>
    <t>COG1690S</t>
  </si>
  <si>
    <t>324585..325715</t>
  </si>
  <si>
    <t>MA0267</t>
  </si>
  <si>
    <t>326006..326368</t>
  </si>
  <si>
    <t>MA0268</t>
  </si>
  <si>
    <t>327079..328029</t>
  </si>
  <si>
    <t>mtrH</t>
  </si>
  <si>
    <t>MA0269</t>
  </si>
  <si>
    <t>COG1962H</t>
  </si>
  <si>
    <t>tetrahydromethanopterin S-methyltransferase subunit H</t>
  </si>
  <si>
    <t>328042..328263</t>
  </si>
  <si>
    <t>mtrG</t>
  </si>
  <si>
    <t>MA0270</t>
  </si>
  <si>
    <t>COG4064H</t>
  </si>
  <si>
    <t>tetrahydromethanopterin S-methyltransferase subunit G</t>
  </si>
  <si>
    <t>328281..328505</t>
  </si>
  <si>
    <t>mtrF</t>
  </si>
  <si>
    <t>MA0271</t>
  </si>
  <si>
    <t>COG4218H</t>
  </si>
  <si>
    <t>tetrahydromethanopterin S-methyltransferase subunit F</t>
  </si>
  <si>
    <t>328505..329227</t>
  </si>
  <si>
    <t>mtrA</t>
  </si>
  <si>
    <t>MA0272</t>
  </si>
  <si>
    <t>COG4063H</t>
  </si>
  <si>
    <t>tetrahydromethanopterin S-methyltransferase subunit A</t>
  </si>
  <si>
    <t>329229..329555</t>
  </si>
  <si>
    <t>mtrB</t>
  </si>
  <si>
    <t>MA0273</t>
  </si>
  <si>
    <t>COG4062H</t>
  </si>
  <si>
    <t>tetrahydromethanopterin S-methyltransferase subunit B</t>
  </si>
  <si>
    <t>329552..330355</t>
  </si>
  <si>
    <t>mtrC</t>
  </si>
  <si>
    <t>MA0274</t>
  </si>
  <si>
    <t>COG4061H</t>
  </si>
  <si>
    <t>tetrahydromethanopterin S-methyltransferase subunit C</t>
  </si>
  <si>
    <t>330358..331107</t>
  </si>
  <si>
    <t>mtrD</t>
  </si>
  <si>
    <t>MA0275</t>
  </si>
  <si>
    <t>COG4060H</t>
  </si>
  <si>
    <t>tetrahydromethanopterin S-methyltransferase subunit D</t>
  </si>
  <si>
    <t>331104..332018</t>
  </si>
  <si>
    <t>mtrE</t>
  </si>
  <si>
    <t>MA0276</t>
  </si>
  <si>
    <t>COG4059H</t>
  </si>
  <si>
    <t>tetrahydromethanopterin S-methyltransferase subunit E</t>
  </si>
  <si>
    <t>332799..333605</t>
  </si>
  <si>
    <t>MA0277</t>
  </si>
  <si>
    <t>COG1082G</t>
  </si>
  <si>
    <t>333941..334498</t>
  </si>
  <si>
    <t>tbp-3</t>
  </si>
  <si>
    <t>MA0278</t>
  </si>
  <si>
    <t>334718..336637</t>
  </si>
  <si>
    <t>putP</t>
  </si>
  <si>
    <t>MA0279</t>
  </si>
  <si>
    <t>sodium:proline symporter (proline permease)</t>
  </si>
  <si>
    <t>337091..338149</t>
  </si>
  <si>
    <t>MA0280</t>
  </si>
  <si>
    <t>COG0725P</t>
  </si>
  <si>
    <t>molybdate ABC transporter periplasmic substrate-binding protein</t>
  </si>
  <si>
    <t>338264..339082</t>
  </si>
  <si>
    <t>MA0281</t>
  </si>
  <si>
    <t>COG0555O</t>
  </si>
  <si>
    <t>sulfate/molybdate ABC transporter permease</t>
  </si>
  <si>
    <t>339069..340115</t>
  </si>
  <si>
    <t>MA0282</t>
  </si>
  <si>
    <t>COG3839G</t>
  </si>
  <si>
    <t>sulfate/molybdate ABC transporter ATP-binding protein</t>
  </si>
  <si>
    <t>340130..340717</t>
  </si>
  <si>
    <t>modA</t>
  </si>
  <si>
    <t>MA0283</t>
  </si>
  <si>
    <t>COG2005R</t>
  </si>
  <si>
    <t>molybdenum-binding protein</t>
  </si>
  <si>
    <t>340889..341980</t>
  </si>
  <si>
    <t>MA0284</t>
  </si>
  <si>
    <t>COG1361M</t>
  </si>
  <si>
    <t>341943..343088</t>
  </si>
  <si>
    <t>MA0285</t>
  </si>
  <si>
    <t>343085..345436</t>
  </si>
  <si>
    <t>MA0286</t>
  </si>
  <si>
    <t>COG1033R</t>
  </si>
  <si>
    <t>345679..346452</t>
  </si>
  <si>
    <t>MA0287</t>
  </si>
  <si>
    <t>COG1378K</t>
  </si>
  <si>
    <t>346711..347997</t>
  </si>
  <si>
    <t>MA0288</t>
  </si>
  <si>
    <t>348361..349038</t>
  </si>
  <si>
    <t>MA0289</t>
  </si>
  <si>
    <t>COG2220R</t>
  </si>
  <si>
    <t>349120..349443</t>
  </si>
  <si>
    <t>MA0290</t>
  </si>
  <si>
    <t>COG2023J</t>
  </si>
  <si>
    <t>349474..349764</t>
  </si>
  <si>
    <t>MA0291</t>
  </si>
  <si>
    <t>349803..350114</t>
  </si>
  <si>
    <t>srp19</t>
  </si>
  <si>
    <t>MA0292</t>
  </si>
  <si>
    <t>COG1400U</t>
  </si>
  <si>
    <t>signal recognition particle protein Srp19</t>
  </si>
  <si>
    <t>350298..350555</t>
  </si>
  <si>
    <t>MA0293</t>
  </si>
  <si>
    <t>350796..351662</t>
  </si>
  <si>
    <t>MA0294</t>
  </si>
  <si>
    <t>351772..352455</t>
  </si>
  <si>
    <t>MA0295</t>
  </si>
  <si>
    <t>353792..354220</t>
  </si>
  <si>
    <t>MA0296</t>
  </si>
  <si>
    <t>354499..355260</t>
  </si>
  <si>
    <t>MA0297</t>
  </si>
  <si>
    <t>ubiE/COQ5 methyltransferase</t>
  </si>
  <si>
    <t>355257..355964</t>
  </si>
  <si>
    <t>MA0298</t>
  </si>
  <si>
    <t>COG1123R</t>
  </si>
  <si>
    <t>oligopeptide ABC transporter ATP-binding protein</t>
  </si>
  <si>
    <t>355940..356881</t>
  </si>
  <si>
    <t>oppD</t>
  </si>
  <si>
    <t>MA0299</t>
  </si>
  <si>
    <t>COG0444EP</t>
  </si>
  <si>
    <t>356878..357780</t>
  </si>
  <si>
    <t>oppC</t>
  </si>
  <si>
    <t>MA0300</t>
  </si>
  <si>
    <t>COG1173EP</t>
  </si>
  <si>
    <t>oligopeptide ABC transporter permease</t>
  </si>
  <si>
    <t>357785..358726</t>
  </si>
  <si>
    <t>oppB</t>
  </si>
  <si>
    <t>MA0301</t>
  </si>
  <si>
    <t>COG0601EP</t>
  </si>
  <si>
    <t>358852..360492</t>
  </si>
  <si>
    <t>oppA</t>
  </si>
  <si>
    <t>MA0302</t>
  </si>
  <si>
    <t>COG0747E</t>
  </si>
  <si>
    <t>peptide ABC transporter substrate-binding protein</t>
  </si>
  <si>
    <t>360522..361292</t>
  </si>
  <si>
    <t>MA0303</t>
  </si>
  <si>
    <t>362797..363399</t>
  </si>
  <si>
    <t>fmdE</t>
  </si>
  <si>
    <t>MA0304</t>
  </si>
  <si>
    <t>COG2191C</t>
  </si>
  <si>
    <t>formylmethanofuran dehydrogenase subunit E</t>
  </si>
  <si>
    <t>363418..364458</t>
  </si>
  <si>
    <t>fmdF</t>
  </si>
  <si>
    <t>MA0305</t>
  </si>
  <si>
    <t>COG1143C</t>
  </si>
  <si>
    <t>formylmethanofuran dehydrogenase, subunit F</t>
  </si>
  <si>
    <t>364459..366213</t>
  </si>
  <si>
    <t>fmdA</t>
  </si>
  <si>
    <t>MA0306</t>
  </si>
  <si>
    <t>COG1229C</t>
  </si>
  <si>
    <t>formylmethanofuran dehydrogenase subunit A</t>
  </si>
  <si>
    <t>366218..367084</t>
  </si>
  <si>
    <t>fmdC</t>
  </si>
  <si>
    <t>MA0307</t>
  </si>
  <si>
    <t>COG2218C</t>
  </si>
  <si>
    <t>formylmethanofuran dehydrogenase, subunit C</t>
  </si>
  <si>
    <t>367095..367484</t>
  </si>
  <si>
    <t>fmdD</t>
  </si>
  <si>
    <t>MA0308</t>
  </si>
  <si>
    <t>COG1153C</t>
  </si>
  <si>
    <t>formylmethanofuran dehydrogenase, subunit D</t>
  </si>
  <si>
    <t>367487..368788</t>
  </si>
  <si>
    <t>fmdB</t>
  </si>
  <si>
    <t>MA0309</t>
  </si>
  <si>
    <t>COG1029C</t>
  </si>
  <si>
    <t>formylmethanofuran dehydrogenase subunit B</t>
  </si>
  <si>
    <t>369238..370296</t>
  </si>
  <si>
    <t>MA0310</t>
  </si>
  <si>
    <t>370756..371526</t>
  </si>
  <si>
    <t>MA0311</t>
  </si>
  <si>
    <t>COG2968S</t>
  </si>
  <si>
    <t>outer membrane protein</t>
  </si>
  <si>
    <t>372054..372524</t>
  </si>
  <si>
    <t>MA0312</t>
  </si>
  <si>
    <t>372564..373571</t>
  </si>
  <si>
    <t>MA0313</t>
  </si>
  <si>
    <t>COG2348V</t>
  </si>
  <si>
    <t>373760..374584</t>
  </si>
  <si>
    <t>MA0314</t>
  </si>
  <si>
    <t>COG2230M</t>
  </si>
  <si>
    <t>375115..376125</t>
  </si>
  <si>
    <t>MA0315</t>
  </si>
  <si>
    <t>376216..376830</t>
  </si>
  <si>
    <t>MA0316</t>
  </si>
  <si>
    <t>COG0299F</t>
  </si>
  <si>
    <t>phosphoribosylglycinamide formyltransferase</t>
  </si>
  <si>
    <t>377084..377539</t>
  </si>
  <si>
    <t>MA0317</t>
  </si>
  <si>
    <t>COG0561R</t>
  </si>
  <si>
    <t>377576..377980</t>
  </si>
  <si>
    <t>MA0318</t>
  </si>
  <si>
    <t>378274..378498</t>
  </si>
  <si>
    <t>MA0319</t>
  </si>
  <si>
    <t>378649..379041</t>
  </si>
  <si>
    <t>MA0320</t>
  </si>
  <si>
    <t>379094..380020</t>
  </si>
  <si>
    <t>MA0321</t>
  </si>
  <si>
    <t>COG2014S</t>
  </si>
  <si>
    <t>380046..380852</t>
  </si>
  <si>
    <t>nadC</t>
  </si>
  <si>
    <t>MA0322</t>
  </si>
  <si>
    <t>COG0157H</t>
  </si>
  <si>
    <t>nicotinate-nucleotide pyrophosphorylase</t>
  </si>
  <si>
    <t>380961..382022</t>
  </si>
  <si>
    <t>modC</t>
  </si>
  <si>
    <t>MA0323</t>
  </si>
  <si>
    <t>molybdenum ABC transporter ATP-binding protein</t>
  </si>
  <si>
    <t>382019..382879</t>
  </si>
  <si>
    <t>modB</t>
  </si>
  <si>
    <t>MA0324</t>
  </si>
  <si>
    <t>molybdenum ABC transporter permease</t>
  </si>
  <si>
    <t>382867..383682</t>
  </si>
  <si>
    <t>MA0325</t>
  </si>
  <si>
    <t>molybdenum ABC transporter substrate-binding protein</t>
  </si>
  <si>
    <t>383857..384498</t>
  </si>
  <si>
    <t>MA0326</t>
  </si>
  <si>
    <t>quinone reductase</t>
  </si>
  <si>
    <t>384571..385146</t>
  </si>
  <si>
    <t>isf-1</t>
  </si>
  <si>
    <t>MA0327</t>
  </si>
  <si>
    <t>COG0655R</t>
  </si>
  <si>
    <t>iron-sulfur flavoprotein</t>
  </si>
  <si>
    <t>385182..385754</t>
  </si>
  <si>
    <t>MA0328</t>
  </si>
  <si>
    <t>COG1853R</t>
  </si>
  <si>
    <t>flavoredoxin</t>
  </si>
  <si>
    <t>385916..386200</t>
  </si>
  <si>
    <t>MA0329</t>
  </si>
  <si>
    <t>COG1359S</t>
  </si>
  <si>
    <t>386302..386841</t>
  </si>
  <si>
    <t>MA0330</t>
  </si>
  <si>
    <t>COG0778C</t>
  </si>
  <si>
    <t>NADPH nitroreductase (oxygen-insensitive)</t>
  </si>
  <si>
    <t>386898..387662</t>
  </si>
  <si>
    <t>MA0331</t>
  </si>
  <si>
    <t>COG1600C</t>
  </si>
  <si>
    <t>387918..388475</t>
  </si>
  <si>
    <t>isf-2</t>
  </si>
  <si>
    <t>MA0332</t>
  </si>
  <si>
    <t>388736..389119</t>
  </si>
  <si>
    <t>MA0333</t>
  </si>
  <si>
    <t>COG1733K</t>
  </si>
  <si>
    <t>389165..390565</t>
  </si>
  <si>
    <t>MA0334</t>
  </si>
  <si>
    <t>COG0534V</t>
  </si>
  <si>
    <t>391031..393439</t>
  </si>
  <si>
    <t>MA0335</t>
  </si>
  <si>
    <t>COG1199KL</t>
  </si>
  <si>
    <t>DNA helicase RepD</t>
  </si>
  <si>
    <t>393609..396260</t>
  </si>
  <si>
    <t>MA0336</t>
  </si>
  <si>
    <t>COG3291R</t>
  </si>
  <si>
    <t>cell surface protein</t>
  </si>
  <si>
    <t>397092..397532</t>
  </si>
  <si>
    <t>MA0337</t>
  </si>
  <si>
    <t>COG3874S</t>
  </si>
  <si>
    <t>397626..398663</t>
  </si>
  <si>
    <t>MA0338</t>
  </si>
  <si>
    <t>COG3064M</t>
  </si>
  <si>
    <t>398680..399663</t>
  </si>
  <si>
    <t>MA0339</t>
  </si>
  <si>
    <t>COG1907R</t>
  </si>
  <si>
    <t>399660..400670</t>
  </si>
  <si>
    <t>MA0340</t>
  </si>
  <si>
    <t>COG1498J</t>
  </si>
  <si>
    <t>Nop56-like protein</t>
  </si>
  <si>
    <t>400671..401354</t>
  </si>
  <si>
    <t>fibM</t>
  </si>
  <si>
    <t>MA0341</t>
  </si>
  <si>
    <t>COG1889J</t>
  </si>
  <si>
    <t>fibrillarin</t>
  </si>
  <si>
    <t>401436..401951</t>
  </si>
  <si>
    <t>MA0342</t>
  </si>
  <si>
    <t>ArsR family transcriptional regulator</t>
  </si>
  <si>
    <t>402530..403219</t>
  </si>
  <si>
    <t>MA0343</t>
  </si>
  <si>
    <t>COG4827R</t>
  </si>
  <si>
    <t>403216..403845</t>
  </si>
  <si>
    <t>MA0344</t>
  </si>
  <si>
    <t>COG0811U</t>
  </si>
  <si>
    <t>MotA/TolQ/ExbB proton channel family protein</t>
  </si>
  <si>
    <t>403871..404266</t>
  </si>
  <si>
    <t>MA0345</t>
  </si>
  <si>
    <t>COG4744S</t>
  </si>
  <si>
    <t>404536..409737</t>
  </si>
  <si>
    <t>MA0346</t>
  </si>
  <si>
    <t>COG1429H</t>
  </si>
  <si>
    <t>protoporphyrin IX magnesium chelatase</t>
  </si>
  <si>
    <t>409903..410334</t>
  </si>
  <si>
    <t>MA0347</t>
  </si>
  <si>
    <t>410767..416304</t>
  </si>
  <si>
    <t>MA0348</t>
  </si>
  <si>
    <t>416773..417147</t>
  </si>
  <si>
    <t>MA0349</t>
  </si>
  <si>
    <t>417688..418596</t>
  </si>
  <si>
    <t>MA0350</t>
  </si>
  <si>
    <t>418633..419610</t>
  </si>
  <si>
    <t>MA0351</t>
  </si>
  <si>
    <t>COG2801L</t>
  </si>
  <si>
    <t>integrase</t>
  </si>
  <si>
    <t>419579..421159</t>
  </si>
  <si>
    <t>MA0352</t>
  </si>
  <si>
    <t>421754..422053</t>
  </si>
  <si>
    <t>MA0353</t>
  </si>
  <si>
    <t>422044..422331</t>
  </si>
  <si>
    <t>MA0354</t>
  </si>
  <si>
    <t>422522..422767</t>
  </si>
  <si>
    <t>MA0355</t>
  </si>
  <si>
    <t>422982..423695</t>
  </si>
  <si>
    <t>MA0356</t>
  </si>
  <si>
    <t>423880..424089</t>
  </si>
  <si>
    <t>MA0357</t>
  </si>
  <si>
    <t>425043..425420</t>
  </si>
  <si>
    <t>MA0359</t>
  </si>
  <si>
    <t>426809..427930</t>
  </si>
  <si>
    <t>MA0360</t>
  </si>
  <si>
    <t>outer membrane protein expression inhibitor</t>
  </si>
  <si>
    <t>428185..428664</t>
  </si>
  <si>
    <t>MA0361</t>
  </si>
  <si>
    <t>COG0716C</t>
  </si>
  <si>
    <t>flavodoxin</t>
  </si>
  <si>
    <t>428833..430101</t>
  </si>
  <si>
    <t>MA0362</t>
  </si>
  <si>
    <t>COG1506E</t>
  </si>
  <si>
    <t>430382..430861</t>
  </si>
  <si>
    <t>MA0363</t>
  </si>
  <si>
    <t>430918..431496</t>
  </si>
  <si>
    <t>MA0364</t>
  </si>
  <si>
    <t>431771..432955</t>
  </si>
  <si>
    <t>MA0365</t>
  </si>
  <si>
    <t>432966..433868</t>
  </si>
  <si>
    <t>MA0366</t>
  </si>
  <si>
    <t>COG0701R</t>
  </si>
  <si>
    <t>433861..434928</t>
  </si>
  <si>
    <t>MA0367</t>
  </si>
  <si>
    <t>COG2768R</t>
  </si>
  <si>
    <t>435159..435737</t>
  </si>
  <si>
    <t>MA0368</t>
  </si>
  <si>
    <t>435971..436561</t>
  </si>
  <si>
    <t>MA0369</t>
  </si>
  <si>
    <t>COG1641S</t>
  </si>
  <si>
    <t>436699..438486</t>
  </si>
  <si>
    <t>MA0370</t>
  </si>
  <si>
    <t>438538..438774</t>
  </si>
  <si>
    <t>MA0371</t>
  </si>
  <si>
    <t>438790..439491</t>
  </si>
  <si>
    <t>pyrH</t>
  </si>
  <si>
    <t>MA0372</t>
  </si>
  <si>
    <t>COG0528F</t>
  </si>
  <si>
    <t>uridylate kinase</t>
  </si>
  <si>
    <t>439678..440862</t>
  </si>
  <si>
    <t>MA0373</t>
  </si>
  <si>
    <t>440932..442047</t>
  </si>
  <si>
    <t>MA0374</t>
  </si>
  <si>
    <t>COG4591M</t>
  </si>
  <si>
    <t>442147..442428</t>
  </si>
  <si>
    <t>MA0375</t>
  </si>
  <si>
    <t>442416..442679</t>
  </si>
  <si>
    <t>MA0376</t>
  </si>
  <si>
    <t>442932..443597</t>
  </si>
  <si>
    <t>MA0377</t>
  </si>
  <si>
    <t>COG1136V</t>
  </si>
  <si>
    <t>ABC transporter ATP-binding protein</t>
  </si>
  <si>
    <t>443685..444149</t>
  </si>
  <si>
    <t>MA0378</t>
  </si>
  <si>
    <t>444213..445136</t>
  </si>
  <si>
    <t>eif2B2</t>
  </si>
  <si>
    <t>MA0379</t>
  </si>
  <si>
    <t>COG1184J</t>
  </si>
  <si>
    <t>445215..446003</t>
  </si>
  <si>
    <t>MA0380</t>
  </si>
  <si>
    <t>447362..447997</t>
  </si>
  <si>
    <t>fwdE</t>
  </si>
  <si>
    <t>MA0381</t>
  </si>
  <si>
    <t>447978..448427</t>
  </si>
  <si>
    <t>MA0382</t>
  </si>
  <si>
    <t>COG1720S</t>
  </si>
  <si>
    <t>448684..453309</t>
  </si>
  <si>
    <t>MA0383</t>
  </si>
  <si>
    <t>453449..457996</t>
  </si>
  <si>
    <t>cobN</t>
  </si>
  <si>
    <t>MA0384</t>
  </si>
  <si>
    <t>cobaltochelatase subunit CobN</t>
  </si>
  <si>
    <t>458726..463162</t>
  </si>
  <si>
    <t>MA0385</t>
  </si>
  <si>
    <t>465002..469360</t>
  </si>
  <si>
    <t>MA0386</t>
  </si>
  <si>
    <t>469736..470503</t>
  </si>
  <si>
    <t>MA0387</t>
  </si>
  <si>
    <t>COG0428P</t>
  </si>
  <si>
    <t>zinc transporter ZupT</t>
  </si>
  <si>
    <t>470816..472120</t>
  </si>
  <si>
    <t>MA0388</t>
  </si>
  <si>
    <t>472290..472499</t>
  </si>
  <si>
    <t>MA0389</t>
  </si>
  <si>
    <t>474212..474688</t>
  </si>
  <si>
    <t>MA0390</t>
  </si>
  <si>
    <t>474855..475295</t>
  </si>
  <si>
    <t>MA0391</t>
  </si>
  <si>
    <t>475296..475538</t>
  </si>
  <si>
    <t>MA0392</t>
  </si>
  <si>
    <t>475733..476515</t>
  </si>
  <si>
    <t>cbiQ</t>
  </si>
  <si>
    <t>MA0393</t>
  </si>
  <si>
    <t>COG0619P</t>
  </si>
  <si>
    <t>cobalt ABC transporter permease</t>
  </si>
  <si>
    <t>476540..477874</t>
  </si>
  <si>
    <t>cbiO</t>
  </si>
  <si>
    <t>MA0394</t>
  </si>
  <si>
    <t>COG1122P</t>
  </si>
  <si>
    <t>cobalt ABC transporter ATP-binding protein</t>
  </si>
  <si>
    <t>478454..478798</t>
  </si>
  <si>
    <t>MA0396</t>
  </si>
  <si>
    <t>481091..481441</t>
  </si>
  <si>
    <t>MA0398</t>
  </si>
  <si>
    <t>COG2044R</t>
  </si>
  <si>
    <t>481978..483003</t>
  </si>
  <si>
    <t>MA0399</t>
  </si>
  <si>
    <t>retroviral pol related endonuclease</t>
  </si>
  <si>
    <t>482997..483875</t>
  </si>
  <si>
    <t>MA0400</t>
  </si>
  <si>
    <t>484225..484446</t>
  </si>
  <si>
    <t>MA0401</t>
  </si>
  <si>
    <t>484776..485201</t>
  </si>
  <si>
    <t>MA0402</t>
  </si>
  <si>
    <t>COG1917S</t>
  </si>
  <si>
    <t>485208..486335</t>
  </si>
  <si>
    <t>MA0403</t>
  </si>
  <si>
    <t>COG1064R</t>
  </si>
  <si>
    <t>zinc-binding alcohol dehydrogenase</t>
  </si>
  <si>
    <t>486506..487600</t>
  </si>
  <si>
    <t>MA0404</t>
  </si>
  <si>
    <t>COG1453R</t>
  </si>
  <si>
    <t>488862..489485</t>
  </si>
  <si>
    <t>isf-3</t>
  </si>
  <si>
    <t>MA0406</t>
  </si>
  <si>
    <t>489540..490079</t>
  </si>
  <si>
    <t>MA0407</t>
  </si>
  <si>
    <t>491290..492042</t>
  </si>
  <si>
    <t>pcaC</t>
  </si>
  <si>
    <t>MA0409</t>
  </si>
  <si>
    <t>COG0599S</t>
  </si>
  <si>
    <t>4-carboxymuconolactone decarboxylase</t>
  </si>
  <si>
    <t>492073..492648</t>
  </si>
  <si>
    <t>nodL</t>
  </si>
  <si>
    <t>MA0410</t>
  </si>
  <si>
    <t>COG0110R</t>
  </si>
  <si>
    <t>nodulation protein L</t>
  </si>
  <si>
    <t>492803..493246</t>
  </si>
  <si>
    <t>MA0411</t>
  </si>
  <si>
    <t>493212..493892</t>
  </si>
  <si>
    <t>MA0412</t>
  </si>
  <si>
    <t>493911..494819</t>
  </si>
  <si>
    <t>MA0413</t>
  </si>
  <si>
    <t>COG4925S</t>
  </si>
  <si>
    <t>495076..495432</t>
  </si>
  <si>
    <t>MA0414</t>
  </si>
  <si>
    <t>496128..496898</t>
  </si>
  <si>
    <t>linC</t>
  </si>
  <si>
    <t>MA0415</t>
  </si>
  <si>
    <t>2,5-dichloro-2,5-cyclohexadiene-1,4-diol dehydrogenase</t>
  </si>
  <si>
    <t>497069..497494</t>
  </si>
  <si>
    <t>MA0416</t>
  </si>
  <si>
    <t>497558..498742</t>
  </si>
  <si>
    <t>fdh</t>
  </si>
  <si>
    <t>MA0417</t>
  </si>
  <si>
    <t>COG1063ER</t>
  </si>
  <si>
    <t>formaldehyde dehydrogenase</t>
  </si>
  <si>
    <t>499078..499617</t>
  </si>
  <si>
    <t>isf-4</t>
  </si>
  <si>
    <t>MA0418</t>
  </si>
  <si>
    <t>499831..500814</t>
  </si>
  <si>
    <t>MA0419</t>
  </si>
  <si>
    <t>membrane protein</t>
  </si>
  <si>
    <t>501351..501950</t>
  </si>
  <si>
    <t>MA0421</t>
  </si>
  <si>
    <t>COG4902S</t>
  </si>
  <si>
    <t>502401..503603</t>
  </si>
  <si>
    <t>MA0422</t>
  </si>
  <si>
    <t>aldo/keto reductase</t>
  </si>
  <si>
    <t>503887..504126</t>
  </si>
  <si>
    <t>MA0423</t>
  </si>
  <si>
    <t>504683..504946</t>
  </si>
  <si>
    <t>MA0424</t>
  </si>
  <si>
    <t>505493..505966</t>
  </si>
  <si>
    <t>MA0425</t>
  </si>
  <si>
    <t>COG3391S</t>
  </si>
  <si>
    <t>506187..506408</t>
  </si>
  <si>
    <t>MA0426</t>
  </si>
  <si>
    <t>506764..507966</t>
  </si>
  <si>
    <t>MA0427</t>
  </si>
  <si>
    <t>508310..509143</t>
  </si>
  <si>
    <t>MA0428</t>
  </si>
  <si>
    <t>COG1691R</t>
  </si>
  <si>
    <t>AIR carboxylase</t>
  </si>
  <si>
    <t>509181..510371</t>
  </si>
  <si>
    <t>MA0429</t>
  </si>
  <si>
    <t>510626..511654</t>
  </si>
  <si>
    <t>asd</t>
  </si>
  <si>
    <t>MA0430</t>
  </si>
  <si>
    <t>COG0136E</t>
  </si>
  <si>
    <t>aspartate-semialdehyde dehydrogenase</t>
  </si>
  <si>
    <t>511754..511936</t>
  </si>
  <si>
    <t>MA0431</t>
  </si>
  <si>
    <t>COG4231C</t>
  </si>
  <si>
    <t>ferredoxin</t>
  </si>
  <si>
    <t>512183..512491</t>
  </si>
  <si>
    <t>MA0432</t>
  </si>
  <si>
    <t>512628..513692</t>
  </si>
  <si>
    <t>MA0433</t>
  </si>
  <si>
    <t>COG0523R</t>
  </si>
  <si>
    <t>CobW protein</t>
  </si>
  <si>
    <t>513926..514231</t>
  </si>
  <si>
    <t>MA0434</t>
  </si>
  <si>
    <t>515482..515988</t>
  </si>
  <si>
    <t>MA0435</t>
  </si>
  <si>
    <t>516193..517248</t>
  </si>
  <si>
    <t>MA0436</t>
  </si>
  <si>
    <t>COG2516R</t>
  </si>
  <si>
    <t>517343..518158</t>
  </si>
  <si>
    <t>MA0437</t>
  </si>
  <si>
    <t>COG3293L</t>
  </si>
  <si>
    <t>519065..519310</t>
  </si>
  <si>
    <t>MA0438</t>
  </si>
  <si>
    <t>519393..520196</t>
  </si>
  <si>
    <t>MA0439</t>
  </si>
  <si>
    <t>COG1830G</t>
  </si>
  <si>
    <t>fructose-bisphosphate aldolase</t>
  </si>
  <si>
    <t>520308..520823</t>
  </si>
  <si>
    <t>dcd</t>
  </si>
  <si>
    <t>MA0440</t>
  </si>
  <si>
    <t>COG0717F</t>
  </si>
  <si>
    <t>deoxyuridine 5'-triphosphate nucleotidohydrolase</t>
  </si>
  <si>
    <t>521090..523168</t>
  </si>
  <si>
    <t>MA0441</t>
  </si>
  <si>
    <t>COG5306S</t>
  </si>
  <si>
    <t>523963..524703</t>
  </si>
  <si>
    <t>MA0443</t>
  </si>
  <si>
    <t>COG5271R</t>
  </si>
  <si>
    <t>524887..525492</t>
  </si>
  <si>
    <t>isf-5</t>
  </si>
  <si>
    <t>MA0444</t>
  </si>
  <si>
    <t>525616..526164</t>
  </si>
  <si>
    <t>isf-6</t>
  </si>
  <si>
    <t>MA0445</t>
  </si>
  <si>
    <t>526304..526483</t>
  </si>
  <si>
    <t>MA0446</t>
  </si>
  <si>
    <t>COG3153R</t>
  </si>
  <si>
    <t>526764..527975</t>
  </si>
  <si>
    <t>MA0447</t>
  </si>
  <si>
    <t>COG0577V</t>
  </si>
  <si>
    <t>528046..528510</t>
  </si>
  <si>
    <t>MA0448</t>
  </si>
  <si>
    <t>528684..529127</t>
  </si>
  <si>
    <t>MA0449</t>
  </si>
  <si>
    <t>COG0229O</t>
  </si>
  <si>
    <t>methionine sulfoxide reductase B</t>
  </si>
  <si>
    <t>529351..529560</t>
  </si>
  <si>
    <t>MA0450</t>
  </si>
  <si>
    <t>529870..530526</t>
  </si>
  <si>
    <t>MA0451</t>
  </si>
  <si>
    <t>COG0637R</t>
  </si>
  <si>
    <t>beta-phosphoglucomutase</t>
  </si>
  <si>
    <t>530608..531747</t>
  </si>
  <si>
    <t>MA0452</t>
  </si>
  <si>
    <t>COG1819GC</t>
  </si>
  <si>
    <t>glycosyltransferase</t>
  </si>
  <si>
    <t>531805..533082</t>
  </si>
  <si>
    <t>MA0453</t>
  </si>
  <si>
    <t>533768..534781</t>
  </si>
  <si>
    <t>MA0454</t>
  </si>
  <si>
    <t>COG0613R</t>
  </si>
  <si>
    <t>534844..536229</t>
  </si>
  <si>
    <t>mtaB1</t>
  </si>
  <si>
    <t>MA0455</t>
  </si>
  <si>
    <t>methanol-5-hydroxybenzimidazolylcobamide co-methyltransferase, isozyme 1</t>
  </si>
  <si>
    <t>536240..537016</t>
  </si>
  <si>
    <t>mtaC1</t>
  </si>
  <si>
    <t>MA0456</t>
  </si>
  <si>
    <t>537089..537328</t>
  </si>
  <si>
    <t>MA0457</t>
  </si>
  <si>
    <t>537303..537539</t>
  </si>
  <si>
    <t>MA0458</t>
  </si>
  <si>
    <t>537926..538780</t>
  </si>
  <si>
    <t>MA0459</t>
  </si>
  <si>
    <t>539029..539808</t>
  </si>
  <si>
    <t>MA0460</t>
  </si>
  <si>
    <t>539898..541817</t>
  </si>
  <si>
    <t>MA0461</t>
  </si>
  <si>
    <t>COG4715S</t>
  </si>
  <si>
    <t>541988..542464</t>
  </si>
  <si>
    <t>MA0462</t>
  </si>
  <si>
    <t>COG3663L</t>
  </si>
  <si>
    <t>542620..542799</t>
  </si>
  <si>
    <t>MA0463</t>
  </si>
  <si>
    <t>COG1245R</t>
  </si>
  <si>
    <t>542972..544933</t>
  </si>
  <si>
    <t>MA0464</t>
  </si>
  <si>
    <t>544992..546491</t>
  </si>
  <si>
    <t>MA0465</t>
  </si>
  <si>
    <t>COG0665E</t>
  </si>
  <si>
    <t>548980..549450</t>
  </si>
  <si>
    <t>MA0468</t>
  </si>
  <si>
    <t>550418..551323</t>
  </si>
  <si>
    <t>MA0469</t>
  </si>
  <si>
    <t>COG4477D</t>
  </si>
  <si>
    <t>551760..551984</t>
  </si>
  <si>
    <t>MA0470</t>
  </si>
  <si>
    <t>552436..552756</t>
  </si>
  <si>
    <t>MA0471</t>
  </si>
  <si>
    <t>552863..554347</t>
  </si>
  <si>
    <t>MA0472</t>
  </si>
  <si>
    <t>COG3666L</t>
  </si>
  <si>
    <t>554425..554664</t>
  </si>
  <si>
    <t>MA0473</t>
  </si>
  <si>
    <t>554684..555496</t>
  </si>
  <si>
    <t>MA0474</t>
  </si>
  <si>
    <t>555563..556177</t>
  </si>
  <si>
    <t>MA0475</t>
  </si>
  <si>
    <t>556226..556669</t>
  </si>
  <si>
    <t>MA0476</t>
  </si>
  <si>
    <t>557853..558233</t>
  </si>
  <si>
    <t>MA0477</t>
  </si>
  <si>
    <t>COG1873S</t>
  </si>
  <si>
    <t>558739..558948</t>
  </si>
  <si>
    <t>MA0478</t>
  </si>
  <si>
    <t>559648..560424</t>
  </si>
  <si>
    <t>MA0479</t>
  </si>
  <si>
    <t>cyclohexanol dehydrogenase</t>
  </si>
  <si>
    <t>560781..561200</t>
  </si>
  <si>
    <t>MA0480</t>
  </si>
  <si>
    <t>561181..561753</t>
  </si>
  <si>
    <t>MA0481</t>
  </si>
  <si>
    <t>562005..562421</t>
  </si>
  <si>
    <t>MA0482</t>
  </si>
  <si>
    <t>562588..562821</t>
  </si>
  <si>
    <t>MA0483</t>
  </si>
  <si>
    <t>563057..564046</t>
  </si>
  <si>
    <t>MA0484</t>
  </si>
  <si>
    <t>564587..564964</t>
  </si>
  <si>
    <t>MA0485</t>
  </si>
  <si>
    <t>COG0286V</t>
  </si>
  <si>
    <t>565014..565790</t>
  </si>
  <si>
    <t>MA0486</t>
  </si>
  <si>
    <t>COG3384S</t>
  </si>
  <si>
    <t>566070..567359</t>
  </si>
  <si>
    <t>MA0487</t>
  </si>
  <si>
    <t>567952..570723</t>
  </si>
  <si>
    <t>MA0488</t>
  </si>
  <si>
    <t>570759..570971</t>
  </si>
  <si>
    <t>MA0489</t>
  </si>
  <si>
    <t>571167..573713</t>
  </si>
  <si>
    <t>MA0490</t>
  </si>
  <si>
    <t>sensory transduction histidine kinase</t>
  </si>
  <si>
    <t>573987..576203</t>
  </si>
  <si>
    <t>MA0491</t>
  </si>
  <si>
    <t>COG1301C</t>
  </si>
  <si>
    <t>solute-binding family 3 protein</t>
  </si>
  <si>
    <t>576556..577233</t>
  </si>
  <si>
    <t>MA0492</t>
  </si>
  <si>
    <t>577531..578181</t>
  </si>
  <si>
    <t>MA0493</t>
  </si>
  <si>
    <t>COG0325R</t>
  </si>
  <si>
    <t>578794..579201</t>
  </si>
  <si>
    <t>MA0494</t>
  </si>
  <si>
    <t>579198..579422</t>
  </si>
  <si>
    <t>MA0495</t>
  </si>
  <si>
    <t>579515..579841</t>
  </si>
  <si>
    <t>MA0496</t>
  </si>
  <si>
    <t>579937..582003</t>
  </si>
  <si>
    <t>MA0497</t>
  </si>
  <si>
    <t>582140..582343</t>
  </si>
  <si>
    <t>MA0498</t>
  </si>
  <si>
    <t>582771..583250</t>
  </si>
  <si>
    <t>MA0499</t>
  </si>
  <si>
    <t>COG4978KT</t>
  </si>
  <si>
    <t>583586..584113</t>
  </si>
  <si>
    <t>MA0500</t>
  </si>
  <si>
    <t>584232..584459</t>
  </si>
  <si>
    <t>MA0501</t>
  </si>
  <si>
    <t>584615..585280</t>
  </si>
  <si>
    <t>MA0502</t>
  </si>
  <si>
    <t>585418..585648</t>
  </si>
  <si>
    <t>MA0503</t>
  </si>
  <si>
    <t>585765..586307</t>
  </si>
  <si>
    <t>MA0504</t>
  </si>
  <si>
    <t>586472..587242</t>
  </si>
  <si>
    <t>MA0505</t>
  </si>
  <si>
    <t>587255..588178</t>
  </si>
  <si>
    <t>MA0506</t>
  </si>
  <si>
    <t>COG0068O</t>
  </si>
  <si>
    <t>588926..589444</t>
  </si>
  <si>
    <t>MA0507</t>
  </si>
  <si>
    <t>COG1357S</t>
  </si>
  <si>
    <t>antibiotic resistance protein McbG</t>
  </si>
  <si>
    <t>590259..591188</t>
  </si>
  <si>
    <t>MA0508</t>
  </si>
  <si>
    <t>591359..592807</t>
  </si>
  <si>
    <t>MA0509</t>
  </si>
  <si>
    <t>surface antigen gene</t>
  </si>
  <si>
    <t>593230..594093</t>
  </si>
  <si>
    <t>MA0510</t>
  </si>
  <si>
    <t>594609..595223</t>
  </si>
  <si>
    <t>MA0511</t>
  </si>
  <si>
    <t>595359..596744</t>
  </si>
  <si>
    <t>MA0512</t>
  </si>
  <si>
    <t>597068..597667</t>
  </si>
  <si>
    <t>maa</t>
  </si>
  <si>
    <t>MA0513</t>
  </si>
  <si>
    <t>maltose O-acetyltransferase</t>
  </si>
  <si>
    <t>598296..598712</t>
  </si>
  <si>
    <t>MA0514</t>
  </si>
  <si>
    <t>599612..600484</t>
  </si>
  <si>
    <t>MA0515</t>
  </si>
  <si>
    <t>601280..601759</t>
  </si>
  <si>
    <t>MA0516</t>
  </si>
  <si>
    <t>601897..602175</t>
  </si>
  <si>
    <t>MA0517</t>
  </si>
  <si>
    <t>602172..602522</t>
  </si>
  <si>
    <t>MA0518</t>
  </si>
  <si>
    <t>603202..603966</t>
  </si>
  <si>
    <t>MA0519</t>
  </si>
  <si>
    <t>COG1989NOU</t>
  </si>
  <si>
    <t>604061..604648</t>
  </si>
  <si>
    <t>cbiE</t>
  </si>
  <si>
    <t>MA0520</t>
  </si>
  <si>
    <t>COG2241H</t>
  </si>
  <si>
    <t>cobalt-precorrin-6Y C(5)-methyltransferase</t>
  </si>
  <si>
    <t>604781..605800</t>
  </si>
  <si>
    <t>cbiD</t>
  </si>
  <si>
    <t>MA0521</t>
  </si>
  <si>
    <t>COG1903H</t>
  </si>
  <si>
    <t>cobalt-precorrin-6A synthase</t>
  </si>
  <si>
    <t>606446..608416</t>
  </si>
  <si>
    <t>mutL</t>
  </si>
  <si>
    <t>MA0522</t>
  </si>
  <si>
    <t>COG0323L</t>
  </si>
  <si>
    <t>DNA mismatch repair protein</t>
  </si>
  <si>
    <t>608616..611318</t>
  </si>
  <si>
    <t>mutS</t>
  </si>
  <si>
    <t>MA0523</t>
  </si>
  <si>
    <t>COG0249L</t>
  </si>
  <si>
    <t>DNA mismatch repair protein MutS</t>
  </si>
  <si>
    <t>611747..612079</t>
  </si>
  <si>
    <t>MA0524</t>
  </si>
  <si>
    <t>612727..613311</t>
  </si>
  <si>
    <t>MA0525</t>
  </si>
  <si>
    <t>CDP-diacylglycerol-inositol 3-phosphatidyltransferase</t>
  </si>
  <si>
    <t>613653..614801</t>
  </si>
  <si>
    <t>hdrD</t>
  </si>
  <si>
    <t>MA0526</t>
  </si>
  <si>
    <t>COG0247C</t>
  </si>
  <si>
    <t>heterodisulfide reductase, subunit D</t>
  </si>
  <si>
    <t>615729..616370</t>
  </si>
  <si>
    <t>mtbC</t>
  </si>
  <si>
    <t>MA0527</t>
  </si>
  <si>
    <t>dimethylamine corrinoid protein</t>
  </si>
  <si>
    <t>616397..617884</t>
  </si>
  <si>
    <t>mttB</t>
  </si>
  <si>
    <t>MA0528</t>
  </si>
  <si>
    <t>COG5598H</t>
  </si>
  <si>
    <t>trimethylamine methyltransferase</t>
  </si>
  <si>
    <t>617913..618563</t>
  </si>
  <si>
    <t>mttC</t>
  </si>
  <si>
    <t>MA0529</t>
  </si>
  <si>
    <t>trimethylamine corrinoid protein</t>
  </si>
  <si>
    <t>619035..620096</t>
  </si>
  <si>
    <t>MA0530</t>
  </si>
  <si>
    <t>transmembrane protein MttP</t>
  </si>
  <si>
    <t>620089..620394</t>
  </si>
  <si>
    <t>MA0531</t>
  </si>
  <si>
    <t>620623..622026</t>
  </si>
  <si>
    <t>mtbB</t>
  </si>
  <si>
    <t>MA0532</t>
  </si>
  <si>
    <t>dimethylamine methyltransferase</t>
  </si>
  <si>
    <t>622779..623399</t>
  </si>
  <si>
    <t>MA0533</t>
  </si>
  <si>
    <t>COG3212S</t>
  </si>
  <si>
    <t>624116..625717</t>
  </si>
  <si>
    <t>lysK</t>
  </si>
  <si>
    <t>MA0534</t>
  </si>
  <si>
    <t>COG1384J</t>
  </si>
  <si>
    <t>lysyl-tRNA synthetase</t>
  </si>
  <si>
    <t>625757..626557</t>
  </si>
  <si>
    <t>lysM</t>
  </si>
  <si>
    <t>MA0535</t>
  </si>
  <si>
    <t>COG2227H</t>
  </si>
  <si>
    <t>LysM protein</t>
  </si>
  <si>
    <t>626734..626991</t>
  </si>
  <si>
    <t>MA0536</t>
  </si>
  <si>
    <t>627143..627634</t>
  </si>
  <si>
    <t>MA0537</t>
  </si>
  <si>
    <t>COG3613F</t>
  </si>
  <si>
    <t>c-Myc-responsive protein</t>
  </si>
  <si>
    <t>627701..630268</t>
  </si>
  <si>
    <t>MA0538</t>
  </si>
  <si>
    <t>COG0826O</t>
  </si>
  <si>
    <t>peptidase family protein U32</t>
  </si>
  <si>
    <t>630525..630926</t>
  </si>
  <si>
    <t>MA0539</t>
  </si>
  <si>
    <t>631274..631561</t>
  </si>
  <si>
    <t>MA0540</t>
  </si>
  <si>
    <t>COG1694R</t>
  </si>
  <si>
    <t>631609..632430</t>
  </si>
  <si>
    <t>hisF</t>
  </si>
  <si>
    <t>MA0541</t>
  </si>
  <si>
    <t>COG0107E</t>
  </si>
  <si>
    <t>imidazole glycerol phosphate synthase subunit HisF</t>
  </si>
  <si>
    <t>633027..633491</t>
  </si>
  <si>
    <t>MA0542</t>
  </si>
  <si>
    <t>COG1259S</t>
  </si>
  <si>
    <t>633604..634320</t>
  </si>
  <si>
    <t>pcm-2</t>
  </si>
  <si>
    <t>MA0543</t>
  </si>
  <si>
    <t>COG2518O</t>
  </si>
  <si>
    <t>protein-L-isoaspartate O-methyltransferase</t>
  </si>
  <si>
    <t>634461..635216</t>
  </si>
  <si>
    <t>pcm-1</t>
  </si>
  <si>
    <t>MA0544</t>
  </si>
  <si>
    <t>635158..635793</t>
  </si>
  <si>
    <t>MA0545</t>
  </si>
  <si>
    <t>COG1326R</t>
  </si>
  <si>
    <t>636080..636565</t>
  </si>
  <si>
    <t>MA0546</t>
  </si>
  <si>
    <t>636723..637436</t>
  </si>
  <si>
    <t>MA0547</t>
  </si>
  <si>
    <t>COG1339KH</t>
  </si>
  <si>
    <t>winged helix-turn-helix domain-containing protein/riboflavin kinase</t>
  </si>
  <si>
    <t>637433..638176</t>
  </si>
  <si>
    <t>ribB</t>
  </si>
  <si>
    <t>MA0548</t>
  </si>
  <si>
    <t>COG0108H</t>
  </si>
  <si>
    <t>3,4-dihydroxy-2-butanone 4-phosphate synthase</t>
  </si>
  <si>
    <t>638354..639289</t>
  </si>
  <si>
    <t>MA0549</t>
  </si>
  <si>
    <t>COG0053P</t>
  </si>
  <si>
    <t>cation efflux system protein</t>
  </si>
  <si>
    <t>639295..640392</t>
  </si>
  <si>
    <t>aroC</t>
  </si>
  <si>
    <t>MA0550</t>
  </si>
  <si>
    <t>COG0082E</t>
  </si>
  <si>
    <t>chorismate synthase</t>
  </si>
  <si>
    <t>640700..644749</t>
  </si>
  <si>
    <t>MA0551</t>
  </si>
  <si>
    <t>645382..649428</t>
  </si>
  <si>
    <t>MA0552</t>
  </si>
  <si>
    <t>649482..649766</t>
  </si>
  <si>
    <t>MA0553</t>
  </si>
  <si>
    <t>649933..650793</t>
  </si>
  <si>
    <t>MA0554</t>
  </si>
  <si>
    <t>651520..652707</t>
  </si>
  <si>
    <t>MA0555</t>
  </si>
  <si>
    <t>652958..655138</t>
  </si>
  <si>
    <t>MA0556</t>
  </si>
  <si>
    <t>655538..657511</t>
  </si>
  <si>
    <t>MA0557</t>
  </si>
  <si>
    <t>657701..659947</t>
  </si>
  <si>
    <t>MA0558</t>
  </si>
  <si>
    <t>660130..660654</t>
  </si>
  <si>
    <t>MA0559</t>
  </si>
  <si>
    <t>661579..663963</t>
  </si>
  <si>
    <t>MA0560</t>
  </si>
  <si>
    <t>664015..666390</t>
  </si>
  <si>
    <t>MA0561</t>
  </si>
  <si>
    <t>666579..667085</t>
  </si>
  <si>
    <t>MA0562</t>
  </si>
  <si>
    <t>667136..668335</t>
  </si>
  <si>
    <t>MA0563</t>
  </si>
  <si>
    <t>668702..669973</t>
  </si>
  <si>
    <t>MA0564</t>
  </si>
  <si>
    <t>670086..670751</t>
  </si>
  <si>
    <t>MA0565</t>
  </si>
  <si>
    <t>671739..672695</t>
  </si>
  <si>
    <t>MA0566</t>
  </si>
  <si>
    <t>672806..673219</t>
  </si>
  <si>
    <t>MA0567</t>
  </si>
  <si>
    <t>673580..673876</t>
  </si>
  <si>
    <t>MA0568</t>
  </si>
  <si>
    <t>674025..674435</t>
  </si>
  <si>
    <t>MA0569</t>
  </si>
  <si>
    <t>674723..675076</t>
  </si>
  <si>
    <t>MA0570</t>
  </si>
  <si>
    <t>675365..675823</t>
  </si>
  <si>
    <t>MA0571</t>
  </si>
  <si>
    <t>676187..676576</t>
  </si>
  <si>
    <t>MA0572</t>
  </si>
  <si>
    <t>677229..678278</t>
  </si>
  <si>
    <t>nirJ</t>
  </si>
  <si>
    <t>MA0573</t>
  </si>
  <si>
    <t>heme d1 biosynthesis protein NirJ</t>
  </si>
  <si>
    <t>678275..678838</t>
  </si>
  <si>
    <t>nirD</t>
  </si>
  <si>
    <t>MA0574</t>
  </si>
  <si>
    <t>COG1522K</t>
  </si>
  <si>
    <t>heme d1 biosynthesis protein NirD</t>
  </si>
  <si>
    <t>678825..679301</t>
  </si>
  <si>
    <t>nirH</t>
  </si>
  <si>
    <t>MA0575</t>
  </si>
  <si>
    <t>heme d1 biosynthesis protein NirH</t>
  </si>
  <si>
    <t>679496..680158</t>
  </si>
  <si>
    <t>cysG</t>
  </si>
  <si>
    <t>MA0576</t>
  </si>
  <si>
    <t>COG1648H</t>
  </si>
  <si>
    <t>uroporphyrin-III C-methyltransferase</t>
  </si>
  <si>
    <t>680300..681682</t>
  </si>
  <si>
    <t>hemA</t>
  </si>
  <si>
    <t>MA0577</t>
  </si>
  <si>
    <t>COG0373H</t>
  </si>
  <si>
    <t>glutamyl-tRNA reductase</t>
  </si>
  <si>
    <t>681830..682804</t>
  </si>
  <si>
    <t>hemB</t>
  </si>
  <si>
    <t>MA0578</t>
  </si>
  <si>
    <t>COG0113H</t>
  </si>
  <si>
    <t>delta-aminolevulinic acid dehydratase</t>
  </si>
  <si>
    <t>683303..684220</t>
  </si>
  <si>
    <t>MA0579</t>
  </si>
  <si>
    <t>684341..684592</t>
  </si>
  <si>
    <t>MA0580</t>
  </si>
  <si>
    <t>685082..686356</t>
  </si>
  <si>
    <t>hemL</t>
  </si>
  <si>
    <t>MA0581</t>
  </si>
  <si>
    <t>COG0001H</t>
  </si>
  <si>
    <t>glutamate-1-semialdehyde aminotransferase</t>
  </si>
  <si>
    <t>686420..687373</t>
  </si>
  <si>
    <t>hemC</t>
  </si>
  <si>
    <t>MA0582</t>
  </si>
  <si>
    <t>COG0181H</t>
  </si>
  <si>
    <t>porphobilinogen deaminase</t>
  </si>
  <si>
    <t>687382..688317</t>
  </si>
  <si>
    <t>pyrD</t>
  </si>
  <si>
    <t>MA0583</t>
  </si>
  <si>
    <t>COG0167F</t>
  </si>
  <si>
    <t>dihydroorotate dehydrogenase 1B</t>
  </si>
  <si>
    <t>688317..689096</t>
  </si>
  <si>
    <t>MA0584</t>
  </si>
  <si>
    <t>COG0543HC</t>
  </si>
  <si>
    <t>dihydroorotate dehydrogenase electron transfer subunit</t>
  </si>
  <si>
    <t>689174..689908</t>
  </si>
  <si>
    <t>hpcE</t>
  </si>
  <si>
    <t>MA0585</t>
  </si>
  <si>
    <t>COG0179Q</t>
  </si>
  <si>
    <t>2-hydroxyhepta-2,4-diene-1,7-dioate isomerase</t>
  </si>
  <si>
    <t>689908..690213</t>
  </si>
  <si>
    <t>MA0586</t>
  </si>
  <si>
    <t>COG3388S</t>
  </si>
  <si>
    <t>690617..692356</t>
  </si>
  <si>
    <t>gltX</t>
  </si>
  <si>
    <t>MA0587</t>
  </si>
  <si>
    <t>COG0008J</t>
  </si>
  <si>
    <t>glutamyl-tRNA synthetase</t>
  </si>
  <si>
    <t>692491..693603</t>
  </si>
  <si>
    <t>MA0588</t>
  </si>
  <si>
    <t>COG3420P</t>
  </si>
  <si>
    <t>693783..693989</t>
  </si>
  <si>
    <t>MA0589</t>
  </si>
  <si>
    <t>694191..695543</t>
  </si>
  <si>
    <t>MA0590</t>
  </si>
  <si>
    <t>COG1599L</t>
  </si>
  <si>
    <t>replication factor A</t>
  </si>
  <si>
    <t>695452..696402</t>
  </si>
  <si>
    <t>MA0591</t>
  </si>
  <si>
    <t>COG3390S</t>
  </si>
  <si>
    <t>696548..698119</t>
  </si>
  <si>
    <t>serA</t>
  </si>
  <si>
    <t>MA0592</t>
  </si>
  <si>
    <t>COG0111HE</t>
  </si>
  <si>
    <t>D-3-phosphoglycerate dehydrogenase</t>
  </si>
  <si>
    <t>698285..698803</t>
  </si>
  <si>
    <t>MA0593</t>
  </si>
  <si>
    <t>COG3612S</t>
  </si>
  <si>
    <t>698883..700535</t>
  </si>
  <si>
    <t>ipdC</t>
  </si>
  <si>
    <t>MA0594</t>
  </si>
  <si>
    <t>COG3961GHR</t>
  </si>
  <si>
    <t>indolepyruvate decarboxylase</t>
  </si>
  <si>
    <t>701272..701688</t>
  </si>
  <si>
    <t>MA0595</t>
  </si>
  <si>
    <t>COG1727J</t>
  </si>
  <si>
    <t>50S ribosomal protein L18</t>
  </si>
  <si>
    <t>701699..702121</t>
  </si>
  <si>
    <t>rpl13p</t>
  </si>
  <si>
    <t>MA0596</t>
  </si>
  <si>
    <t>COG0102J</t>
  </si>
  <si>
    <t>50S ribosomal protein L13</t>
  </si>
  <si>
    <t>702135..702539</t>
  </si>
  <si>
    <t>rps9p</t>
  </si>
  <si>
    <t>MA0597</t>
  </si>
  <si>
    <t>COG0103J</t>
  </si>
  <si>
    <t>30S ribosomal protein S9</t>
  </si>
  <si>
    <t>702548..702736</t>
  </si>
  <si>
    <t>rpoN</t>
  </si>
  <si>
    <t>MA0598</t>
  </si>
  <si>
    <t>COG1644K</t>
  </si>
  <si>
    <t>DNA-directed RNA polymerase subunit N</t>
  </si>
  <si>
    <t>702924..703106</t>
  </si>
  <si>
    <t>rpoK</t>
  </si>
  <si>
    <t>MA0599</t>
  </si>
  <si>
    <t>COG1758K</t>
  </si>
  <si>
    <t>DNA-directed RNA polymerase subunit K</t>
  </si>
  <si>
    <t>703179..703922</t>
  </si>
  <si>
    <t>rps2P</t>
  </si>
  <si>
    <t>MA0600</t>
  </si>
  <si>
    <t>COG0052J</t>
  </si>
  <si>
    <t>30S ribosomal protein S2</t>
  </si>
  <si>
    <t>703991..704794</t>
  </si>
  <si>
    <t>MA0601</t>
  </si>
  <si>
    <t>COG1355R</t>
  </si>
  <si>
    <t>704998..705915</t>
  </si>
  <si>
    <t>mvk</t>
  </si>
  <si>
    <t>MA0602</t>
  </si>
  <si>
    <t>COG1577I</t>
  </si>
  <si>
    <t>mevalonate kinase</t>
  </si>
  <si>
    <t>706015..706797</t>
  </si>
  <si>
    <t>MA0603</t>
  </si>
  <si>
    <t>COG1608R</t>
  </si>
  <si>
    <t>amino acid kinase</t>
  </si>
  <si>
    <t>706801..707898</t>
  </si>
  <si>
    <t>idi</t>
  </si>
  <si>
    <t>MA0604</t>
  </si>
  <si>
    <t>COG1304C</t>
  </si>
  <si>
    <t>isopentenyl pyrophosphate isomerase</t>
  </si>
  <si>
    <t>709310..710653</t>
  </si>
  <si>
    <t>MA0605</t>
  </si>
  <si>
    <t>COG0595R</t>
  </si>
  <si>
    <t>metallo-beta-lactamase</t>
  </si>
  <si>
    <t>710683..711657</t>
  </si>
  <si>
    <t>idsA</t>
  </si>
  <si>
    <t>MA0606</t>
  </si>
  <si>
    <t>COG0142H</t>
  </si>
  <si>
    <t>bifunctional short chain isoprenyl diphosphate synthase</t>
  </si>
  <si>
    <t>711691..711909</t>
  </si>
  <si>
    <t>MA0607</t>
  </si>
  <si>
    <t>712122..714773</t>
  </si>
  <si>
    <t>ppdK</t>
  </si>
  <si>
    <t>MA0608</t>
  </si>
  <si>
    <t>COG0574G</t>
  </si>
  <si>
    <t>pyruvate phosphate dikinase</t>
  </si>
  <si>
    <t>715092..715352</t>
  </si>
  <si>
    <t>MA0609</t>
  </si>
  <si>
    <t>COG3277J</t>
  </si>
  <si>
    <t>H/ACA RNA-protein complex component Gar1</t>
  </si>
  <si>
    <t>715547..716560</t>
  </si>
  <si>
    <t>tfb</t>
  </si>
  <si>
    <t>MA0610</t>
  </si>
  <si>
    <t>COG1405K</t>
  </si>
  <si>
    <t>transcription initiation factor IIB</t>
  </si>
  <si>
    <t>716754..717413</t>
  </si>
  <si>
    <t>MA0611</t>
  </si>
  <si>
    <t>COG1280E</t>
  </si>
  <si>
    <t>717478..717702</t>
  </si>
  <si>
    <t>MA0612</t>
  </si>
  <si>
    <t>718050..719060</t>
  </si>
  <si>
    <t>trmM</t>
  </si>
  <si>
    <t>MA0613</t>
  </si>
  <si>
    <t>COG2520R</t>
  </si>
  <si>
    <t>1-methylguanosine tRNA methyltransferase</t>
  </si>
  <si>
    <t>720048..720950</t>
  </si>
  <si>
    <t>MA0614</t>
  </si>
  <si>
    <t>3-hydroxyisobutyrate dehydrogenase</t>
  </si>
  <si>
    <t>721540..723159</t>
  </si>
  <si>
    <t>MA0615</t>
  </si>
  <si>
    <t>transmembrane transport protein (DitE homolog)</t>
  </si>
  <si>
    <t>723868..724329</t>
  </si>
  <si>
    <t>MA0616</t>
  </si>
  <si>
    <t>COG1225O</t>
  </si>
  <si>
    <t>2-cys peroxiredoxin</t>
  </si>
  <si>
    <t>724667..725662</t>
  </si>
  <si>
    <t>MA0617</t>
  </si>
  <si>
    <t>727859..729823</t>
  </si>
  <si>
    <t>MA0619</t>
  </si>
  <si>
    <t>730311..732335</t>
  </si>
  <si>
    <t>MA0620</t>
  </si>
  <si>
    <t>732897..734000</t>
  </si>
  <si>
    <t>MA0621</t>
  </si>
  <si>
    <t>734439..735272</t>
  </si>
  <si>
    <t>MA0622</t>
  </si>
  <si>
    <t>735572..736234</t>
  </si>
  <si>
    <t>MA0623</t>
  </si>
  <si>
    <t>736295..736660</t>
  </si>
  <si>
    <t>MA0624</t>
  </si>
  <si>
    <t>736696..736983</t>
  </si>
  <si>
    <t>MA0625</t>
  </si>
  <si>
    <t>737183..737878</t>
  </si>
  <si>
    <t>MA0626</t>
  </si>
  <si>
    <t>738022..739992</t>
  </si>
  <si>
    <t>MA0627</t>
  </si>
  <si>
    <t>COG1196D</t>
  </si>
  <si>
    <t>740029..741168</t>
  </si>
  <si>
    <t>MA0628</t>
  </si>
  <si>
    <t>COG2006S</t>
  </si>
  <si>
    <t>741262..741669</t>
  </si>
  <si>
    <t>MA0629</t>
  </si>
  <si>
    <t>COG3355K</t>
  </si>
  <si>
    <t>741925..742203</t>
  </si>
  <si>
    <t>groES</t>
  </si>
  <si>
    <t>MA0630</t>
  </si>
  <si>
    <t>COG0234O</t>
  </si>
  <si>
    <t>co-chaperonin GroES</t>
  </si>
  <si>
    <t>742329..743939</t>
  </si>
  <si>
    <t>groEL</t>
  </si>
  <si>
    <t>MA0631</t>
  </si>
  <si>
    <t>molecular chaperone GroEL</t>
  </si>
  <si>
    <t>744362..745201</t>
  </si>
  <si>
    <t>MA0633</t>
  </si>
  <si>
    <t>745333..746016</t>
  </si>
  <si>
    <t>MA0634</t>
  </si>
  <si>
    <t>COG1738S</t>
  </si>
  <si>
    <t>746160..746804</t>
  </si>
  <si>
    <t>MA0635</t>
  </si>
  <si>
    <t>747109..748293</t>
  </si>
  <si>
    <t>aspC</t>
  </si>
  <si>
    <t>MA0636</t>
  </si>
  <si>
    <t>COG0436E</t>
  </si>
  <si>
    <t>aspartate aminotransferase</t>
  </si>
  <si>
    <t>748504..749592</t>
  </si>
  <si>
    <t>slpM</t>
  </si>
  <si>
    <t>MA0637</t>
  </si>
  <si>
    <t>S-layer protein</t>
  </si>
  <si>
    <t>749793..750596</t>
  </si>
  <si>
    <t>MA0638</t>
  </si>
  <si>
    <t>751638..752129</t>
  </si>
  <si>
    <t>MA0639</t>
  </si>
  <si>
    <t>COG1592C</t>
  </si>
  <si>
    <t>rubrerythrin</t>
  </si>
  <si>
    <t>752315..753082</t>
  </si>
  <si>
    <t>MA0640</t>
  </si>
  <si>
    <t>754586..755989</t>
  </si>
  <si>
    <t>MA0641</t>
  </si>
  <si>
    <t>COG1379S</t>
  </si>
  <si>
    <t>756108..756878</t>
  </si>
  <si>
    <t>MA0642</t>
  </si>
  <si>
    <t>COG2047R</t>
  </si>
  <si>
    <t>3-isopropylmalate dehydratase</t>
  </si>
  <si>
    <t>756888..757043</t>
  </si>
  <si>
    <t>MA0643</t>
  </si>
  <si>
    <t>COG2260J</t>
  </si>
  <si>
    <t>H/ACA RNA-protein complex component Nop10p</t>
  </si>
  <si>
    <t>757050..757865</t>
  </si>
  <si>
    <t>eif2A</t>
  </si>
  <si>
    <t>MA0644</t>
  </si>
  <si>
    <t>COG1093J</t>
  </si>
  <si>
    <t>757929..758117</t>
  </si>
  <si>
    <t>rps27e</t>
  </si>
  <si>
    <t>MA0645</t>
  </si>
  <si>
    <t>COG2051J</t>
  </si>
  <si>
    <t>30S ribosomal protein S27e</t>
  </si>
  <si>
    <t>758124..758402</t>
  </si>
  <si>
    <t>rpl44e</t>
  </si>
  <si>
    <t>MA0646</t>
  </si>
  <si>
    <t>COG1631J</t>
  </si>
  <si>
    <t>50S ribosomal protein L44</t>
  </si>
  <si>
    <t>758802..759539</t>
  </si>
  <si>
    <t>MA0647</t>
  </si>
  <si>
    <t>COG1711S</t>
  </si>
  <si>
    <t>759493..760737</t>
  </si>
  <si>
    <t>MA0648</t>
  </si>
  <si>
    <t>COG1467L</t>
  </si>
  <si>
    <t>DNA primase small subunit</t>
  </si>
  <si>
    <t>761249..762172</t>
  </si>
  <si>
    <t>MA0649</t>
  </si>
  <si>
    <t>COG1262S</t>
  </si>
  <si>
    <t>762428..763123</t>
  </si>
  <si>
    <t>MA0650</t>
  </si>
  <si>
    <t>763478..765844</t>
  </si>
  <si>
    <t>MA0651</t>
  </si>
  <si>
    <t>COG1293K</t>
  </si>
  <si>
    <t>765841..766893</t>
  </si>
  <si>
    <t>pelA</t>
  </si>
  <si>
    <t>MA0652</t>
  </si>
  <si>
    <t>COG1537R</t>
  </si>
  <si>
    <t>cell division protein pelota</t>
  </si>
  <si>
    <t>767419..769431</t>
  </si>
  <si>
    <t>MA0653</t>
  </si>
  <si>
    <t>769777..770547</t>
  </si>
  <si>
    <t>MA0654</t>
  </si>
  <si>
    <t>COG4089S</t>
  </si>
  <si>
    <t>770644..771537</t>
  </si>
  <si>
    <t>MA0655</t>
  </si>
  <si>
    <t>COG1624S</t>
  </si>
  <si>
    <t>771938..772492</t>
  </si>
  <si>
    <t>MA0656</t>
  </si>
  <si>
    <t>COG1514J</t>
  </si>
  <si>
    <t>2'-5' RNA ligase</t>
  </si>
  <si>
    <t>772694..773713</t>
  </si>
  <si>
    <t>nosX</t>
  </si>
  <si>
    <t>MA0657</t>
  </si>
  <si>
    <t>COG1477H</t>
  </si>
  <si>
    <t>774904..776406</t>
  </si>
  <si>
    <t>MA0658</t>
  </si>
  <si>
    <t>776384..777727</t>
  </si>
  <si>
    <t>nqr1</t>
  </si>
  <si>
    <t>MA0659</t>
  </si>
  <si>
    <t>COG4656C</t>
  </si>
  <si>
    <t>Na+-transporting NADH:ubiquinone oxidoreductase, subunit 1</t>
  </si>
  <si>
    <t>777724..778590</t>
  </si>
  <si>
    <t>nqr2</t>
  </si>
  <si>
    <t>MA0660</t>
  </si>
  <si>
    <t>COG4658C</t>
  </si>
  <si>
    <t>Na+-transporting NADH:ubiquinone oxidoreductase, subunit 2</t>
  </si>
  <si>
    <t>778583..779149</t>
  </si>
  <si>
    <t>nqr3</t>
  </si>
  <si>
    <t>MA0661</t>
  </si>
  <si>
    <t>COG4659C</t>
  </si>
  <si>
    <t>Na+-transporting NADH:ubiquinone oxidoreductase, subunit 3</t>
  </si>
  <si>
    <t>779127..779768</t>
  </si>
  <si>
    <t>nqr4</t>
  </si>
  <si>
    <t>MA0662</t>
  </si>
  <si>
    <t>COG4660C</t>
  </si>
  <si>
    <t>electron transport complex protein RsxE</t>
  </si>
  <si>
    <t>779761..780360</t>
  </si>
  <si>
    <t>nqr5</t>
  </si>
  <si>
    <t>MA0663</t>
  </si>
  <si>
    <t>COG4657C</t>
  </si>
  <si>
    <t>Na+-transporting NADH:ubiquinone oxidoreductase, subunit 5</t>
  </si>
  <si>
    <t>780353..781147</t>
  </si>
  <si>
    <t>nqr6</t>
  </si>
  <si>
    <t>MA0664</t>
  </si>
  <si>
    <t>COG2878C</t>
  </si>
  <si>
    <t>781197..781532</t>
  </si>
  <si>
    <t>MA0665</t>
  </si>
  <si>
    <t>COG4818S</t>
  </si>
  <si>
    <t>781743..782240</t>
  </si>
  <si>
    <t>MA0666</t>
  </si>
  <si>
    <t>COG5423S</t>
  </si>
  <si>
    <t>782413..783480</t>
  </si>
  <si>
    <t>MA0667</t>
  </si>
  <si>
    <t>784990..786006</t>
  </si>
  <si>
    <t>rfc</t>
  </si>
  <si>
    <t>MA0669</t>
  </si>
  <si>
    <t>replication factor C small subunit</t>
  </si>
  <si>
    <t>786830..787093</t>
  </si>
  <si>
    <t>fwdG</t>
  </si>
  <si>
    <t>MA0671</t>
  </si>
  <si>
    <t>formylmethanofuran dehydrogenase, subunit G</t>
  </si>
  <si>
    <t>787229..787438</t>
  </si>
  <si>
    <t>hmaA</t>
  </si>
  <si>
    <t>MA0672</t>
  </si>
  <si>
    <t>COG2036B</t>
  </si>
  <si>
    <t>histone</t>
  </si>
  <si>
    <t>787765..788736</t>
  </si>
  <si>
    <t>MA0673</t>
  </si>
  <si>
    <t>COG4123R</t>
  </si>
  <si>
    <t>789265..790983</t>
  </si>
  <si>
    <t>pycB</t>
  </si>
  <si>
    <t>MA0674</t>
  </si>
  <si>
    <t>COG5016C</t>
  </si>
  <si>
    <t>pyruvate carboxylase subunit B</t>
  </si>
  <si>
    <t>791006..792487</t>
  </si>
  <si>
    <t>pycA</t>
  </si>
  <si>
    <t>MA0675</t>
  </si>
  <si>
    <t>COG4770I</t>
  </si>
  <si>
    <t>pyruvate carboxylase subunit A</t>
  </si>
  <si>
    <t>792605..793582</t>
  </si>
  <si>
    <t>bpl</t>
  </si>
  <si>
    <t>MA0676</t>
  </si>
  <si>
    <t>COG0340H</t>
  </si>
  <si>
    <t>biotin operon repressor/biotin-pyruvate carboxylase ligase</t>
  </si>
  <si>
    <t>793548..794189</t>
  </si>
  <si>
    <t>MA0677</t>
  </si>
  <si>
    <t>794778..795740</t>
  </si>
  <si>
    <t>MA0678</t>
  </si>
  <si>
    <t>COG1340S</t>
  </si>
  <si>
    <t>795772..796494</t>
  </si>
  <si>
    <t>MA0679</t>
  </si>
  <si>
    <t>796533..796823</t>
  </si>
  <si>
    <t>MA0680</t>
  </si>
  <si>
    <t>COG2412S</t>
  </si>
  <si>
    <t>796970..799075</t>
  </si>
  <si>
    <t>mcm2</t>
  </si>
  <si>
    <t>MA0681</t>
  </si>
  <si>
    <t>COG1241L</t>
  </si>
  <si>
    <t>Mcm2 DNA replication licensing factor</t>
  </si>
  <si>
    <t>799193..799960</t>
  </si>
  <si>
    <t>MA0682</t>
  </si>
  <si>
    <t>COG0565J</t>
  </si>
  <si>
    <t>SpoU rRNA methylase</t>
  </si>
  <si>
    <t>799988..800185</t>
  </si>
  <si>
    <t>MA0683</t>
  </si>
  <si>
    <t>800592..800975</t>
  </si>
  <si>
    <t>fprB</t>
  </si>
  <si>
    <t>MA0684</t>
  </si>
  <si>
    <t>801909..802595</t>
  </si>
  <si>
    <t>MA0685</t>
  </si>
  <si>
    <t>COG1251C</t>
  </si>
  <si>
    <t>sulfite reductase</t>
  </si>
  <si>
    <t>802931..803206</t>
  </si>
  <si>
    <t>MA0686</t>
  </si>
  <si>
    <t>803352..804146</t>
  </si>
  <si>
    <t>hdrE</t>
  </si>
  <si>
    <t>MA0687</t>
  </si>
  <si>
    <t>COG2181C</t>
  </si>
  <si>
    <t>heterodisulfide reductase, subunit E</t>
  </si>
  <si>
    <t>804148..805377</t>
  </si>
  <si>
    <t>MA0688</t>
  </si>
  <si>
    <t>805491..806126</t>
  </si>
  <si>
    <t>MA0689</t>
  </si>
  <si>
    <t>COG1852S</t>
  </si>
  <si>
    <t>806119..806751</t>
  </si>
  <si>
    <t>MA0690</t>
  </si>
  <si>
    <t>806882..808051</t>
  </si>
  <si>
    <t>MA0691</t>
  </si>
  <si>
    <t>COG0644C</t>
  </si>
  <si>
    <t>geranylgeranyl reductase</t>
  </si>
  <si>
    <t>808279..809448</t>
  </si>
  <si>
    <t>MA0692</t>
  </si>
  <si>
    <t>810326..811465</t>
  </si>
  <si>
    <t>MA0693</t>
  </si>
  <si>
    <t>COG4008K</t>
  </si>
  <si>
    <t>811452..812492</t>
  </si>
  <si>
    <t>MA0694</t>
  </si>
  <si>
    <t>COG1767H</t>
  </si>
  <si>
    <t>CitG family protein</t>
  </si>
  <si>
    <t>812489..813127</t>
  </si>
  <si>
    <t>MA0695</t>
  </si>
  <si>
    <t>COG2457S</t>
  </si>
  <si>
    <t>813275..813994</t>
  </si>
  <si>
    <t>MA0696</t>
  </si>
  <si>
    <t>COG1036C</t>
  </si>
  <si>
    <t>flavoprotein</t>
  </si>
  <si>
    <t>814086..814784</t>
  </si>
  <si>
    <t>oppF</t>
  </si>
  <si>
    <t>MA0697</t>
  </si>
  <si>
    <t>COG1124EP</t>
  </si>
  <si>
    <t>814766..815719</t>
  </si>
  <si>
    <t>MA0698</t>
  </si>
  <si>
    <t>815716..816687</t>
  </si>
  <si>
    <t>MA0699</t>
  </si>
  <si>
    <t>816684..817631</t>
  </si>
  <si>
    <t>MA0700</t>
  </si>
  <si>
    <t>817825..819624</t>
  </si>
  <si>
    <t>MA0701</t>
  </si>
  <si>
    <t>oligopeptide ABC transporter substrate-binding protein</t>
  </si>
  <si>
    <t>819984..820226</t>
  </si>
  <si>
    <t>MA0702</t>
  </si>
  <si>
    <t>820217..821221</t>
  </si>
  <si>
    <t>MA0703</t>
  </si>
  <si>
    <t>821430..821927</t>
  </si>
  <si>
    <t>MA0704</t>
  </si>
  <si>
    <t>822113..823519</t>
  </si>
  <si>
    <t>MA0705</t>
  </si>
  <si>
    <t>COG1012C</t>
  </si>
  <si>
    <t>aldehyde dehydrogenase</t>
  </si>
  <si>
    <t>823573..823938</t>
  </si>
  <si>
    <t>MA0706</t>
  </si>
  <si>
    <t>824337..824927</t>
  </si>
  <si>
    <t>MA0707</t>
  </si>
  <si>
    <t>COG4122R</t>
  </si>
  <si>
    <t>caffeoyl-CoA O-methyltransferase</t>
  </si>
  <si>
    <t>825331..826671</t>
  </si>
  <si>
    <t>MA0708</t>
  </si>
  <si>
    <t>826637..828793</t>
  </si>
  <si>
    <t>MA0709</t>
  </si>
  <si>
    <t>829089..829517</t>
  </si>
  <si>
    <t>MA0710</t>
  </si>
  <si>
    <t>830087..830638</t>
  </si>
  <si>
    <t>MA0711</t>
  </si>
  <si>
    <t>COG0163H</t>
  </si>
  <si>
    <t>phenylacrylic acid decarboxylase</t>
  </si>
  <si>
    <t>830638..831018</t>
  </si>
  <si>
    <t>MA0712</t>
  </si>
  <si>
    <t>831024..832241</t>
  </si>
  <si>
    <t>MA0713</t>
  </si>
  <si>
    <t>COG1078R</t>
  </si>
  <si>
    <t>832300..833289</t>
  </si>
  <si>
    <t>MA0714</t>
  </si>
  <si>
    <t>COG0391S</t>
  </si>
  <si>
    <t>LPPG:FO 2-phospho-L-lactate transferase</t>
  </si>
  <si>
    <t>833678..835750</t>
  </si>
  <si>
    <t>MA0715</t>
  </si>
  <si>
    <t>COG5643R</t>
  </si>
  <si>
    <t>835723..835974</t>
  </si>
  <si>
    <t>MA0716</t>
  </si>
  <si>
    <t>836209..836778</t>
  </si>
  <si>
    <t>hpt</t>
  </si>
  <si>
    <t>MA0717</t>
  </si>
  <si>
    <t>COG0503F</t>
  </si>
  <si>
    <t>adenine phosphoribosyltransferase</t>
  </si>
  <si>
    <t>836759..837766</t>
  </si>
  <si>
    <t>MA0718</t>
  </si>
  <si>
    <t>COG0411E</t>
  </si>
  <si>
    <t>putative diphthamide synthesis protein</t>
  </si>
  <si>
    <t>837898..838491</t>
  </si>
  <si>
    <t>MA0719</t>
  </si>
  <si>
    <t>COG2263J</t>
  </si>
  <si>
    <t>839119..840054</t>
  </si>
  <si>
    <t>MA0720</t>
  </si>
  <si>
    <t>COG1096J</t>
  </si>
  <si>
    <t>840172..840450</t>
  </si>
  <si>
    <t>rpoL</t>
  </si>
  <si>
    <t>MA0721</t>
  </si>
  <si>
    <t>COG1761K</t>
  </si>
  <si>
    <t>DNA-directed RNA polymerase subunit L</t>
  </si>
  <si>
    <t>840784..841944</t>
  </si>
  <si>
    <t>MA0722</t>
  </si>
  <si>
    <t>COG1103R</t>
  </si>
  <si>
    <t>Sep-tRNA:Cys-tRNA synthetase</t>
  </si>
  <si>
    <t>842304..842642</t>
  </si>
  <si>
    <t>MA0723</t>
  </si>
  <si>
    <t>transcriptional regulator</t>
  </si>
  <si>
    <t>842758..843354</t>
  </si>
  <si>
    <t>MA0724</t>
  </si>
  <si>
    <t>843681..844235</t>
  </si>
  <si>
    <t>MA0725</t>
  </si>
  <si>
    <t>COG4739S</t>
  </si>
  <si>
    <t>844407..845669</t>
  </si>
  <si>
    <t>lysA</t>
  </si>
  <si>
    <t>MA0726</t>
  </si>
  <si>
    <t>COG0019E</t>
  </si>
  <si>
    <t>diaminopimelate decarboxylase</t>
  </si>
  <si>
    <t>846127..847893</t>
  </si>
  <si>
    <t>MA0727</t>
  </si>
  <si>
    <t>COG1796L</t>
  </si>
  <si>
    <t>DNA-dependent DNA polymerase family X protein</t>
  </si>
  <si>
    <t>847988..849730</t>
  </si>
  <si>
    <t>lig</t>
  </si>
  <si>
    <t>MA0728</t>
  </si>
  <si>
    <t>COG1793L</t>
  </si>
  <si>
    <t>DNA ligase (ATP)</t>
  </si>
  <si>
    <t>850158..850580</t>
  </si>
  <si>
    <t>MA0729</t>
  </si>
  <si>
    <t>851002..851268</t>
  </si>
  <si>
    <t>MA0730</t>
  </si>
  <si>
    <t>851687..852457</t>
  </si>
  <si>
    <t>MA0731</t>
  </si>
  <si>
    <t>853541..853789</t>
  </si>
  <si>
    <t>MA0732</t>
  </si>
  <si>
    <t>853870..854082</t>
  </si>
  <si>
    <t>MA0733</t>
  </si>
  <si>
    <t>854222..854923</t>
  </si>
  <si>
    <t>MA0734</t>
  </si>
  <si>
    <t>COG2020O</t>
  </si>
  <si>
    <t>855054..855494</t>
  </si>
  <si>
    <t>paaI</t>
  </si>
  <si>
    <t>MA0735</t>
  </si>
  <si>
    <t>COG2050Q</t>
  </si>
  <si>
    <t>phenylacetic acid degradation protein</t>
  </si>
  <si>
    <t>855803..856483</t>
  </si>
  <si>
    <t>MA0736</t>
  </si>
  <si>
    <t>COG0412Q</t>
  </si>
  <si>
    <t>856749..857921</t>
  </si>
  <si>
    <t>MA0737</t>
  </si>
  <si>
    <t>858220..858504</t>
  </si>
  <si>
    <t>MA0738</t>
  </si>
  <si>
    <t>858898..859557</t>
  </si>
  <si>
    <t>MA0739</t>
  </si>
  <si>
    <t>COG5015S</t>
  </si>
  <si>
    <t>859801..860394</t>
  </si>
  <si>
    <t>MA0740</t>
  </si>
  <si>
    <t>860637..860936</t>
  </si>
  <si>
    <t>MA0741</t>
  </si>
  <si>
    <t>861669..862058</t>
  </si>
  <si>
    <t>MA0742</t>
  </si>
  <si>
    <t>863065..863655</t>
  </si>
  <si>
    <t>MA0743</t>
  </si>
  <si>
    <t>863703..864677</t>
  </si>
  <si>
    <t>MA0744</t>
  </si>
  <si>
    <t>COG2334R</t>
  </si>
  <si>
    <t>864913..865548</t>
  </si>
  <si>
    <t>MA0745</t>
  </si>
  <si>
    <t>865812..866267</t>
  </si>
  <si>
    <t>MA0746</t>
  </si>
  <si>
    <t>COG0607P</t>
  </si>
  <si>
    <t>866486..867484</t>
  </si>
  <si>
    <t>MA0747</t>
  </si>
  <si>
    <t>867686..868279</t>
  </si>
  <si>
    <t>MA0748</t>
  </si>
  <si>
    <t>COG0424D</t>
  </si>
  <si>
    <t>Maf-like protein</t>
  </si>
  <si>
    <t>868435..869856</t>
  </si>
  <si>
    <t>cysS</t>
  </si>
  <si>
    <t>MA0749</t>
  </si>
  <si>
    <t>COG0215J</t>
  </si>
  <si>
    <t>cysteinyl-tRNA synthetase</t>
  </si>
  <si>
    <t>869889..870740</t>
  </si>
  <si>
    <t>MA0750</t>
  </si>
  <si>
    <t>871507..872079</t>
  </si>
  <si>
    <t>MA0751</t>
  </si>
  <si>
    <t>872268..873185</t>
  </si>
  <si>
    <t>MA0752</t>
  </si>
  <si>
    <t>COG1750R</t>
  </si>
  <si>
    <t>873477..873890</t>
  </si>
  <si>
    <t>MA0753</t>
  </si>
  <si>
    <t>874642..874992</t>
  </si>
  <si>
    <t>MA0754</t>
  </si>
  <si>
    <t>875043..875864</t>
  </si>
  <si>
    <t>MA0755</t>
  </si>
  <si>
    <t>COG3049M</t>
  </si>
  <si>
    <t>choloylglycine hydrolase</t>
  </si>
  <si>
    <t>876139..876378</t>
  </si>
  <si>
    <t>MA0756</t>
  </si>
  <si>
    <t>876714..877568</t>
  </si>
  <si>
    <t>MA0757</t>
  </si>
  <si>
    <t>COG1407R</t>
  </si>
  <si>
    <t>phosphoesterase</t>
  </si>
  <si>
    <t>877963..881013</t>
  </si>
  <si>
    <t>MA0758</t>
  </si>
  <si>
    <t>881428..885273</t>
  </si>
  <si>
    <t>MA0759</t>
  </si>
  <si>
    <t>885884..887419</t>
  </si>
  <si>
    <t>lysS</t>
  </si>
  <si>
    <t>MA0760</t>
  </si>
  <si>
    <t>COG1190J</t>
  </si>
  <si>
    <t>887882..889543</t>
  </si>
  <si>
    <t>aepA</t>
  </si>
  <si>
    <t>MA0761</t>
  </si>
  <si>
    <t>COG1574R</t>
  </si>
  <si>
    <t>exoenzyme regulatory protein</t>
  </si>
  <si>
    <t>890046..892913</t>
  </si>
  <si>
    <t>MA0762</t>
  </si>
  <si>
    <t>COG1201R</t>
  </si>
  <si>
    <t>ATP-dependent DNA helicase</t>
  </si>
  <si>
    <t>892949..896848</t>
  </si>
  <si>
    <t>MA0763</t>
  </si>
  <si>
    <t>897175..897468</t>
  </si>
  <si>
    <t>MA0764</t>
  </si>
  <si>
    <t>COG1598S</t>
  </si>
  <si>
    <t>897465..897698</t>
  </si>
  <si>
    <t>MA0765</t>
  </si>
  <si>
    <t>COG1724N</t>
  </si>
  <si>
    <t>897937..898233</t>
  </si>
  <si>
    <t>MA0766</t>
  </si>
  <si>
    <t>898230..898580</t>
  </si>
  <si>
    <t>MA0767</t>
  </si>
  <si>
    <t>898814..899326</t>
  </si>
  <si>
    <t>MA0768</t>
  </si>
  <si>
    <t>899378..900142</t>
  </si>
  <si>
    <t>MA0769</t>
  </si>
  <si>
    <t>phosphatidylethanolamine N-methyltransferase</t>
  </si>
  <si>
    <t>901519..902556</t>
  </si>
  <si>
    <t>MA0771</t>
  </si>
  <si>
    <t>COG0604CR</t>
  </si>
  <si>
    <t>903734..904126</t>
  </si>
  <si>
    <t>MA0772</t>
  </si>
  <si>
    <t>COG3339S</t>
  </si>
  <si>
    <t>904627..905556</t>
  </si>
  <si>
    <t>MA0773</t>
  </si>
  <si>
    <t>905868..906128</t>
  </si>
  <si>
    <t>MA0774</t>
  </si>
  <si>
    <t>906555..907094</t>
  </si>
  <si>
    <t>MA0775</t>
  </si>
  <si>
    <t>COG1247M</t>
  </si>
  <si>
    <t>phosphinothricin acetyltransferase</t>
  </si>
  <si>
    <t>907759..908814</t>
  </si>
  <si>
    <t>MA0776</t>
  </si>
  <si>
    <t>909998..911701</t>
  </si>
  <si>
    <t>MA0777</t>
  </si>
  <si>
    <t>COG0642T</t>
  </si>
  <si>
    <t>911741..911995</t>
  </si>
  <si>
    <t>MA0778</t>
  </si>
  <si>
    <t>912278..913303</t>
  </si>
  <si>
    <t>cmtM</t>
  </si>
  <si>
    <t>MA0779</t>
  </si>
  <si>
    <t>913295..914269</t>
  </si>
  <si>
    <t>MA0780</t>
  </si>
  <si>
    <t>COG0697GER</t>
  </si>
  <si>
    <t>914377..915108</t>
  </si>
  <si>
    <t>MA0781</t>
  </si>
  <si>
    <t>COG4997S</t>
  </si>
  <si>
    <t>915311..916171</t>
  </si>
  <si>
    <t>MA0782</t>
  </si>
  <si>
    <t>916255..917292</t>
  </si>
  <si>
    <t>MA0783</t>
  </si>
  <si>
    <t>917648..918250</t>
  </si>
  <si>
    <t>MA0784</t>
  </si>
  <si>
    <t>COG1739S</t>
  </si>
  <si>
    <t>918668..919108</t>
  </si>
  <si>
    <t>MA0785</t>
  </si>
  <si>
    <t>COG4585T</t>
  </si>
  <si>
    <t>proteophosphoglycan</t>
  </si>
  <si>
    <t>919299..919514</t>
  </si>
  <si>
    <t>MA0786</t>
  </si>
  <si>
    <t>919641..920282</t>
  </si>
  <si>
    <t>glnP</t>
  </si>
  <si>
    <t>MA0787</t>
  </si>
  <si>
    <t>COG0765E</t>
  </si>
  <si>
    <t>glutamine ABC transporter permease</t>
  </si>
  <si>
    <t>920266..920736</t>
  </si>
  <si>
    <t>glnQ</t>
  </si>
  <si>
    <t>MA0788</t>
  </si>
  <si>
    <t>COG1126E</t>
  </si>
  <si>
    <t>glutamine ABC transporter ATP-binding protein</t>
  </si>
  <si>
    <t>920736..920987</t>
  </si>
  <si>
    <t>MA0789</t>
  </si>
  <si>
    <t>921330..922271</t>
  </si>
  <si>
    <t>ubiA</t>
  </si>
  <si>
    <t>MA0790</t>
  </si>
  <si>
    <t>COG0382H</t>
  </si>
  <si>
    <t>prenyltransferase</t>
  </si>
  <si>
    <t>922313..923425</t>
  </si>
  <si>
    <t>MA0791</t>
  </si>
  <si>
    <t>923467..924474</t>
  </si>
  <si>
    <t>arcA</t>
  </si>
  <si>
    <t>MA0792</t>
  </si>
  <si>
    <t>COG1834E</t>
  </si>
  <si>
    <t>arginine deiminase</t>
  </si>
  <si>
    <t>924471..925502</t>
  </si>
  <si>
    <t>MA0793</t>
  </si>
  <si>
    <t>COG4301S</t>
  </si>
  <si>
    <t>925595..926740</t>
  </si>
  <si>
    <t>MA0794</t>
  </si>
  <si>
    <t>tungsten-containing aldehyde ferredoxin oxidoreductase cofactor modifying protein</t>
  </si>
  <si>
    <t>926962..927891</t>
  </si>
  <si>
    <t>MA0795</t>
  </si>
  <si>
    <t>COG1533L</t>
  </si>
  <si>
    <t>928093..928416</t>
  </si>
  <si>
    <t>MA0796</t>
  </si>
  <si>
    <t>928544..929296</t>
  </si>
  <si>
    <t>MA0797</t>
  </si>
  <si>
    <t>polysaccharide deacetylase</t>
  </si>
  <si>
    <t>929235..930365</t>
  </si>
  <si>
    <t>MA0798</t>
  </si>
  <si>
    <t>COG0438M</t>
  </si>
  <si>
    <t>N-acetylglucosaminyl-phosphatidylinositol biosynthetic protein</t>
  </si>
  <si>
    <t>930341..931303</t>
  </si>
  <si>
    <t>MA0799</t>
  </si>
  <si>
    <t>COG0392S</t>
  </si>
  <si>
    <t>933015..933815</t>
  </si>
  <si>
    <t>MA0800</t>
  </si>
  <si>
    <t>COG3794C</t>
  </si>
  <si>
    <t>933788..934024</t>
  </si>
  <si>
    <t>MA0801</t>
  </si>
  <si>
    <t>934184..935077</t>
  </si>
  <si>
    <t>MA0802</t>
  </si>
  <si>
    <t>935609..936478</t>
  </si>
  <si>
    <t>MA0803</t>
  </si>
  <si>
    <t>937013..937750</t>
  </si>
  <si>
    <t>MA0804</t>
  </si>
  <si>
    <t>939161..940330</t>
  </si>
  <si>
    <t>czcD</t>
  </si>
  <si>
    <t>MA0805</t>
  </si>
  <si>
    <t>940430..941194</t>
  </si>
  <si>
    <t>MA0806</t>
  </si>
  <si>
    <t>941247..941909</t>
  </si>
  <si>
    <t>MA0807</t>
  </si>
  <si>
    <t>COG0822C</t>
  </si>
  <si>
    <t>NifU family protein</t>
  </si>
  <si>
    <t>941966..943120</t>
  </si>
  <si>
    <t>MA0808</t>
  </si>
  <si>
    <t>COG1104E</t>
  </si>
  <si>
    <t>homocysteine desulfhydrase</t>
  </si>
  <si>
    <t>943288..943707</t>
  </si>
  <si>
    <t>MA0809</t>
  </si>
  <si>
    <t>COG2210S</t>
  </si>
  <si>
    <t>943727..943954</t>
  </si>
  <si>
    <t>MA0810</t>
  </si>
  <si>
    <t>COG0425O</t>
  </si>
  <si>
    <t>944141..944593</t>
  </si>
  <si>
    <t>hit</t>
  </si>
  <si>
    <t>MA0811</t>
  </si>
  <si>
    <t>COG0537FGR</t>
  </si>
  <si>
    <t>histidine triad protein</t>
  </si>
  <si>
    <t>944933..945289</t>
  </si>
  <si>
    <t>MA0812</t>
  </si>
  <si>
    <t>945361..947937</t>
  </si>
  <si>
    <t>MA0813</t>
  </si>
  <si>
    <t>COG1572S</t>
  </si>
  <si>
    <t>948831..950012</t>
  </si>
  <si>
    <t>MA0814</t>
  </si>
  <si>
    <t>950179..951132</t>
  </si>
  <si>
    <t>tyrS</t>
  </si>
  <si>
    <t>MA0815</t>
  </si>
  <si>
    <t>COG0162J</t>
  </si>
  <si>
    <t>tyrosyl-tRNA synthetase</t>
  </si>
  <si>
    <t>951171..951449</t>
  </si>
  <si>
    <t>MA0816</t>
  </si>
  <si>
    <t>COG4021S</t>
  </si>
  <si>
    <t>951477..951902</t>
  </si>
  <si>
    <t>MA0817</t>
  </si>
  <si>
    <t>951923..952180</t>
  </si>
  <si>
    <t>MA0818</t>
  </si>
  <si>
    <t>953060..953983</t>
  </si>
  <si>
    <t>MA0819</t>
  </si>
  <si>
    <t>COG0039C</t>
  </si>
  <si>
    <t>malate dehydrogenase</t>
  </si>
  <si>
    <t>954420..955169</t>
  </si>
  <si>
    <t>MA0820</t>
  </si>
  <si>
    <t>COG3359L</t>
  </si>
  <si>
    <t>955395..956135</t>
  </si>
  <si>
    <t>MA0821</t>
  </si>
  <si>
    <t>COG2140GR</t>
  </si>
  <si>
    <t>956440..957198</t>
  </si>
  <si>
    <t>MA0822</t>
  </si>
  <si>
    <t>COG1693S</t>
  </si>
  <si>
    <t>957309..958739</t>
  </si>
  <si>
    <t>recJ</t>
  </si>
  <si>
    <t>MA0823</t>
  </si>
  <si>
    <t>COG0608L</t>
  </si>
  <si>
    <t>ss-DNA-specific exonuclease</t>
  </si>
  <si>
    <t>958702..959244</t>
  </si>
  <si>
    <t>MA0824</t>
  </si>
  <si>
    <t>959687..960205</t>
  </si>
  <si>
    <t>MA0825</t>
  </si>
  <si>
    <t>961569..963212</t>
  </si>
  <si>
    <t>hat</t>
  </si>
  <si>
    <t>MA0826</t>
  </si>
  <si>
    <t>COG1243KB</t>
  </si>
  <si>
    <t>histone acetyltransferase</t>
  </si>
  <si>
    <t>963729..964304</t>
  </si>
  <si>
    <t>MA0827</t>
  </si>
  <si>
    <t>964523..964801</t>
  </si>
  <si>
    <t>MA0828</t>
  </si>
  <si>
    <t>965341..967356</t>
  </si>
  <si>
    <t>MA0829</t>
  </si>
  <si>
    <t>967529..968110</t>
  </si>
  <si>
    <t>MA0830</t>
  </si>
  <si>
    <t>968396..969211</t>
  </si>
  <si>
    <t>MA0831</t>
  </si>
  <si>
    <t>969749..970507</t>
  </si>
  <si>
    <t>fwdC</t>
  </si>
  <si>
    <t>MA0832</t>
  </si>
  <si>
    <t>970508..972235</t>
  </si>
  <si>
    <t>fwdA</t>
  </si>
  <si>
    <t>MA0833</t>
  </si>
  <si>
    <t>972228..973532</t>
  </si>
  <si>
    <t>fwdB</t>
  </si>
  <si>
    <t>MA0834</t>
  </si>
  <si>
    <t>973610..973993</t>
  </si>
  <si>
    <t>fwuD</t>
  </si>
  <si>
    <t>MA0835</t>
  </si>
  <si>
    <t>975191..975919</t>
  </si>
  <si>
    <t>MA0836</t>
  </si>
  <si>
    <t>975948..976697</t>
  </si>
  <si>
    <t>MA0837</t>
  </si>
  <si>
    <t>976685..977530</t>
  </si>
  <si>
    <t>MA0838</t>
  </si>
  <si>
    <t>977563..978042</t>
  </si>
  <si>
    <t>MA0839</t>
  </si>
  <si>
    <t>COG1595K</t>
  </si>
  <si>
    <t>979079..980770</t>
  </si>
  <si>
    <t>dppA</t>
  </si>
  <si>
    <t>MA0840</t>
  </si>
  <si>
    <t>dipeptide ABC transporter substrate-binding protein</t>
  </si>
  <si>
    <t>980700..981608</t>
  </si>
  <si>
    <t>MA0841</t>
  </si>
  <si>
    <t>981636..982619</t>
  </si>
  <si>
    <t>MA0842</t>
  </si>
  <si>
    <t>982543..983571</t>
  </si>
  <si>
    <t>dppC</t>
  </si>
  <si>
    <t>MA0843</t>
  </si>
  <si>
    <t>dipeptide ABC transporter permease</t>
  </si>
  <si>
    <t>983574..985295</t>
  </si>
  <si>
    <t>MA0844</t>
  </si>
  <si>
    <t>985439..986449</t>
  </si>
  <si>
    <t>MA0845</t>
  </si>
  <si>
    <t>COG1131V</t>
  </si>
  <si>
    <t>986446..987210</t>
  </si>
  <si>
    <t>MA0846</t>
  </si>
  <si>
    <t>COG1682GM</t>
  </si>
  <si>
    <t>ABC transporter</t>
  </si>
  <si>
    <t>987278..988459</t>
  </si>
  <si>
    <t>MA0847</t>
  </si>
  <si>
    <t>methyltransferase</t>
  </si>
  <si>
    <t>988690..989232</t>
  </si>
  <si>
    <t>MA0848</t>
  </si>
  <si>
    <t>989192..990883</t>
  </si>
  <si>
    <t>MA0849</t>
  </si>
  <si>
    <t>991446..998273</t>
  </si>
  <si>
    <t>MA0850</t>
  </si>
  <si>
    <t>999281..1006981</t>
  </si>
  <si>
    <t>MA0851</t>
  </si>
  <si>
    <t>1007702..1008478</t>
  </si>
  <si>
    <t>bcrB</t>
  </si>
  <si>
    <t>MA0852</t>
  </si>
  <si>
    <t>COG1277R</t>
  </si>
  <si>
    <t>bacitracin ABC transporter permease</t>
  </si>
  <si>
    <t>1008475..1009419</t>
  </si>
  <si>
    <t>bcrA</t>
  </si>
  <si>
    <t>MA0853</t>
  </si>
  <si>
    <t>bacitracin ABC transporter ATP-binding protein</t>
  </si>
  <si>
    <t>1009601..1010161</t>
  </si>
  <si>
    <t>MA0854</t>
  </si>
  <si>
    <t>N-acetyltransferase</t>
  </si>
  <si>
    <t>1011041..1012105</t>
  </si>
  <si>
    <t>mtaA</t>
  </si>
  <si>
    <t>MA0855</t>
  </si>
  <si>
    <t>1012528..1013631</t>
  </si>
  <si>
    <t>MA0856</t>
  </si>
  <si>
    <t>1014321..1015874</t>
  </si>
  <si>
    <t>hsp60-5</t>
  </si>
  <si>
    <t>MA0857</t>
  </si>
  <si>
    <t>1016347..1018299</t>
  </si>
  <si>
    <t>hyuA</t>
  </si>
  <si>
    <t>MA0858</t>
  </si>
  <si>
    <t>COG0145EQ</t>
  </si>
  <si>
    <t>hydantoinase</t>
  </si>
  <si>
    <t>1019006..1020928</t>
  </si>
  <si>
    <t>MA0859</t>
  </si>
  <si>
    <t>1021409..1021891</t>
  </si>
  <si>
    <t>MA0860</t>
  </si>
  <si>
    <t>1021878..1022825</t>
  </si>
  <si>
    <t>MA0861</t>
  </si>
  <si>
    <t>1023722..1024522</t>
  </si>
  <si>
    <t>MA0862</t>
  </si>
  <si>
    <t>1024642..1026891</t>
  </si>
  <si>
    <t>MA0863</t>
  </si>
  <si>
    <t>1026922..1027569</t>
  </si>
  <si>
    <t>MA0864</t>
  </si>
  <si>
    <t>COG2202T</t>
  </si>
  <si>
    <t>1027847..1028050</t>
  </si>
  <si>
    <t>MA0865</t>
  </si>
  <si>
    <t>1028464..1029468</t>
  </si>
  <si>
    <t>MA0866</t>
  </si>
  <si>
    <t>COG0704P</t>
  </si>
  <si>
    <t>1029796..1030539</t>
  </si>
  <si>
    <t>MA0867</t>
  </si>
  <si>
    <t>COG0842V</t>
  </si>
  <si>
    <t>multidrug ABC transporter permease</t>
  </si>
  <si>
    <t>1030539..1031312</t>
  </si>
  <si>
    <t>MA0868</t>
  </si>
  <si>
    <t>multidrug ABC transporter ATP-binding protein</t>
  </si>
  <si>
    <t>1031303..1032196</t>
  </si>
  <si>
    <t>MA0869</t>
  </si>
  <si>
    <t>ABC transporter permease</t>
  </si>
  <si>
    <t>1032222..1034147</t>
  </si>
  <si>
    <t>MA0870</t>
  </si>
  <si>
    <t>1034157..1035809</t>
  </si>
  <si>
    <t>MA0871</t>
  </si>
  <si>
    <t>COG0370P</t>
  </si>
  <si>
    <t>1035751..1039659</t>
  </si>
  <si>
    <t>MA0872</t>
  </si>
  <si>
    <t>1039669..1041381</t>
  </si>
  <si>
    <t>MA0873</t>
  </si>
  <si>
    <t>COG1520S</t>
  </si>
  <si>
    <t>PQQ repeat-containing protein</t>
  </si>
  <si>
    <t>1041386..1042909</t>
  </si>
  <si>
    <t>MA0874</t>
  </si>
  <si>
    <t>COG2319R</t>
  </si>
  <si>
    <t>1042949..1043542</t>
  </si>
  <si>
    <t>MA0875</t>
  </si>
  <si>
    <t>1043905..1045662</t>
  </si>
  <si>
    <t>MA0876</t>
  </si>
  <si>
    <t>1045683..1047797</t>
  </si>
  <si>
    <t>MA0877</t>
  </si>
  <si>
    <t>COG1239H</t>
  </si>
  <si>
    <t>magnesium-chelatase subunit</t>
  </si>
  <si>
    <t>1047778..1048803</t>
  </si>
  <si>
    <t>MA0878</t>
  </si>
  <si>
    <t>COG4608E</t>
  </si>
  <si>
    <t>1048796..1049737</t>
  </si>
  <si>
    <t>MA0879</t>
  </si>
  <si>
    <t>1049734..1050570</t>
  </si>
  <si>
    <t>MA0880</t>
  </si>
  <si>
    <t>dipeptide ABC transporter dipeptide-binding protein</t>
  </si>
  <si>
    <t>1050869..1051648</t>
  </si>
  <si>
    <t>MA0881</t>
  </si>
  <si>
    <t>dipeptide transporter protein DppB</t>
  </si>
  <si>
    <t>1051926..1055828</t>
  </si>
  <si>
    <t>MA0882</t>
  </si>
  <si>
    <t>1055832..1057406</t>
  </si>
  <si>
    <t>MA0883</t>
  </si>
  <si>
    <t>extracellular substrate-binding protein</t>
  </si>
  <si>
    <t>1058322..1060475</t>
  </si>
  <si>
    <t>MA0884</t>
  </si>
  <si>
    <t>1060660..1063473</t>
  </si>
  <si>
    <t>MA0885</t>
  </si>
  <si>
    <t>COG0417L</t>
  </si>
  <si>
    <t>DNA-directed DNA polymerase</t>
  </si>
  <si>
    <t>1063818..1064105</t>
  </si>
  <si>
    <t>MA0886</t>
  </si>
  <si>
    <t>1064492..1065445</t>
  </si>
  <si>
    <t>pstS</t>
  </si>
  <si>
    <t>MA0887</t>
  </si>
  <si>
    <t>COG0226P</t>
  </si>
  <si>
    <t>phosphate ABC transporter substrate-binding protein</t>
  </si>
  <si>
    <t>1065477..1066367</t>
  </si>
  <si>
    <t>pstC</t>
  </si>
  <si>
    <t>MA0888</t>
  </si>
  <si>
    <t>COG0573P</t>
  </si>
  <si>
    <t>phosphate ABC transporter permease</t>
  </si>
  <si>
    <t>1066370..1067293</t>
  </si>
  <si>
    <t>pstA</t>
  </si>
  <si>
    <t>MA0889</t>
  </si>
  <si>
    <t>COG0581P</t>
  </si>
  <si>
    <t>1067344..1068120</t>
  </si>
  <si>
    <t>pstB</t>
  </si>
  <si>
    <t>MA0890</t>
  </si>
  <si>
    <t>COG1117P</t>
  </si>
  <si>
    <t>phosphate ABC transporter ATP-binding protein</t>
  </si>
  <si>
    <t>1068127..1068777</t>
  </si>
  <si>
    <t>phoU</t>
  </si>
  <si>
    <t>MA0891</t>
  </si>
  <si>
    <t>phosphate transport system regulatory protein</t>
  </si>
  <si>
    <t>1069061..1070464</t>
  </si>
  <si>
    <t>pyrC</t>
  </si>
  <si>
    <t>MA0892</t>
  </si>
  <si>
    <t>COG0044F</t>
  </si>
  <si>
    <t>dihydroorotase</t>
  </si>
  <si>
    <t>1070496..1071044</t>
  </si>
  <si>
    <t>MA0893</t>
  </si>
  <si>
    <t>COG0415L</t>
  </si>
  <si>
    <t>putative RNA-processing protein</t>
  </si>
  <si>
    <t>1071041..1071829</t>
  </si>
  <si>
    <t>MA0894</t>
  </si>
  <si>
    <t>COG1718TD</t>
  </si>
  <si>
    <t>1071831..1072166</t>
  </si>
  <si>
    <t>eif1A</t>
  </si>
  <si>
    <t>MA0895</t>
  </si>
  <si>
    <t>COG0361J</t>
  </si>
  <si>
    <t>translation initiation factor IF-1</t>
  </si>
  <si>
    <t>1078142..1079521</t>
  </si>
  <si>
    <t>MA0901</t>
  </si>
  <si>
    <t>COG0733R</t>
  </si>
  <si>
    <t>sodium/chloride-dependent transporter</t>
  </si>
  <si>
    <t>1080109..1080450</t>
  </si>
  <si>
    <t>nac</t>
  </si>
  <si>
    <t>MA0902</t>
  </si>
  <si>
    <t>COG1308K</t>
  </si>
  <si>
    <t>nascent polypeptide-associated complex protein</t>
  </si>
  <si>
    <t>1080559..1080876</t>
  </si>
  <si>
    <t>MA0903</t>
  </si>
  <si>
    <t>COG0316S</t>
  </si>
  <si>
    <t>HesB family protein</t>
  </si>
  <si>
    <t>1081168..1082322</t>
  </si>
  <si>
    <t>MA0904</t>
  </si>
  <si>
    <t>1082411..1084453</t>
  </si>
  <si>
    <t>MA0905</t>
  </si>
  <si>
    <t>COG3408G</t>
  </si>
  <si>
    <t>glycogen debranching enzyme-related protein (4-alpha-glucanotransferase)</t>
  </si>
  <si>
    <t>1084559..1085227</t>
  </si>
  <si>
    <t>MA0906</t>
  </si>
  <si>
    <t>microbial collagenase domain</t>
  </si>
  <si>
    <t>1085862..1086224</t>
  </si>
  <si>
    <t>MA0908</t>
  </si>
  <si>
    <t>COG0139E</t>
  </si>
  <si>
    <t>phosphoribosyl-AMP cyclohydrolase</t>
  </si>
  <si>
    <t>1086700..1088622</t>
  </si>
  <si>
    <t>MA0909</t>
  </si>
  <si>
    <t>COG1855R</t>
  </si>
  <si>
    <t>ATPase</t>
  </si>
  <si>
    <t>1088837..1089712</t>
  </si>
  <si>
    <t>MA0910</t>
  </si>
  <si>
    <t>1090082..1090528</t>
  </si>
  <si>
    <t>MA0911</t>
  </si>
  <si>
    <t>1090553..1091029</t>
  </si>
  <si>
    <t>MA0912</t>
  </si>
  <si>
    <t>1091615..1092223</t>
  </si>
  <si>
    <t>hisH</t>
  </si>
  <si>
    <t>MA0913</t>
  </si>
  <si>
    <t>COG0118E</t>
  </si>
  <si>
    <t>imidazole glycerol phosphate synthase subunit HisH</t>
  </si>
  <si>
    <t>1092387..1093751</t>
  </si>
  <si>
    <t>MA0914</t>
  </si>
  <si>
    <t>COG1973O</t>
  </si>
  <si>
    <t>1093839..1095143</t>
  </si>
  <si>
    <t>nfeD</t>
  </si>
  <si>
    <t>MA0915</t>
  </si>
  <si>
    <t>COG1030O</t>
  </si>
  <si>
    <t>nodulation protein NfeD</t>
  </si>
  <si>
    <t>1095195..1095992</t>
  </si>
  <si>
    <t>MA0916</t>
  </si>
  <si>
    <t>COG0330O</t>
  </si>
  <si>
    <t>1096546..1098690</t>
  </si>
  <si>
    <t>MA0917</t>
  </si>
  <si>
    <t>COG1107L</t>
  </si>
  <si>
    <t>1098963..1099403</t>
  </si>
  <si>
    <t>MA0918</t>
  </si>
  <si>
    <t>1099573..1100187</t>
  </si>
  <si>
    <t>MA0919</t>
  </si>
  <si>
    <t>COG0856F</t>
  </si>
  <si>
    <t>orotate phosphoribosyltransferase-like protein</t>
  </si>
  <si>
    <t>1100355..1100897</t>
  </si>
  <si>
    <t>MA0920</t>
  </si>
  <si>
    <t>COG1439R</t>
  </si>
  <si>
    <t>1101370..1102089</t>
  </si>
  <si>
    <t>MA0921</t>
  </si>
  <si>
    <t>1102308..1102634</t>
  </si>
  <si>
    <t>MA0922</t>
  </si>
  <si>
    <t>1103181..1103558</t>
  </si>
  <si>
    <t>MA0923</t>
  </si>
  <si>
    <t>COG2007J</t>
  </si>
  <si>
    <t>30S ribosomal protein S8</t>
  </si>
  <si>
    <t>1103632..1104123</t>
  </si>
  <si>
    <t>lrp</t>
  </si>
  <si>
    <t>MA0924</t>
  </si>
  <si>
    <t>leucine responsive regulatory protein</t>
  </si>
  <si>
    <t>1104181..1105386</t>
  </si>
  <si>
    <t>tyrB</t>
  </si>
  <si>
    <t>MA0925</t>
  </si>
  <si>
    <t>aromatic amino acid transferase</t>
  </si>
  <si>
    <t>1105934..1106335</t>
  </si>
  <si>
    <t>MA0926</t>
  </si>
  <si>
    <t>1106736..1107419</t>
  </si>
  <si>
    <t>MA0927</t>
  </si>
  <si>
    <t>COG1549J</t>
  </si>
  <si>
    <t>1107674..1107970</t>
  </si>
  <si>
    <t>MA0928</t>
  </si>
  <si>
    <t>1107974..1108819</t>
  </si>
  <si>
    <t>MA0929</t>
  </si>
  <si>
    <t>1108831..1109043</t>
  </si>
  <si>
    <t>MA0930</t>
  </si>
  <si>
    <t>1109141..1109794</t>
  </si>
  <si>
    <t>MA0931</t>
  </si>
  <si>
    <t>1109815..1111302</t>
  </si>
  <si>
    <t>MA0932</t>
  </si>
  <si>
    <t>1111892..1113298</t>
  </si>
  <si>
    <t>MA0933</t>
  </si>
  <si>
    <t>1113305..1113961</t>
  </si>
  <si>
    <t>MA0934</t>
  </si>
  <si>
    <t>1114425..1114805</t>
  </si>
  <si>
    <t>MA0935</t>
  </si>
  <si>
    <t>1114909..1115871</t>
  </si>
  <si>
    <t>MA0936</t>
  </si>
  <si>
    <t>COG0719O</t>
  </si>
  <si>
    <t>1115875..1116582</t>
  </si>
  <si>
    <t>sufC</t>
  </si>
  <si>
    <t>MA0937</t>
  </si>
  <si>
    <t>COG0396O</t>
  </si>
  <si>
    <t>1116628..1117239</t>
  </si>
  <si>
    <t>cobY</t>
  </si>
  <si>
    <t>MA0938</t>
  </si>
  <si>
    <t>COG2266H</t>
  </si>
  <si>
    <t>nucleoside triphosphate (NTP):5-deoxyadenosylcobinamide phosphate nucleotidyltransferase</t>
  </si>
  <si>
    <t>1117224..1118060</t>
  </si>
  <si>
    <t>cobS</t>
  </si>
  <si>
    <t>MA0939</t>
  </si>
  <si>
    <t>COG0368H</t>
  </si>
  <si>
    <t>cobalamin (5-phosphate) synthase</t>
  </si>
  <si>
    <t>1118078..1118629</t>
  </si>
  <si>
    <t>MA0940</t>
  </si>
  <si>
    <t>COG1267I</t>
  </si>
  <si>
    <t>1118909..1119868</t>
  </si>
  <si>
    <t>cobD</t>
  </si>
  <si>
    <t>MA0941</t>
  </si>
  <si>
    <t>COG1270H</t>
  </si>
  <si>
    <t>cobalamin biosynthesis protein</t>
  </si>
  <si>
    <t>1119865..1121355</t>
  </si>
  <si>
    <t>MA0942</t>
  </si>
  <si>
    <t>1121827..1123068</t>
  </si>
  <si>
    <t>hisS</t>
  </si>
  <si>
    <t>MA0943</t>
  </si>
  <si>
    <t>COG0124J</t>
  </si>
  <si>
    <t>histidyl-tRNA synthetase</t>
  </si>
  <si>
    <t>1123186..1124727</t>
  </si>
  <si>
    <t>MA0944</t>
  </si>
  <si>
    <t>1125466..1125768</t>
  </si>
  <si>
    <t>MA0945</t>
  </si>
  <si>
    <t>1125765..1126397</t>
  </si>
  <si>
    <t>MA0946</t>
  </si>
  <si>
    <t>1126354..1127007</t>
  </si>
  <si>
    <t>MA0947</t>
  </si>
  <si>
    <t>1127122..1128429</t>
  </si>
  <si>
    <t>MA0948</t>
  </si>
  <si>
    <t>1128668..1129126</t>
  </si>
  <si>
    <t>rps15p</t>
  </si>
  <si>
    <t>MA0949</t>
  </si>
  <si>
    <t>COG0184J</t>
  </si>
  <si>
    <t>30S ribosomal protein S15</t>
  </si>
  <si>
    <t>1129290..1130081</t>
  </si>
  <si>
    <t>MA0950</t>
  </si>
  <si>
    <t>COG1120PH</t>
  </si>
  <si>
    <t>ferric enterobactin transport ATP-binding protein</t>
  </si>
  <si>
    <t>1130081..1131151</t>
  </si>
  <si>
    <t>hemU</t>
  </si>
  <si>
    <t>MA0951</t>
  </si>
  <si>
    <t>COG0609P</t>
  </si>
  <si>
    <t>hemin permease</t>
  </si>
  <si>
    <t>1131170..1132378</t>
  </si>
  <si>
    <t>MA0952</t>
  </si>
  <si>
    <t>COG0614P</t>
  </si>
  <si>
    <t>iron transport periplasmic binding protein</t>
  </si>
  <si>
    <t>1132843..1134066</t>
  </si>
  <si>
    <t>MA0953</t>
  </si>
  <si>
    <t>COG0206D</t>
  </si>
  <si>
    <t>cell division protein FtsZ</t>
  </si>
  <si>
    <t>1134014..1135282</t>
  </si>
  <si>
    <t>MA0954</t>
  </si>
  <si>
    <t>1136515..1137348</t>
  </si>
  <si>
    <t>MA0955</t>
  </si>
  <si>
    <t>1137547..1137918</t>
  </si>
  <si>
    <t>ptpS</t>
  </si>
  <si>
    <t>MA0956</t>
  </si>
  <si>
    <t>COG0720H</t>
  </si>
  <si>
    <t>6-pyruvoyl tetrahydrobiopterin synthase</t>
  </si>
  <si>
    <t>1138411..1142001</t>
  </si>
  <si>
    <t>MA0957</t>
  </si>
  <si>
    <t>COG5563S</t>
  </si>
  <si>
    <t>1142634..1143449</t>
  </si>
  <si>
    <t>MA0958</t>
  </si>
  <si>
    <t>COG1712R</t>
  </si>
  <si>
    <t>L-aspartate dehydrogenase</t>
  </si>
  <si>
    <t>1143764..1144678</t>
  </si>
  <si>
    <t>nadA</t>
  </si>
  <si>
    <t>MA0959</t>
  </si>
  <si>
    <t>COG0379H</t>
  </si>
  <si>
    <t>quinolinate synthetase</t>
  </si>
  <si>
    <t>1145129..1146694</t>
  </si>
  <si>
    <t>MA0960</t>
  </si>
  <si>
    <t>1147403..1148272</t>
  </si>
  <si>
    <t>MA0961</t>
  </si>
  <si>
    <t>1148407..1149639</t>
  </si>
  <si>
    <t>MA0962</t>
  </si>
  <si>
    <t>1149985..1150728</t>
  </si>
  <si>
    <t>MA0963</t>
  </si>
  <si>
    <t>COG1458R</t>
  </si>
  <si>
    <t>1151300..1151746</t>
  </si>
  <si>
    <t>MA0964</t>
  </si>
  <si>
    <t>1152290..1152682</t>
  </si>
  <si>
    <t>MA0965</t>
  </si>
  <si>
    <t>COG3118O</t>
  </si>
  <si>
    <t>thioredoxin</t>
  </si>
  <si>
    <t>1152921..1153367</t>
  </si>
  <si>
    <t>MA0966</t>
  </si>
  <si>
    <t>COG0390R</t>
  </si>
  <si>
    <t>1154663..1155616</t>
  </si>
  <si>
    <t>MA0968</t>
  </si>
  <si>
    <t>COG1899O</t>
  </si>
  <si>
    <t>putative deoxyhypusine synthase</t>
  </si>
  <si>
    <t>1155555..1156286</t>
  </si>
  <si>
    <t>MA0969</t>
  </si>
  <si>
    <t>COG0284F</t>
  </si>
  <si>
    <t>orotidine 5'-phosphate decarboxylase</t>
  </si>
  <si>
    <t>1157294..1159786</t>
  </si>
  <si>
    <t>MA0970</t>
  </si>
  <si>
    <t>1160210..1160659</t>
  </si>
  <si>
    <t>fur</t>
  </si>
  <si>
    <t>MA0971</t>
  </si>
  <si>
    <t>COG0735P</t>
  </si>
  <si>
    <t>ferric uptake regulation protein</t>
  </si>
  <si>
    <t>1160900..1163110</t>
  </si>
  <si>
    <t>MA0972</t>
  </si>
  <si>
    <t>COG0376P</t>
  </si>
  <si>
    <t>catalase/peroxidase</t>
  </si>
  <si>
    <t>1163445..1164731</t>
  </si>
  <si>
    <t>MA0973</t>
  </si>
  <si>
    <t>1165169..1165495</t>
  </si>
  <si>
    <t>MA0974</t>
  </si>
  <si>
    <t>COG0389L</t>
  </si>
  <si>
    <t>1165692..1167062</t>
  </si>
  <si>
    <t>frhA</t>
  </si>
  <si>
    <t>MA0975</t>
  </si>
  <si>
    <t>COG3259C</t>
  </si>
  <si>
    <t>coenzyme F420 hydrogenase subunit alpha</t>
  </si>
  <si>
    <t>1167069..1167548</t>
  </si>
  <si>
    <t>frhD</t>
  </si>
  <si>
    <t>MA0976</t>
  </si>
  <si>
    <t>COG0680C</t>
  </si>
  <si>
    <t>hydrogenase maturation protease</t>
  </si>
  <si>
    <t>1167553..1168341</t>
  </si>
  <si>
    <t>frhG</t>
  </si>
  <si>
    <t>MA0977</t>
  </si>
  <si>
    <t>COG1941C</t>
  </si>
  <si>
    <t>coenzyme F420 hydrogenase subunit gamma</t>
  </si>
  <si>
    <t>1168352..1169227</t>
  </si>
  <si>
    <t>frhB</t>
  </si>
  <si>
    <t>MA0978</t>
  </si>
  <si>
    <t>COG1035C</t>
  </si>
  <si>
    <t>coenzyme F420-reducing hydrogenase subunit beta</t>
  </si>
  <si>
    <t>1169485..1170885</t>
  </si>
  <si>
    <t>MA0979</t>
  </si>
  <si>
    <t>1170887..1172284</t>
  </si>
  <si>
    <t>MA0980</t>
  </si>
  <si>
    <t>1172985..1173254</t>
  </si>
  <si>
    <t>MA0981</t>
  </si>
  <si>
    <t>1173873..1174226</t>
  </si>
  <si>
    <t>MA0982</t>
  </si>
  <si>
    <t>COG1487R</t>
  </si>
  <si>
    <t>Pin protein</t>
  </si>
  <si>
    <t>1174451..1174831</t>
  </si>
  <si>
    <t>MA0983</t>
  </si>
  <si>
    <t>1175397..1176548</t>
  </si>
  <si>
    <t>MA0984</t>
  </si>
  <si>
    <t>COG3385L</t>
  </si>
  <si>
    <t>1177597..1178037</t>
  </si>
  <si>
    <t>MA0985</t>
  </si>
  <si>
    <t>1178383..1179108</t>
  </si>
  <si>
    <t>MA0986</t>
  </si>
  <si>
    <t>COG3369S</t>
  </si>
  <si>
    <t>1179874..1180614</t>
  </si>
  <si>
    <t>MA0987</t>
  </si>
  <si>
    <t>1180735..1181337</t>
  </si>
  <si>
    <t>MA0988</t>
  </si>
  <si>
    <t>COG0727R</t>
  </si>
  <si>
    <t>1181616..1182470</t>
  </si>
  <si>
    <t>MA0989</t>
  </si>
  <si>
    <t>MerR family transcriptional regulator</t>
  </si>
  <si>
    <t>1182614..1183333</t>
  </si>
  <si>
    <t>MA0990</t>
  </si>
  <si>
    <t>peptidoglycan GlcNAc deacetylase</t>
  </si>
  <si>
    <t>1183746..1184174</t>
  </si>
  <si>
    <t>MA0991</t>
  </si>
  <si>
    <t>COG3631R</t>
  </si>
  <si>
    <t>1184348..1184641</t>
  </si>
  <si>
    <t>MA0992</t>
  </si>
  <si>
    <t>1184875..1185696</t>
  </si>
  <si>
    <t>MA0993</t>
  </si>
  <si>
    <t>COG0596R</t>
  </si>
  <si>
    <t>chloride peroxidase</t>
  </si>
  <si>
    <t>1186239..1186691</t>
  </si>
  <si>
    <t>MA0994</t>
  </si>
  <si>
    <t>1187126..1187881</t>
  </si>
  <si>
    <t>MA0995</t>
  </si>
  <si>
    <t>COG3910R</t>
  </si>
  <si>
    <t>1188064..1188804</t>
  </si>
  <si>
    <t>MA0996</t>
  </si>
  <si>
    <t>1189417..1190037</t>
  </si>
  <si>
    <t>MA0998</t>
  </si>
  <si>
    <t>1190771..1191658</t>
  </si>
  <si>
    <t>MA0999</t>
  </si>
  <si>
    <t>1191940..1192548</t>
  </si>
  <si>
    <t>MA1000</t>
  </si>
  <si>
    <t>1193195..1194691</t>
  </si>
  <si>
    <t>fumC</t>
  </si>
  <si>
    <t>MA1001</t>
  </si>
  <si>
    <t>COG0114C</t>
  </si>
  <si>
    <t>fumarate hydratase</t>
  </si>
  <si>
    <t>1194714..1195106</t>
  </si>
  <si>
    <t>MA1002</t>
  </si>
  <si>
    <t>COG0281C</t>
  </si>
  <si>
    <t>1195554..1196654</t>
  </si>
  <si>
    <t>MA1003</t>
  </si>
  <si>
    <t>COG1902C</t>
  </si>
  <si>
    <t>FMN oxidoreductase</t>
  </si>
  <si>
    <t>1197325..1198131</t>
  </si>
  <si>
    <t>MA1004</t>
  </si>
  <si>
    <t>1199625..1200038</t>
  </si>
  <si>
    <t>MA1005</t>
  </si>
  <si>
    <t>1200259..1201575</t>
  </si>
  <si>
    <t>cydA</t>
  </si>
  <si>
    <t>MA1006</t>
  </si>
  <si>
    <t>COG1271C</t>
  </si>
  <si>
    <t>cytochrome d ubiquinol oxidase, subunit I</t>
  </si>
  <si>
    <t>1201578..1202621</t>
  </si>
  <si>
    <t>cydB</t>
  </si>
  <si>
    <t>MA1007</t>
  </si>
  <si>
    <t>COG1294C</t>
  </si>
  <si>
    <t>cytochrome d ubiquinol oxidase, subunit II</t>
  </si>
  <si>
    <t>1202909..1204156</t>
  </si>
  <si>
    <t>MA1008</t>
  </si>
  <si>
    <t>1204352..1205464</t>
  </si>
  <si>
    <t>MA1009</t>
  </si>
  <si>
    <t>1206107..1207513</t>
  </si>
  <si>
    <t>cdhE</t>
  </si>
  <si>
    <t>MA1011</t>
  </si>
  <si>
    <t>COG1456C</t>
  </si>
  <si>
    <t>acetyl-CoA decarbonylase/synthase complex subunit gamma</t>
  </si>
  <si>
    <t>1207517..1208827</t>
  </si>
  <si>
    <t>cdhD</t>
  </si>
  <si>
    <t>MA1012</t>
  </si>
  <si>
    <t>COG2069C</t>
  </si>
  <si>
    <t>acetyl-CoA decarbonylase/synthase complex subunit delta</t>
  </si>
  <si>
    <t>1209064..1209762</t>
  </si>
  <si>
    <t>cooC</t>
  </si>
  <si>
    <t>MA1013</t>
  </si>
  <si>
    <t>COG3640D</t>
  </si>
  <si>
    <t>carbon-monoxide dehydrogenase accessory protein</t>
  </si>
  <si>
    <t>1209881..1211290</t>
  </si>
  <si>
    <t>cdhC</t>
  </si>
  <si>
    <t>MA1014</t>
  </si>
  <si>
    <t>COG1614C</t>
  </si>
  <si>
    <t>acetyl-CoA decarbonylase/synthase complex subunit beta</t>
  </si>
  <si>
    <t>1211315..1211827</t>
  </si>
  <si>
    <t>cdhB</t>
  </si>
  <si>
    <t>MA1015</t>
  </si>
  <si>
    <t>COG1880C</t>
  </si>
  <si>
    <t>acetyl-CoA decarbonylase/synthase complex subunit epsilon</t>
  </si>
  <si>
    <t>1211830..1214250</t>
  </si>
  <si>
    <t>cdhA</t>
  </si>
  <si>
    <t>MA1016</t>
  </si>
  <si>
    <t>COG1152C</t>
  </si>
  <si>
    <t>acetyl-CoA decarbonylase/synthase complex subunit alpha</t>
  </si>
  <si>
    <t>1217171..1217683</t>
  </si>
  <si>
    <t>MA1017</t>
  </si>
  <si>
    <t>1217952..1218959</t>
  </si>
  <si>
    <t>gap</t>
  </si>
  <si>
    <t>MA1018</t>
  </si>
  <si>
    <t>COG0057G</t>
  </si>
  <si>
    <t>glyceraldehyde-3-phosphate dehydrogenase</t>
  </si>
  <si>
    <t>1219252..1220592</t>
  </si>
  <si>
    <t>MA1019</t>
  </si>
  <si>
    <t>COG1249C</t>
  </si>
  <si>
    <t>glutathione reductase (NADPH)</t>
  </si>
  <si>
    <t>1221136..1222293</t>
  </si>
  <si>
    <t>MA1020</t>
  </si>
  <si>
    <t>COG3264M</t>
  </si>
  <si>
    <t>1222800..1223591</t>
  </si>
  <si>
    <t>MA1021</t>
  </si>
  <si>
    <t>acetyl-CoA decarbonylase/synthase accessory protein</t>
  </si>
  <si>
    <t>1223981..1225798</t>
  </si>
  <si>
    <t>MA1022</t>
  </si>
  <si>
    <t>indolepyruvate ferredoxin oxidoreductase subunit alpha</t>
  </si>
  <si>
    <t>1225795..1226397</t>
  </si>
  <si>
    <t>MA1023</t>
  </si>
  <si>
    <t>indolepyruvate oxidoreductase subunit beta</t>
  </si>
  <si>
    <t>1226711..1227121</t>
  </si>
  <si>
    <t>MA1024</t>
  </si>
  <si>
    <t>COG5421L</t>
  </si>
  <si>
    <t>1227158..1227739</t>
  </si>
  <si>
    <t>MA1025</t>
  </si>
  <si>
    <t>1227805..1228263</t>
  </si>
  <si>
    <t>MA1026</t>
  </si>
  <si>
    <t>1228492..1228737</t>
  </si>
  <si>
    <t>MA1027</t>
  </si>
  <si>
    <t>COG0236IQ</t>
  </si>
  <si>
    <t>1228753..1230231</t>
  </si>
  <si>
    <t>MA1028</t>
  </si>
  <si>
    <t>COG0318IQ</t>
  </si>
  <si>
    <t>long-chain fatty acid CoA ligase (AMP-binding)</t>
  </si>
  <si>
    <t>1230212..1231228</t>
  </si>
  <si>
    <t>MA1029</t>
  </si>
  <si>
    <t>COG0037D</t>
  </si>
  <si>
    <t>1231274..1232299</t>
  </si>
  <si>
    <t>nadE</t>
  </si>
  <si>
    <t>MA1030</t>
  </si>
  <si>
    <t>COG0171H</t>
  </si>
  <si>
    <t>NAD synthetase</t>
  </si>
  <si>
    <t>1232572..1233705</t>
  </si>
  <si>
    <t>MA1031</t>
  </si>
  <si>
    <t>1233847..1234371</t>
  </si>
  <si>
    <t>MA1032</t>
  </si>
  <si>
    <t>serine O-acetyltransferase</t>
  </si>
  <si>
    <t>1234712..1235296</t>
  </si>
  <si>
    <t>MA1033</t>
  </si>
  <si>
    <t>1235803..1236717</t>
  </si>
  <si>
    <t>MA1034</t>
  </si>
  <si>
    <t>1238301..1239587</t>
  </si>
  <si>
    <t>MA1038</t>
  </si>
  <si>
    <t>1240099..1240338</t>
  </si>
  <si>
    <t>MA1039</t>
  </si>
  <si>
    <t>1240540..1241205</t>
  </si>
  <si>
    <t>MA1040</t>
  </si>
  <si>
    <t>1241488..1241709</t>
  </si>
  <si>
    <t>MA1041</t>
  </si>
  <si>
    <t>1241710..1243245</t>
  </si>
  <si>
    <t>MA1042</t>
  </si>
  <si>
    <t>1244822..1246078</t>
  </si>
  <si>
    <t>MA1043</t>
  </si>
  <si>
    <t>1246528..1246887</t>
  </si>
  <si>
    <t>MA1044</t>
  </si>
  <si>
    <t>1246905..1248389</t>
  </si>
  <si>
    <t>MA1045</t>
  </si>
  <si>
    <t>1248763..1249107</t>
  </si>
  <si>
    <t>MA1046</t>
  </si>
  <si>
    <t>COG1662L</t>
  </si>
  <si>
    <t>1249606..1250430</t>
  </si>
  <si>
    <t>MA1047</t>
  </si>
  <si>
    <t>1252113..1252886</t>
  </si>
  <si>
    <t>MA1049</t>
  </si>
  <si>
    <t>1252883..1253698</t>
  </si>
  <si>
    <t>MA1050</t>
  </si>
  <si>
    <t>1253719..1254126</t>
  </si>
  <si>
    <t>MA1051</t>
  </si>
  <si>
    <t>1254209..1254745</t>
  </si>
  <si>
    <t>MA1052</t>
  </si>
  <si>
    <t>1255168..1256727</t>
  </si>
  <si>
    <t>MA1053</t>
  </si>
  <si>
    <t>COG2244R</t>
  </si>
  <si>
    <t>polysaccharide biosynthesis protein</t>
  </si>
  <si>
    <t>1256865..1259009</t>
  </si>
  <si>
    <t>MA1054</t>
  </si>
  <si>
    <t>COG4906S</t>
  </si>
  <si>
    <t>1259356..1260984</t>
  </si>
  <si>
    <t>MA1055</t>
  </si>
  <si>
    <t>1261107..1261790</t>
  </si>
  <si>
    <t>MA1056</t>
  </si>
  <si>
    <t>1261729..1262973</t>
  </si>
  <si>
    <t>MA1057</t>
  </si>
  <si>
    <t>1264681..1267626</t>
  </si>
  <si>
    <t>MA1059</t>
  </si>
  <si>
    <t>1268370..1269998</t>
  </si>
  <si>
    <t>MA1060</t>
  </si>
  <si>
    <t>1270407..1271666</t>
  </si>
  <si>
    <t>MA1061</t>
  </si>
  <si>
    <t>1271663..1272832</t>
  </si>
  <si>
    <t>MA1062</t>
  </si>
  <si>
    <t>1272835..1274172</t>
  </si>
  <si>
    <t>capK</t>
  </si>
  <si>
    <t>MA1063</t>
  </si>
  <si>
    <t>COG1541H</t>
  </si>
  <si>
    <t>capsular polysaccharide biosynthesis protein</t>
  </si>
  <si>
    <t>1274200..1275240</t>
  </si>
  <si>
    <t>MA1064</t>
  </si>
  <si>
    <t>COG1817S</t>
  </si>
  <si>
    <t>1275297..1275986</t>
  </si>
  <si>
    <t>MA1065</t>
  </si>
  <si>
    <t>1275983..1276759</t>
  </si>
  <si>
    <t>MA1066</t>
  </si>
  <si>
    <t>1276872..1278596</t>
  </si>
  <si>
    <t>MA1067</t>
  </si>
  <si>
    <t>1278700..1280238</t>
  </si>
  <si>
    <t>MA1068</t>
  </si>
  <si>
    <t>COG0463M</t>
  </si>
  <si>
    <t>dolichyl-phosphate beta-D-mannosyltransferase</t>
  </si>
  <si>
    <t>1281329..1282216</t>
  </si>
  <si>
    <t>MA1069</t>
  </si>
  <si>
    <t>COG1266R</t>
  </si>
  <si>
    <t>1282774..1283295</t>
  </si>
  <si>
    <t>MA1070</t>
  </si>
  <si>
    <t>COG5652S</t>
  </si>
  <si>
    <t>1284710..1285003</t>
  </si>
  <si>
    <t>MA1071</t>
  </si>
  <si>
    <t>1285985..1286998</t>
  </si>
  <si>
    <t>rpl3p</t>
  </si>
  <si>
    <t>MA1072</t>
  </si>
  <si>
    <t>COG0087J</t>
  </si>
  <si>
    <t>50S ribosomal protein L3P</t>
  </si>
  <si>
    <t>1287005..1287766</t>
  </si>
  <si>
    <t>rpl4lp</t>
  </si>
  <si>
    <t>MA1073</t>
  </si>
  <si>
    <t>COG0088J</t>
  </si>
  <si>
    <t>50S ribosomal protein L4</t>
  </si>
  <si>
    <t>1287763..1288011</t>
  </si>
  <si>
    <t>rplW</t>
  </si>
  <si>
    <t>MA1074</t>
  </si>
  <si>
    <t>COG0089J</t>
  </si>
  <si>
    <t>50S ribosomal protein L23</t>
  </si>
  <si>
    <t>1288022..1288738</t>
  </si>
  <si>
    <t>rpl2p</t>
  </si>
  <si>
    <t>MA1075</t>
  </si>
  <si>
    <t>COG0090J</t>
  </si>
  <si>
    <t>50S ribosomal protein L2</t>
  </si>
  <si>
    <t>1288754..1289164</t>
  </si>
  <si>
    <t>rps19p</t>
  </si>
  <si>
    <t>MA1076</t>
  </si>
  <si>
    <t>COG0185J</t>
  </si>
  <si>
    <t>30S ribosomal protein S19</t>
  </si>
  <si>
    <t>1289176..1289631</t>
  </si>
  <si>
    <t>rpl22p</t>
  </si>
  <si>
    <t>MA1077</t>
  </si>
  <si>
    <t>COG0091J</t>
  </si>
  <si>
    <t>50S ribosomal protein L22</t>
  </si>
  <si>
    <t>1289632..1290588</t>
  </si>
  <si>
    <t>rps3p</t>
  </si>
  <si>
    <t>MA1078</t>
  </si>
  <si>
    <t>COG0092J</t>
  </si>
  <si>
    <t>30S ribosomal protein S3</t>
  </si>
  <si>
    <t>1290588..1290791</t>
  </si>
  <si>
    <t>rpmC</t>
  </si>
  <si>
    <t>MA1079</t>
  </si>
  <si>
    <t>COG0255J</t>
  </si>
  <si>
    <t>50S ribosomal protein L29</t>
  </si>
  <si>
    <t>1290781..1291113</t>
  </si>
  <si>
    <t>MA1080</t>
  </si>
  <si>
    <t>COG1588J</t>
  </si>
  <si>
    <t>ribonuclease P protein component 1</t>
  </si>
  <si>
    <t>1291118..1291447</t>
  </si>
  <si>
    <t>rps17p</t>
  </si>
  <si>
    <t>MA1081</t>
  </si>
  <si>
    <t>COG0186J</t>
  </si>
  <si>
    <t>30S ribosomal protein S17</t>
  </si>
  <si>
    <t>1291444..1291842</t>
  </si>
  <si>
    <t>rpl14p</t>
  </si>
  <si>
    <t>MA1082</t>
  </si>
  <si>
    <t>COG0093J</t>
  </si>
  <si>
    <t>50S ribosomal protein L14</t>
  </si>
  <si>
    <t>1291844..1292203</t>
  </si>
  <si>
    <t>rpl24p</t>
  </si>
  <si>
    <t>MA1083</t>
  </si>
  <si>
    <t>COG0198J</t>
  </si>
  <si>
    <t>50S ribosomal protein L24</t>
  </si>
  <si>
    <t>1292217..1292924</t>
  </si>
  <si>
    <t>MA1084</t>
  </si>
  <si>
    <t>COG1471J</t>
  </si>
  <si>
    <t>30S ribosomal protein S4</t>
  </si>
  <si>
    <t>1292929..1293426</t>
  </si>
  <si>
    <t>rpl5p</t>
  </si>
  <si>
    <t>MA1085</t>
  </si>
  <si>
    <t>COG0094J</t>
  </si>
  <si>
    <t>50S ribosomal protein L5</t>
  </si>
  <si>
    <t>1293427..1293579</t>
  </si>
  <si>
    <t>rps14P</t>
  </si>
  <si>
    <t>MA1086</t>
  </si>
  <si>
    <t>COG0199J</t>
  </si>
  <si>
    <t>30S ribosomal protein S14</t>
  </si>
  <si>
    <t>1293590..1293982</t>
  </si>
  <si>
    <t>rps8p</t>
  </si>
  <si>
    <t>MA1087</t>
  </si>
  <si>
    <t>COG0096J</t>
  </si>
  <si>
    <t>1293997..1294527</t>
  </si>
  <si>
    <t>rpl6p</t>
  </si>
  <si>
    <t>MA1088</t>
  </si>
  <si>
    <t>COG0097J</t>
  </si>
  <si>
    <t>50S ribosomal protein L6</t>
  </si>
  <si>
    <t>1294530..1295015</t>
  </si>
  <si>
    <t>rpl32e</t>
  </si>
  <si>
    <t>MA1089</t>
  </si>
  <si>
    <t>COG1717J</t>
  </si>
  <si>
    <t>50S ribosomal protein L32</t>
  </si>
  <si>
    <t>1295017..1295472</t>
  </si>
  <si>
    <t>rpl19e</t>
  </si>
  <si>
    <t>MA1090</t>
  </si>
  <si>
    <t>COG2147J</t>
  </si>
  <si>
    <t>50S ribosomal protein L19</t>
  </si>
  <si>
    <t>1295489..1296013</t>
  </si>
  <si>
    <t>rpl18p</t>
  </si>
  <si>
    <t>MA1091</t>
  </si>
  <si>
    <t>COG0256J</t>
  </si>
  <si>
    <t>1296023..1296652</t>
  </si>
  <si>
    <t>rps5p</t>
  </si>
  <si>
    <t>MA1092</t>
  </si>
  <si>
    <t>COG0098J</t>
  </si>
  <si>
    <t>30S ribosomal protein S5</t>
  </si>
  <si>
    <t>1296654..1297115</t>
  </si>
  <si>
    <t>rpl30p</t>
  </si>
  <si>
    <t>MA1093</t>
  </si>
  <si>
    <t>COG1841J</t>
  </si>
  <si>
    <t>50S ribosomal protein L30</t>
  </si>
  <si>
    <t>1297126..1297548</t>
  </si>
  <si>
    <t>rpl15p</t>
  </si>
  <si>
    <t>MA1094</t>
  </si>
  <si>
    <t>COG0200J</t>
  </si>
  <si>
    <t>50S ribosomal protein L15</t>
  </si>
  <si>
    <t>1297691..1299166</t>
  </si>
  <si>
    <t>secY</t>
  </si>
  <si>
    <t>MA1095</t>
  </si>
  <si>
    <t>COG0201U</t>
  </si>
  <si>
    <t>preprotein translocase subunit SecY</t>
  </si>
  <si>
    <t>1299259..1299906</t>
  </si>
  <si>
    <t>adk</t>
  </si>
  <si>
    <t>MA1096</t>
  </si>
  <si>
    <t>COG0563F</t>
  </si>
  <si>
    <t>adenylate kinase</t>
  </si>
  <si>
    <t>1300084..1300377</t>
  </si>
  <si>
    <t>MA1097</t>
  </si>
  <si>
    <t>COG1497K</t>
  </si>
  <si>
    <t>1300425..1300970</t>
  </si>
  <si>
    <t>camH</t>
  </si>
  <si>
    <t>MA1098</t>
  </si>
  <si>
    <t>COG0663R</t>
  </si>
  <si>
    <t>carbonate dehydratase</t>
  </si>
  <si>
    <t>1302289..1303281</t>
  </si>
  <si>
    <t>MA1100</t>
  </si>
  <si>
    <t>1303855..1304091</t>
  </si>
  <si>
    <t>MA1101</t>
  </si>
  <si>
    <t>COG0789K</t>
  </si>
  <si>
    <t>1304760..1305659</t>
  </si>
  <si>
    <t>MA1102</t>
  </si>
  <si>
    <t>1306088..1306708</t>
  </si>
  <si>
    <t>MA1103</t>
  </si>
  <si>
    <t>COG1422S</t>
  </si>
  <si>
    <t>1306708..1307250</t>
  </si>
  <si>
    <t>cmk</t>
  </si>
  <si>
    <t>MA1104</t>
  </si>
  <si>
    <t>COG1102F</t>
  </si>
  <si>
    <t>cytidylate kinase</t>
  </si>
  <si>
    <t>1307563..1308579</t>
  </si>
  <si>
    <t>MA1105</t>
  </si>
  <si>
    <t>COG0130J</t>
  </si>
  <si>
    <t>H/ACA RNA-protein complex component Cbf5p</t>
  </si>
  <si>
    <t>1309343..1310050</t>
  </si>
  <si>
    <t>MA1106</t>
  </si>
  <si>
    <t>gliding motility protein</t>
  </si>
  <si>
    <t>1309983..1311611</t>
  </si>
  <si>
    <t>MA1107</t>
  </si>
  <si>
    <t>1311970..1312518</t>
  </si>
  <si>
    <t>rps13p</t>
  </si>
  <si>
    <t>MA1108</t>
  </si>
  <si>
    <t>COG0099J</t>
  </si>
  <si>
    <t>30S ribosomal protein S13</t>
  </si>
  <si>
    <t>1312542..1313198</t>
  </si>
  <si>
    <t>rps4p</t>
  </si>
  <si>
    <t>MA1109</t>
  </si>
  <si>
    <t>COG0522J</t>
  </si>
  <si>
    <t>1313201..1313581</t>
  </si>
  <si>
    <t>rps11p</t>
  </si>
  <si>
    <t>MA1110</t>
  </si>
  <si>
    <t>COG0100J</t>
  </si>
  <si>
    <t>30S ribosomal protein S11</t>
  </si>
  <si>
    <t>1316554..1318083</t>
  </si>
  <si>
    <t>MA1114</t>
  </si>
  <si>
    <t>COG1964R</t>
  </si>
  <si>
    <t>1318304..1318675</t>
  </si>
  <si>
    <t>MA1115</t>
  </si>
  <si>
    <t>1318948..1319865</t>
  </si>
  <si>
    <t>MA1116</t>
  </si>
  <si>
    <t>1320776..1321651</t>
  </si>
  <si>
    <t>MA1117</t>
  </si>
  <si>
    <t>COG1230P</t>
  </si>
  <si>
    <t>1321908..1323128</t>
  </si>
  <si>
    <t>MA1118</t>
  </si>
  <si>
    <t>1323164..1324597</t>
  </si>
  <si>
    <t>MA1119</t>
  </si>
  <si>
    <t>1324607..1325545</t>
  </si>
  <si>
    <t>MA1120</t>
  </si>
  <si>
    <t>1325718..1327145</t>
  </si>
  <si>
    <t>MA1121</t>
  </si>
  <si>
    <t>1327168..1327641</t>
  </si>
  <si>
    <t>MA1122</t>
  </si>
  <si>
    <t>1328311..1329009</t>
  </si>
  <si>
    <t>MA1123</t>
  </si>
  <si>
    <t>1329575..1330006</t>
  </si>
  <si>
    <t>MA1124</t>
  </si>
  <si>
    <t>1330048..1330965</t>
  </si>
  <si>
    <t>MA1125</t>
  </si>
  <si>
    <t>1330931..1333651</t>
  </si>
  <si>
    <t>MA1126</t>
  </si>
  <si>
    <t>1333817..1334644</t>
  </si>
  <si>
    <t>MA1127</t>
  </si>
  <si>
    <t>1334669..1335913</t>
  </si>
  <si>
    <t>MA1128</t>
  </si>
  <si>
    <t>ABC transporter substrate-binding protein</t>
  </si>
  <si>
    <t>1336197..1337615</t>
  </si>
  <si>
    <t>MA1129</t>
  </si>
  <si>
    <t>COG0785O</t>
  </si>
  <si>
    <t>1337765..1339096</t>
  </si>
  <si>
    <t>MA1130</t>
  </si>
  <si>
    <t>iron ABC transporter substrate-binding protein</t>
  </si>
  <si>
    <t>1339451..1340500</t>
  </si>
  <si>
    <t>MA1131</t>
  </si>
  <si>
    <t>iron ABC transporter permease</t>
  </si>
  <si>
    <t>1340505..1341311</t>
  </si>
  <si>
    <t>MA1132</t>
  </si>
  <si>
    <t>iron ABC transporter ATP-binding protein</t>
  </si>
  <si>
    <t>1341560..1342198</t>
  </si>
  <si>
    <t>MA1133</t>
  </si>
  <si>
    <t>COG4832S</t>
  </si>
  <si>
    <t>1342271..1342816</t>
  </si>
  <si>
    <t>MA1134</t>
  </si>
  <si>
    <t>carbonic anhydrase/acetyltransferase isoleucine patch superfamily protein</t>
  </si>
  <si>
    <t>1343157..1343576</t>
  </si>
  <si>
    <t>MA1135</t>
  </si>
  <si>
    <t>1343665..1344711</t>
  </si>
  <si>
    <t>MA1136</t>
  </si>
  <si>
    <t>COG0309O</t>
  </si>
  <si>
    <t>1344761..1345432</t>
  </si>
  <si>
    <t>hypB</t>
  </si>
  <si>
    <t>MA1137</t>
  </si>
  <si>
    <t>COG0378OK</t>
  </si>
  <si>
    <t>1345653..1346054</t>
  </si>
  <si>
    <t>hypA</t>
  </si>
  <si>
    <t>MA1138</t>
  </si>
  <si>
    <t>COG0375R</t>
  </si>
  <si>
    <t>hydrogenase nickel incorporation protein</t>
  </si>
  <si>
    <t>1346047..1347165</t>
  </si>
  <si>
    <t>hypD</t>
  </si>
  <si>
    <t>MA1139</t>
  </si>
  <si>
    <t>COG0409O</t>
  </si>
  <si>
    <t>1347167..1347445</t>
  </si>
  <si>
    <t>hypC</t>
  </si>
  <si>
    <t>MA1140</t>
  </si>
  <si>
    <t>COG0298O</t>
  </si>
  <si>
    <t>1348886..1350037</t>
  </si>
  <si>
    <t>vhtG</t>
  </si>
  <si>
    <t>MA1141</t>
  </si>
  <si>
    <t>COG1740C</t>
  </si>
  <si>
    <t>F420-nonreducing hydrogenase</t>
  </si>
  <si>
    <t>1350045..1351832</t>
  </si>
  <si>
    <t>vhtA</t>
  </si>
  <si>
    <t>MA1142</t>
  </si>
  <si>
    <t>COG0374C</t>
  </si>
  <si>
    <t>1351847..1352659</t>
  </si>
  <si>
    <t>vhtC</t>
  </si>
  <si>
    <t>MA1143</t>
  </si>
  <si>
    <t>COG2864C</t>
  </si>
  <si>
    <t>cytochrome b</t>
  </si>
  <si>
    <t>1352797..1353282</t>
  </si>
  <si>
    <t>vhtD</t>
  </si>
  <si>
    <t>MA1144</t>
  </si>
  <si>
    <t>F420-nonreducing hydrogenase II</t>
  </si>
  <si>
    <t>1353733..1354695</t>
  </si>
  <si>
    <t>MA1145</t>
  </si>
  <si>
    <t>COG3409M</t>
  </si>
  <si>
    <t>1355223..1356455</t>
  </si>
  <si>
    <t>MA1146</t>
  </si>
  <si>
    <t>1356455..1358245</t>
  </si>
  <si>
    <t>MA1147</t>
  </si>
  <si>
    <t>1358257..1359021</t>
  </si>
  <si>
    <t>MA1148</t>
  </si>
  <si>
    <t>1359685..1362234</t>
  </si>
  <si>
    <t>MA1149</t>
  </si>
  <si>
    <t>1362462..1362992</t>
  </si>
  <si>
    <t>MA1150</t>
  </si>
  <si>
    <t>COG1617S</t>
  </si>
  <si>
    <t>1363025..1363771</t>
  </si>
  <si>
    <t>MA1151</t>
  </si>
  <si>
    <t>COG0518F</t>
  </si>
  <si>
    <t>glutamine amidotransferase (class I)</t>
  </si>
  <si>
    <t>1364136..1365224</t>
  </si>
  <si>
    <t>glpX</t>
  </si>
  <si>
    <t>MA1152</t>
  </si>
  <si>
    <t>COG1494G</t>
  </si>
  <si>
    <t>fructose 1,6-bisphosphatase II</t>
  </si>
  <si>
    <t>1365301..1366608</t>
  </si>
  <si>
    <t>MA1153</t>
  </si>
  <si>
    <t>COG0621J</t>
  </si>
  <si>
    <t>2-methylthioadenine synthetase</t>
  </si>
  <si>
    <t>1366598..1366816</t>
  </si>
  <si>
    <t>MA1154</t>
  </si>
  <si>
    <t>1366947..1371092</t>
  </si>
  <si>
    <t>MA1155</t>
  </si>
  <si>
    <t>1371099..1371716</t>
  </si>
  <si>
    <t>MA1156</t>
  </si>
  <si>
    <t>1371890..1372438</t>
  </si>
  <si>
    <t>MA1157</t>
  </si>
  <si>
    <t>nigerythrin</t>
  </si>
  <si>
    <t>1372749..1373261</t>
  </si>
  <si>
    <t>MA1158</t>
  </si>
  <si>
    <t>COG1670J</t>
  </si>
  <si>
    <t>1373348..1373623</t>
  </si>
  <si>
    <t>MA1159</t>
  </si>
  <si>
    <t>1373831..1374247</t>
  </si>
  <si>
    <t>MA1160</t>
  </si>
  <si>
    <t>1374361..1375692</t>
  </si>
  <si>
    <t>mef</t>
  </si>
  <si>
    <t>MA1161</t>
  </si>
  <si>
    <t>macrolide-efflux protein</t>
  </si>
  <si>
    <t>1375689..1376558</t>
  </si>
  <si>
    <t>MA1162</t>
  </si>
  <si>
    <t>1377048..1378892</t>
  </si>
  <si>
    <t>MA1163</t>
  </si>
  <si>
    <t>COG0420L</t>
  </si>
  <si>
    <t>DNA repair exonuclease</t>
  </si>
  <si>
    <t>1378889..1382113</t>
  </si>
  <si>
    <t>MA1164</t>
  </si>
  <si>
    <t>COG0419L</t>
  </si>
  <si>
    <t>chromosome segregation protein</t>
  </si>
  <si>
    <t>1382153..1382953</t>
  </si>
  <si>
    <t>MA1165</t>
  </si>
  <si>
    <t>1383532..1384272</t>
  </si>
  <si>
    <t>MA1166</t>
  </si>
  <si>
    <t>1384334..1385185</t>
  </si>
  <si>
    <t>prs</t>
  </si>
  <si>
    <t>MA1167</t>
  </si>
  <si>
    <t>COG0462FE</t>
  </si>
  <si>
    <t>ribose-phosphate pyrophosphokinase</t>
  </si>
  <si>
    <t>1385282..1385758</t>
  </si>
  <si>
    <t>moaC</t>
  </si>
  <si>
    <t>MA1168</t>
  </si>
  <si>
    <t>COG0315H</t>
  </si>
  <si>
    <t>putative molybdenum cofactor biosynthesis protein MoaC</t>
  </si>
  <si>
    <t>1385948..1386373</t>
  </si>
  <si>
    <t>MA1169</t>
  </si>
  <si>
    <t>1386481..1387983</t>
  </si>
  <si>
    <t>MA1170</t>
  </si>
  <si>
    <t>COG0063G</t>
  </si>
  <si>
    <t>1388653..1390170</t>
  </si>
  <si>
    <t>MA1171</t>
  </si>
  <si>
    <t>COG0618R</t>
  </si>
  <si>
    <t>1390404..1392914</t>
  </si>
  <si>
    <t>MA1172</t>
  </si>
  <si>
    <t>COG1287R</t>
  </si>
  <si>
    <t>oligosaccharyltransferase</t>
  </si>
  <si>
    <t>1393005..1394042</t>
  </si>
  <si>
    <t>gmd</t>
  </si>
  <si>
    <t>MA1173</t>
  </si>
  <si>
    <t>COG1089M</t>
  </si>
  <si>
    <t>GDP-mannose 4,6-dehydratase</t>
  </si>
  <si>
    <t>1394060..1395082</t>
  </si>
  <si>
    <t>MA1174</t>
  </si>
  <si>
    <t>1395472..1396542</t>
  </si>
  <si>
    <t>MA1175</t>
  </si>
  <si>
    <t>mannosyltransferase</t>
  </si>
  <si>
    <t>1396529..1397311</t>
  </si>
  <si>
    <t>MA1176</t>
  </si>
  <si>
    <t>polysaccharide ABC transporter permease</t>
  </si>
  <si>
    <t>1397311..1398540</t>
  </si>
  <si>
    <t>MA1177</t>
  </si>
  <si>
    <t>COG1134GM</t>
  </si>
  <si>
    <t>polysaccharide ABC transporter ATP-binding protein</t>
  </si>
  <si>
    <t>1398558..1399958</t>
  </si>
  <si>
    <t>MA1178</t>
  </si>
  <si>
    <t>1399955..1402393</t>
  </si>
  <si>
    <t>MA1179</t>
  </si>
  <si>
    <t>1402390..1403556</t>
  </si>
  <si>
    <t>MA1180</t>
  </si>
  <si>
    <t>hexosyltransferase</t>
  </si>
  <si>
    <t>1404112..1406301</t>
  </si>
  <si>
    <t>MA1181</t>
  </si>
  <si>
    <t>1407605..1408567</t>
  </si>
  <si>
    <t>MA1182</t>
  </si>
  <si>
    <t>1408730..1409869</t>
  </si>
  <si>
    <t>MA1183</t>
  </si>
  <si>
    <t>1,2-diacylglycerol 3-glucosyltransferase</t>
  </si>
  <si>
    <t>1409866..1410810</t>
  </si>
  <si>
    <t>MA1184</t>
  </si>
  <si>
    <t>glycosyltransferase group 2 family protein</t>
  </si>
  <si>
    <t>1410786..1411721</t>
  </si>
  <si>
    <t>MA1185</t>
  </si>
  <si>
    <t>COG0451MG</t>
  </si>
  <si>
    <t>UDP-glucose 4-epimerase</t>
  </si>
  <si>
    <t>1412255..1413418</t>
  </si>
  <si>
    <t>MA1186</t>
  </si>
  <si>
    <t>1413428..1414573</t>
  </si>
  <si>
    <t>dpm</t>
  </si>
  <si>
    <t>MA1187</t>
  </si>
  <si>
    <t>1414554..1414805</t>
  </si>
  <si>
    <t>MA1188</t>
  </si>
  <si>
    <t>1414961..1415590</t>
  </si>
  <si>
    <t>MA1189</t>
  </si>
  <si>
    <t>TrpR binding protein WrbA</t>
  </si>
  <si>
    <t>1416845..1418872</t>
  </si>
  <si>
    <t>MA1190</t>
  </si>
  <si>
    <t>COG3387G</t>
  </si>
  <si>
    <t>glucan 1,4-alpha-glucosidase</t>
  </si>
  <si>
    <t>1418911..1419348</t>
  </si>
  <si>
    <t>MA1191</t>
  </si>
  <si>
    <t>1419326..1420630</t>
  </si>
  <si>
    <t>MA1192</t>
  </si>
  <si>
    <t>COG1473R</t>
  </si>
  <si>
    <t>carboxypeptidase</t>
  </si>
  <si>
    <t>1421108..1422058</t>
  </si>
  <si>
    <t>MA1193</t>
  </si>
  <si>
    <t>COG1665S</t>
  </si>
  <si>
    <t>1421985..1423394</t>
  </si>
  <si>
    <t>MA1194</t>
  </si>
  <si>
    <t>COG4908R</t>
  </si>
  <si>
    <t>1423653..1425227</t>
  </si>
  <si>
    <t>MA1195</t>
  </si>
  <si>
    <t>1425479..1426981</t>
  </si>
  <si>
    <t>MA1196</t>
  </si>
  <si>
    <t>COG5316S</t>
  </si>
  <si>
    <t>1427236..1428396</t>
  </si>
  <si>
    <t>MA1197</t>
  </si>
  <si>
    <t>1428396..1429178</t>
  </si>
  <si>
    <t>MA1198</t>
  </si>
  <si>
    <t>1429169..1430212</t>
  </si>
  <si>
    <t>MA1199</t>
  </si>
  <si>
    <t>1430387..1431637</t>
  </si>
  <si>
    <t>MA1200</t>
  </si>
  <si>
    <t>1432872..1433246</t>
  </si>
  <si>
    <t>MA1202</t>
  </si>
  <si>
    <t>1434837..1436630</t>
  </si>
  <si>
    <t>MA1204</t>
  </si>
  <si>
    <t>1437519..1438346</t>
  </si>
  <si>
    <t>nifH</t>
  </si>
  <si>
    <t>MA1205</t>
  </si>
  <si>
    <t>COG1348P</t>
  </si>
  <si>
    <t>nitrogenase reductase</t>
  </si>
  <si>
    <t>1438658..1439191</t>
  </si>
  <si>
    <t>MA1206</t>
  </si>
  <si>
    <t>COG3467R</t>
  </si>
  <si>
    <t>antibiotic resistance protein</t>
  </si>
  <si>
    <t>1439308..1439997</t>
  </si>
  <si>
    <t>MA1207</t>
  </si>
  <si>
    <t>1440403..1441791</t>
  </si>
  <si>
    <t>anfK</t>
  </si>
  <si>
    <t>MA1208</t>
  </si>
  <si>
    <t>COG2710C</t>
  </si>
  <si>
    <t>nitrogenase, subunit K</t>
  </si>
  <si>
    <t>1441807..1442157</t>
  </si>
  <si>
    <t>anfG</t>
  </si>
  <si>
    <t>MA1209</t>
  </si>
  <si>
    <t>nitrogenase, subunit delta</t>
  </si>
  <si>
    <t>1442180..1443742</t>
  </si>
  <si>
    <t>anfD</t>
  </si>
  <si>
    <t>MA1210</t>
  </si>
  <si>
    <t>nitrogenase, subunit D</t>
  </si>
  <si>
    <t>1443776..1444156</t>
  </si>
  <si>
    <t>nifI2</t>
  </si>
  <si>
    <t>MA1211</t>
  </si>
  <si>
    <t>COG0347E</t>
  </si>
  <si>
    <t>P-II family nitrogen regulatory protein</t>
  </si>
  <si>
    <t>1444170..1444487</t>
  </si>
  <si>
    <t>nifI1</t>
  </si>
  <si>
    <t>MA1212</t>
  </si>
  <si>
    <t>1446358..1447185</t>
  </si>
  <si>
    <t>MA1213</t>
  </si>
  <si>
    <t>1447205..1447522</t>
  </si>
  <si>
    <t>MA1214</t>
  </si>
  <si>
    <t>1447569..1447940</t>
  </si>
  <si>
    <t>MA1215</t>
  </si>
  <si>
    <t>1447960..1449402</t>
  </si>
  <si>
    <t>vnfD</t>
  </si>
  <si>
    <t>MA1216</t>
  </si>
  <si>
    <t>nitrogenase, subunit alpha</t>
  </si>
  <si>
    <t>1449399..1449737</t>
  </si>
  <si>
    <t>vnfG</t>
  </si>
  <si>
    <t>MA1217</t>
  </si>
  <si>
    <t>1449778..1451163</t>
  </si>
  <si>
    <t>vnfK</t>
  </si>
  <si>
    <t>MA1218</t>
  </si>
  <si>
    <t>nitrogenase, subunit beta</t>
  </si>
  <si>
    <t>1451326..1452894</t>
  </si>
  <si>
    <t>vnfE</t>
  </si>
  <si>
    <t>MA1219</t>
  </si>
  <si>
    <t>nitrogenase associated protein E</t>
  </si>
  <si>
    <t>1452846..1454219</t>
  </si>
  <si>
    <t>vnfN</t>
  </si>
  <si>
    <t>MA1220</t>
  </si>
  <si>
    <t>nitrogenase associated protein N</t>
  </si>
  <si>
    <t>1454243..1454800</t>
  </si>
  <si>
    <t>MA1221</t>
  </si>
  <si>
    <t>COG1433S</t>
  </si>
  <si>
    <t>1455058..1456155</t>
  </si>
  <si>
    <t>MA1222</t>
  </si>
  <si>
    <t>iron(III) ABC transporter substrate-binding protein</t>
  </si>
  <si>
    <t>1456238..1456732</t>
  </si>
  <si>
    <t>leuC</t>
  </si>
  <si>
    <t>MA1223</t>
  </si>
  <si>
    <t>1456810..1457757</t>
  </si>
  <si>
    <t>MA1224</t>
  </si>
  <si>
    <t>1457848..1458717</t>
  </si>
  <si>
    <t>nifV</t>
  </si>
  <si>
    <t>MA1225</t>
  </si>
  <si>
    <t>COG0119E</t>
  </si>
  <si>
    <t>homocitrate synthase</t>
  </si>
  <si>
    <t>1458710..1459840</t>
  </si>
  <si>
    <t>MA1226</t>
  </si>
  <si>
    <t>1459894..1460904</t>
  </si>
  <si>
    <t>MA1227</t>
  </si>
  <si>
    <t>1460907..1461599</t>
  </si>
  <si>
    <t>MA1228</t>
  </si>
  <si>
    <t>1461638..1462627</t>
  </si>
  <si>
    <t>MA1229</t>
  </si>
  <si>
    <t>COG1840P</t>
  </si>
  <si>
    <t>1462770..1463861</t>
  </si>
  <si>
    <t>MA1230</t>
  </si>
  <si>
    <t>1463969..1465054</t>
  </si>
  <si>
    <t>MA1231</t>
  </si>
  <si>
    <t>1465159..1466250</t>
  </si>
  <si>
    <t>MA1232</t>
  </si>
  <si>
    <t>1466328..1467101</t>
  </si>
  <si>
    <t>MA1233</t>
  </si>
  <si>
    <t>iron(III) ABC transporter ATP-binding protein</t>
  </si>
  <si>
    <t>1467107..1468138</t>
  </si>
  <si>
    <t>MA1234</t>
  </si>
  <si>
    <t>iron(III) ABC transporter permease</t>
  </si>
  <si>
    <t>1469352..1470485</t>
  </si>
  <si>
    <t>MA1235</t>
  </si>
  <si>
    <t>COG3842E</t>
  </si>
  <si>
    <t>molybdate ABC transporter ATP-binding protein</t>
  </si>
  <si>
    <t>1470482..1471159</t>
  </si>
  <si>
    <t>MA1236</t>
  </si>
  <si>
    <t>COG4149P</t>
  </si>
  <si>
    <t>molybdate ABC transporter permease</t>
  </si>
  <si>
    <t>1471288..1472118</t>
  </si>
  <si>
    <t>MA1237</t>
  </si>
  <si>
    <t>molybdate ABC transporter substrate-binding protein</t>
  </si>
  <si>
    <t>1472605..1472814</t>
  </si>
  <si>
    <t>mop</t>
  </si>
  <si>
    <t>MA1238</t>
  </si>
  <si>
    <t>COG3585H</t>
  </si>
  <si>
    <t>molybdenum-pterin-binding protein</t>
  </si>
  <si>
    <t>1473105..1473359</t>
  </si>
  <si>
    <t>MA1239</t>
  </si>
  <si>
    <t>1473606..1473824</t>
  </si>
  <si>
    <t>MA1240</t>
  </si>
  <si>
    <t>1473916..1475241</t>
  </si>
  <si>
    <t>MA1241</t>
  </si>
  <si>
    <t>1475412..1476947</t>
  </si>
  <si>
    <t>MA1242</t>
  </si>
  <si>
    <t>1477762..1482366</t>
  </si>
  <si>
    <t>MA1243</t>
  </si>
  <si>
    <t>COG5635T</t>
  </si>
  <si>
    <t>1482584..1483501</t>
  </si>
  <si>
    <t>MA1244</t>
  </si>
  <si>
    <t>1483494..1484456</t>
  </si>
  <si>
    <t>MA1245</t>
  </si>
  <si>
    <t>1484434..1485300</t>
  </si>
  <si>
    <t>MA1246</t>
  </si>
  <si>
    <t>1485257..1486207</t>
  </si>
  <si>
    <t>MA1247</t>
  </si>
  <si>
    <t>1486239..1486931</t>
  </si>
  <si>
    <t>MA1248</t>
  </si>
  <si>
    <t>1486943..1488505</t>
  </si>
  <si>
    <t>MA1249</t>
  </si>
  <si>
    <t>1488722..1490305</t>
  </si>
  <si>
    <t>MA1250</t>
  </si>
  <si>
    <t>1491186..1492046</t>
  </si>
  <si>
    <t>MA1251</t>
  </si>
  <si>
    <t>1492897..1493604</t>
  </si>
  <si>
    <t>MA1252</t>
  </si>
  <si>
    <t>COG1011R</t>
  </si>
  <si>
    <t>1494586..1494996</t>
  </si>
  <si>
    <t>MA1253</t>
  </si>
  <si>
    <t>1495272..1495499</t>
  </si>
  <si>
    <t>MA1254</t>
  </si>
  <si>
    <t>1495601..1495909</t>
  </si>
  <si>
    <t>rps10p</t>
  </si>
  <si>
    <t>MA1255</t>
  </si>
  <si>
    <t>COG0051J</t>
  </si>
  <si>
    <t>30S ribosomal protein S10</t>
  </si>
  <si>
    <t>1495948..1497216</t>
  </si>
  <si>
    <t>ef1A</t>
  </si>
  <si>
    <t>MA1256</t>
  </si>
  <si>
    <t>COG5256J</t>
  </si>
  <si>
    <t>elongation factor 1-alpha</t>
  </si>
  <si>
    <t>1497544..1499736</t>
  </si>
  <si>
    <t>ef2</t>
  </si>
  <si>
    <t>MA1257</t>
  </si>
  <si>
    <t>COG0480J</t>
  </si>
  <si>
    <t>elongation factor EF-2</t>
  </si>
  <si>
    <t>1499809..1500378</t>
  </si>
  <si>
    <t>MA1258</t>
  </si>
  <si>
    <t>COG0049J</t>
  </si>
  <si>
    <t>30S ribosomal protein S7</t>
  </si>
  <si>
    <t>1500375..1500803</t>
  </si>
  <si>
    <t>rps12P</t>
  </si>
  <si>
    <t>MA1259</t>
  </si>
  <si>
    <t>COG0048J</t>
  </si>
  <si>
    <t>30S ribosomal protein S12</t>
  </si>
  <si>
    <t>1500907..1501332</t>
  </si>
  <si>
    <t>nusA</t>
  </si>
  <si>
    <t>MA1260</t>
  </si>
  <si>
    <t>COG0195K</t>
  </si>
  <si>
    <t>transcription elongation factor NusA-like protein</t>
  </si>
  <si>
    <t>1501353..1501652</t>
  </si>
  <si>
    <t>MA1261</t>
  </si>
  <si>
    <t>COG1911J</t>
  </si>
  <si>
    <t>1501905..1503098</t>
  </si>
  <si>
    <t>rpoA2</t>
  </si>
  <si>
    <t>MA1262</t>
  </si>
  <si>
    <t>COG0086K</t>
  </si>
  <si>
    <t>DNA-directed RNA polymerase subunit A''</t>
  </si>
  <si>
    <t>1503104..1505746</t>
  </si>
  <si>
    <t>rpoA1</t>
  </si>
  <si>
    <t>MA1263</t>
  </si>
  <si>
    <t>DNA-directed RNA polymerase subunit A'</t>
  </si>
  <si>
    <t>1505761..1507575</t>
  </si>
  <si>
    <t>rpoB1</t>
  </si>
  <si>
    <t>MA1264</t>
  </si>
  <si>
    <t>COG0085K</t>
  </si>
  <si>
    <t>DNA-directed RNA polymerase subunit B'</t>
  </si>
  <si>
    <t>1507589..1509241</t>
  </si>
  <si>
    <t>rpoB2</t>
  </si>
  <si>
    <t>MA1265</t>
  </si>
  <si>
    <t>DNA-directed RNA polymerase subunit beta''</t>
  </si>
  <si>
    <t>1509398..1509634</t>
  </si>
  <si>
    <t>rpoH</t>
  </si>
  <si>
    <t>MA1266</t>
  </si>
  <si>
    <t>COG2012K</t>
  </si>
  <si>
    <t>DNA-directed RNA polymerase subunit H</t>
  </si>
  <si>
    <t>1510392..1512242</t>
  </si>
  <si>
    <t>MA1267</t>
  </si>
  <si>
    <t>1512274..1512720</t>
  </si>
  <si>
    <t>MA1268</t>
  </si>
  <si>
    <t>COG0745TK</t>
  </si>
  <si>
    <t>1512779..1513219</t>
  </si>
  <si>
    <t>MA1269</t>
  </si>
  <si>
    <t>COG0784T</t>
  </si>
  <si>
    <t>1513317..1517687</t>
  </si>
  <si>
    <t>MA1270</t>
  </si>
  <si>
    <t>COG4251T</t>
  </si>
  <si>
    <t>1519002..1520234</t>
  </si>
  <si>
    <t>MA1271</t>
  </si>
  <si>
    <t>1520231..1520926</t>
  </si>
  <si>
    <t>MA1272</t>
  </si>
  <si>
    <t>1520874..1521941</t>
  </si>
  <si>
    <t>MA1273</t>
  </si>
  <si>
    <t>1522072..1526139</t>
  </si>
  <si>
    <t>MA1274</t>
  </si>
  <si>
    <t>1526588..1527823</t>
  </si>
  <si>
    <t>ahcY2</t>
  </si>
  <si>
    <t>MA1275</t>
  </si>
  <si>
    <t>COG0499H</t>
  </si>
  <si>
    <t>S-adenosyl-L-homocysteine hydrolase</t>
  </si>
  <si>
    <t>1528211..1529539</t>
  </si>
  <si>
    <t>MA1276</t>
  </si>
  <si>
    <t>COG0402FR</t>
  </si>
  <si>
    <t>N-ethylammeline chlorohydrolase</t>
  </si>
  <si>
    <t>1530030..1530674</t>
  </si>
  <si>
    <t>MA1277</t>
  </si>
  <si>
    <t>COG1418R</t>
  </si>
  <si>
    <t>1530677..1531438</t>
  </si>
  <si>
    <t>MA1278</t>
  </si>
  <si>
    <t>COG1701S</t>
  </si>
  <si>
    <t>1531674..1532642</t>
  </si>
  <si>
    <t>MA1279</t>
  </si>
  <si>
    <t>COG1829R</t>
  </si>
  <si>
    <t>1532750..1534045</t>
  </si>
  <si>
    <t>dfp</t>
  </si>
  <si>
    <t>MA1280</t>
  </si>
  <si>
    <t>COG0452H</t>
  </si>
  <si>
    <t>bifunctional phosphopantothenoylcysteine decarboxylase/phosphopantothenate synthase</t>
  </si>
  <si>
    <t>1534612..1535655</t>
  </si>
  <si>
    <t>MA1281</t>
  </si>
  <si>
    <t>1535855..1536577</t>
  </si>
  <si>
    <t>MA1282</t>
  </si>
  <si>
    <t>COG3619S</t>
  </si>
  <si>
    <t>1536960..1537439</t>
  </si>
  <si>
    <t>MA1283</t>
  </si>
  <si>
    <t>1538199..1539218</t>
  </si>
  <si>
    <t>MA1284</t>
  </si>
  <si>
    <t>1539280..1539702</t>
  </si>
  <si>
    <t>MA1285</t>
  </si>
  <si>
    <t>1540190..1541863</t>
  </si>
  <si>
    <t>slg</t>
  </si>
  <si>
    <t>MA1286</t>
  </si>
  <si>
    <t>cell surface glycoprotein (S-layer protein)</t>
  </si>
  <si>
    <t>1541867..1542160</t>
  </si>
  <si>
    <t>MA1287</t>
  </si>
  <si>
    <t>1542668..1543486</t>
  </si>
  <si>
    <t>rrmJ</t>
  </si>
  <si>
    <t>MA1288</t>
  </si>
  <si>
    <t>COG0293J</t>
  </si>
  <si>
    <t>23S RNA methyltransferase J</t>
  </si>
  <si>
    <t>1543700..1544356</t>
  </si>
  <si>
    <t>MA1289</t>
  </si>
  <si>
    <t>COG1387ER</t>
  </si>
  <si>
    <t>1544708..1546369</t>
  </si>
  <si>
    <t>MA1290</t>
  </si>
  <si>
    <t>1546586..1547242</t>
  </si>
  <si>
    <t>MA1291</t>
  </si>
  <si>
    <t>1547653..1550526</t>
  </si>
  <si>
    <t>MA1292</t>
  </si>
  <si>
    <t>1550911..1552977</t>
  </si>
  <si>
    <t>MA1293</t>
  </si>
  <si>
    <t>1552974..1553183</t>
  </si>
  <si>
    <t>MA1294</t>
  </si>
  <si>
    <t>1553607..1553927</t>
  </si>
  <si>
    <t>MA1295</t>
  </si>
  <si>
    <t>1553924..1554274</t>
  </si>
  <si>
    <t>MA1296</t>
  </si>
  <si>
    <t>1554394..1554636</t>
  </si>
  <si>
    <t>MA1297</t>
  </si>
  <si>
    <t>COG4069S</t>
  </si>
  <si>
    <t>1554701..1556638</t>
  </si>
  <si>
    <t>MA1298</t>
  </si>
  <si>
    <t>1556659..1559175</t>
  </si>
  <si>
    <t>MA1299</t>
  </si>
  <si>
    <t>1559875..1560264</t>
  </si>
  <si>
    <t>MA1300</t>
  </si>
  <si>
    <t>1560795..1561019</t>
  </si>
  <si>
    <t>MA1301</t>
  </si>
  <si>
    <t>1561216..1562556</t>
  </si>
  <si>
    <t>MA1302</t>
  </si>
  <si>
    <t>1562845..1563189</t>
  </si>
  <si>
    <t>MA1303</t>
  </si>
  <si>
    <t>1563240..1563626</t>
  </si>
  <si>
    <t>MA1304</t>
  </si>
  <si>
    <t>1564027..1564323</t>
  </si>
  <si>
    <t>MA1305</t>
  </si>
  <si>
    <t>1565627..1566787</t>
  </si>
  <si>
    <t>MA1307</t>
  </si>
  <si>
    <t>1566985..1567677</t>
  </si>
  <si>
    <t>MA1308</t>
  </si>
  <si>
    <t>metal-dependent hydrolase</t>
  </si>
  <si>
    <t>1567838..1569739</t>
  </si>
  <si>
    <t>cooS</t>
  </si>
  <si>
    <t>MA1309</t>
  </si>
  <si>
    <t>COG1151C</t>
  </si>
  <si>
    <t>carbon-monoxide dehydrogenase, catalytic subunit</t>
  </si>
  <si>
    <t>1570206..1571996</t>
  </si>
  <si>
    <t>MA1310</t>
  </si>
  <si>
    <t>1572806..1574119</t>
  </si>
  <si>
    <t>MA1312</t>
  </si>
  <si>
    <t>COG3875S</t>
  </si>
  <si>
    <t>1574095..1575501</t>
  </si>
  <si>
    <t>MA1313</t>
  </si>
  <si>
    <t>1575589..1575933</t>
  </si>
  <si>
    <t>MA1314</t>
  </si>
  <si>
    <t>1575837..1576271</t>
  </si>
  <si>
    <t>MA1315</t>
  </si>
  <si>
    <t>COG3677L</t>
  </si>
  <si>
    <t>1577215..1578873</t>
  </si>
  <si>
    <t>MA1316</t>
  </si>
  <si>
    <t>1579636..1580910</t>
  </si>
  <si>
    <t>ansA</t>
  </si>
  <si>
    <t>MA1317</t>
  </si>
  <si>
    <t>COG0252EJ</t>
  </si>
  <si>
    <t>glutamyl-tRNA(Gln) amidotransferase subunit D</t>
  </si>
  <si>
    <t>1581178..1582653</t>
  </si>
  <si>
    <t>argH</t>
  </si>
  <si>
    <t>MA1318</t>
  </si>
  <si>
    <t>COG0165E</t>
  </si>
  <si>
    <t>argininosuccinate lyase</t>
  </si>
  <si>
    <t>1583090..1583689</t>
  </si>
  <si>
    <t>MA1319</t>
  </si>
  <si>
    <t>1584523..1585332</t>
  </si>
  <si>
    <t>MA1321</t>
  </si>
  <si>
    <t>COG0300R</t>
  </si>
  <si>
    <t>short chain dehydrogenase</t>
  </si>
  <si>
    <t>1585806..1590092</t>
  </si>
  <si>
    <t>MA1322</t>
  </si>
  <si>
    <t>1590798..1591013</t>
  </si>
  <si>
    <t>MA1323</t>
  </si>
  <si>
    <t>1591408..1592343</t>
  </si>
  <si>
    <t>MA1324</t>
  </si>
  <si>
    <t>COG3366S</t>
  </si>
  <si>
    <t>1592549..1594204</t>
  </si>
  <si>
    <t>aarF</t>
  </si>
  <si>
    <t>MA1325</t>
  </si>
  <si>
    <t>COG0661R</t>
  </si>
  <si>
    <t>ubiquinone biosynthesis protein</t>
  </si>
  <si>
    <t>1594327..1594566</t>
  </si>
  <si>
    <t>merP</t>
  </si>
  <si>
    <t>MA1326</t>
  </si>
  <si>
    <t>COG2608P</t>
  </si>
  <si>
    <t>mercury ion binding protein</t>
  </si>
  <si>
    <t>1594806..1595054</t>
  </si>
  <si>
    <t>MA1327</t>
  </si>
  <si>
    <t>COG3462S</t>
  </si>
  <si>
    <t>1595612..1596931</t>
  </si>
  <si>
    <t>MA1328</t>
  </si>
  <si>
    <t>COG0531E</t>
  </si>
  <si>
    <t>amino acid transporter</t>
  </si>
  <si>
    <t>1597310..1597555</t>
  </si>
  <si>
    <t>MA1329</t>
  </si>
  <si>
    <t>1597712..1597981</t>
  </si>
  <si>
    <t>MA1330</t>
  </si>
  <si>
    <t>COG3350S</t>
  </si>
  <si>
    <t>1598187..1598918</t>
  </si>
  <si>
    <t>MA1331</t>
  </si>
  <si>
    <t>COG0730R</t>
  </si>
  <si>
    <t>1599389..1600294</t>
  </si>
  <si>
    <t>MA1332</t>
  </si>
  <si>
    <t>1600374..1600613</t>
  </si>
  <si>
    <t>MA1333</t>
  </si>
  <si>
    <t>1601147..1602106</t>
  </si>
  <si>
    <t>hprA</t>
  </si>
  <si>
    <t>MA1334</t>
  </si>
  <si>
    <t>glycerate dehydrogenase</t>
  </si>
  <si>
    <t>1602118..1602348</t>
  </si>
  <si>
    <t>MA1335</t>
  </si>
  <si>
    <t>1602591..1602869</t>
  </si>
  <si>
    <t>MA1336</t>
  </si>
  <si>
    <t>heavy-metal-associated protein</t>
  </si>
  <si>
    <t>1602916..1603122</t>
  </si>
  <si>
    <t>MA1337</t>
  </si>
  <si>
    <t>1603275..1603502</t>
  </si>
  <si>
    <t>MA1338</t>
  </si>
  <si>
    <t>1603783..1604124</t>
  </si>
  <si>
    <t>MA1339</t>
  </si>
  <si>
    <t>1604273..1605037</t>
  </si>
  <si>
    <t>MA1340</t>
  </si>
  <si>
    <t>CODH nickel-insertion accessory protein</t>
  </si>
  <si>
    <t>1605346..1605999</t>
  </si>
  <si>
    <t>MA1341</t>
  </si>
  <si>
    <t>FMN-binding protein</t>
  </si>
  <si>
    <t>1606602..1609550</t>
  </si>
  <si>
    <t>MA1342</t>
  </si>
  <si>
    <t>P-type copper-transporting ATPase</t>
  </si>
  <si>
    <t>1609676..1609993</t>
  </si>
  <si>
    <t>MA1343</t>
  </si>
  <si>
    <t>1610103..1610348</t>
  </si>
  <si>
    <t>MA1344</t>
  </si>
  <si>
    <t>COG4895S</t>
  </si>
  <si>
    <t>1611199..1613214</t>
  </si>
  <si>
    <t>MA1345</t>
  </si>
  <si>
    <t>COG1680V</t>
  </si>
  <si>
    <t>FmtA-like protein</t>
  </si>
  <si>
    <t>1613275..1614606</t>
  </si>
  <si>
    <t>MA1346</t>
  </si>
  <si>
    <t>drug-efflux transporter</t>
  </si>
  <si>
    <t>1615842..1616597</t>
  </si>
  <si>
    <t>MA1347</t>
  </si>
  <si>
    <t>1616708..1617037</t>
  </si>
  <si>
    <t>ebrA</t>
  </si>
  <si>
    <t>MA1348</t>
  </si>
  <si>
    <t>COG2076P</t>
  </si>
  <si>
    <t>multidrug efflux pump</t>
  </si>
  <si>
    <t>1617581..1617823</t>
  </si>
  <si>
    <t>MA1349</t>
  </si>
  <si>
    <t>1618134..1618400</t>
  </si>
  <si>
    <t>MA1350</t>
  </si>
  <si>
    <t>1618984..1619301</t>
  </si>
  <si>
    <t>MA1351</t>
  </si>
  <si>
    <t>1620278..1620571</t>
  </si>
  <si>
    <t>MA1352</t>
  </si>
  <si>
    <t>1621343..1621675</t>
  </si>
  <si>
    <t>MA1353</t>
  </si>
  <si>
    <t>1621909..1623555</t>
  </si>
  <si>
    <t>MA1354</t>
  </si>
  <si>
    <t>COG0028EH</t>
  </si>
  <si>
    <t>acetolactate synthase</t>
  </si>
  <si>
    <t>1623759..1625123</t>
  </si>
  <si>
    <t>MA1355</t>
  </si>
  <si>
    <t>1625372..1625797</t>
  </si>
  <si>
    <t>MA1356</t>
  </si>
  <si>
    <t>acidic integral membrane protein</t>
  </si>
  <si>
    <t>1626315..1626758</t>
  </si>
  <si>
    <t>MA1357</t>
  </si>
  <si>
    <t>plastocyanin/azurin family copper binding protein</t>
  </si>
  <si>
    <t>1627226..1627993</t>
  </si>
  <si>
    <t>MA1358</t>
  </si>
  <si>
    <t>1628056..1628286</t>
  </si>
  <si>
    <t>MA1359</t>
  </si>
  <si>
    <t>1628368..1629213</t>
  </si>
  <si>
    <t>MA1360</t>
  </si>
  <si>
    <t>1629300..1630205</t>
  </si>
  <si>
    <t>rimK</t>
  </si>
  <si>
    <t>MA1361</t>
  </si>
  <si>
    <t>COG0189HJ</t>
  </si>
  <si>
    <t>ribosomal protein S6 modification protein</t>
  </si>
  <si>
    <t>1630601..1631803</t>
  </si>
  <si>
    <t>MA1362</t>
  </si>
  <si>
    <t>O-linked GlcNAc transferase</t>
  </si>
  <si>
    <t>1632032..1632886</t>
  </si>
  <si>
    <t>MA1363</t>
  </si>
  <si>
    <t>phosphoglycolate phosphatase</t>
  </si>
  <si>
    <t>1633169..1634047</t>
  </si>
  <si>
    <t>MA1364</t>
  </si>
  <si>
    <t>COG4783R</t>
  </si>
  <si>
    <t>O-linked N-acetylglucosamine transferase</t>
  </si>
  <si>
    <t>1634405..1634671</t>
  </si>
  <si>
    <t>MA1365</t>
  </si>
  <si>
    <t>1635036..1635413</t>
  </si>
  <si>
    <t>MA1366</t>
  </si>
  <si>
    <t>1635833..1636075</t>
  </si>
  <si>
    <t>MA1367</t>
  </si>
  <si>
    <t>COG1414K</t>
  </si>
  <si>
    <t>1636421..1637368</t>
  </si>
  <si>
    <t>MA1368</t>
  </si>
  <si>
    <t>COG0492O</t>
  </si>
  <si>
    <t>thioredoxin reductase</t>
  </si>
  <si>
    <t>1637385..1637633</t>
  </si>
  <si>
    <t>MA4683</t>
  </si>
  <si>
    <t>COG0695O</t>
  </si>
  <si>
    <t>1637798..1638598</t>
  </si>
  <si>
    <t>dph5</t>
  </si>
  <si>
    <t>MA1370</t>
  </si>
  <si>
    <t>COG1798J</t>
  </si>
  <si>
    <t>diphthine synthase</t>
  </si>
  <si>
    <t>1638664..1638966</t>
  </si>
  <si>
    <t>MA1371</t>
  </si>
  <si>
    <t>COG1849S</t>
  </si>
  <si>
    <t>1639566..1639955</t>
  </si>
  <si>
    <t>MA1372</t>
  </si>
  <si>
    <t>COG1885S</t>
  </si>
  <si>
    <t>1640202..1641101</t>
  </si>
  <si>
    <t>MA1373</t>
  </si>
  <si>
    <t>COG0524G</t>
  </si>
  <si>
    <t>PfkB family carbohydrate kinase</t>
  </si>
  <si>
    <t>1641226..1641903</t>
  </si>
  <si>
    <t>MA1374</t>
  </si>
  <si>
    <t>1642665..1643042</t>
  </si>
  <si>
    <t>MA1375</t>
  </si>
  <si>
    <t>1643428..1643823</t>
  </si>
  <si>
    <t>MA1376</t>
  </si>
  <si>
    <t>COG0041F</t>
  </si>
  <si>
    <t>phosphoribosylaminoimidazole carboxylase</t>
  </si>
  <si>
    <t>1643845..1644132</t>
  </si>
  <si>
    <t>MA1377</t>
  </si>
  <si>
    <t>COG1605E</t>
  </si>
  <si>
    <t>chorismate mutase</t>
  </si>
  <si>
    <t>1644125..1645009</t>
  </si>
  <si>
    <t>aroL</t>
  </si>
  <si>
    <t>MA1378</t>
  </si>
  <si>
    <t>COG1685EH</t>
  </si>
  <si>
    <t>shikimate kinase</t>
  </si>
  <si>
    <t>1645113..1646030</t>
  </si>
  <si>
    <t>MA1379</t>
  </si>
  <si>
    <t>integrase core subunit</t>
  </si>
  <si>
    <t>1646304..1647284</t>
  </si>
  <si>
    <t>MA1380</t>
  </si>
  <si>
    <t>1648366..1649007</t>
  </si>
  <si>
    <t>MA1381</t>
  </si>
  <si>
    <t>COG1100R</t>
  </si>
  <si>
    <t>GTP-binding protein</t>
  </si>
  <si>
    <t>1649013..1649372</t>
  </si>
  <si>
    <t>MA1382</t>
  </si>
  <si>
    <t>COG3365S</t>
  </si>
  <si>
    <t>1649379..1649903</t>
  </si>
  <si>
    <t>MA1383</t>
  </si>
  <si>
    <t>1650213..1650863</t>
  </si>
  <si>
    <t>MA1384</t>
  </si>
  <si>
    <t>COG0794M</t>
  </si>
  <si>
    <t>6-phospho 3-hexuloisomerase</t>
  </si>
  <si>
    <t>1650983..1652095</t>
  </si>
  <si>
    <t>MA1385</t>
  </si>
  <si>
    <t>1652402..1652746</t>
  </si>
  <si>
    <t>MA1386</t>
  </si>
  <si>
    <t>1652758..1653126</t>
  </si>
  <si>
    <t>MA1387</t>
  </si>
  <si>
    <t>1653138..1653893</t>
  </si>
  <si>
    <t>MA1388</t>
  </si>
  <si>
    <t>1654596..1655273</t>
  </si>
  <si>
    <t>MA1389</t>
  </si>
  <si>
    <t>holocytochrome-c synthase</t>
  </si>
  <si>
    <t>1655364..1656380</t>
  </si>
  <si>
    <t>MA1390</t>
  </si>
  <si>
    <t>COG1084R</t>
  </si>
  <si>
    <t>1657067..1657942</t>
  </si>
  <si>
    <t>MA1391</t>
  </si>
  <si>
    <t>COG2524K</t>
  </si>
  <si>
    <t>1658289..1658603</t>
  </si>
  <si>
    <t>MA1392</t>
  </si>
  <si>
    <t>COG0140E</t>
  </si>
  <si>
    <t>phosphoribosyl-ATP pyrophosphatase</t>
  </si>
  <si>
    <t>1658678..1659940</t>
  </si>
  <si>
    <t>MA1393</t>
  </si>
  <si>
    <t>COG0065E</t>
  </si>
  <si>
    <t>3-isopropylmalate dehydratase large subunit</t>
  </si>
  <si>
    <t>1660202..1661062</t>
  </si>
  <si>
    <t>MA1394</t>
  </si>
  <si>
    <t>1661678..1662124</t>
  </si>
  <si>
    <t>MA1395</t>
  </si>
  <si>
    <t>COG0864K</t>
  </si>
  <si>
    <t>nickel responsive regulator</t>
  </si>
  <si>
    <t>1662354..1662857</t>
  </si>
  <si>
    <t>MA1396</t>
  </si>
  <si>
    <t>COG2150R</t>
  </si>
  <si>
    <t>1663498..1664679</t>
  </si>
  <si>
    <t>MA1397</t>
  </si>
  <si>
    <t>1664767..1665054</t>
  </si>
  <si>
    <t>MA1398</t>
  </si>
  <si>
    <t>1665213..1665491</t>
  </si>
  <si>
    <t>MA1399</t>
  </si>
  <si>
    <t>1665577..1667082</t>
  </si>
  <si>
    <t>MA1400</t>
  </si>
  <si>
    <t>COG4883S</t>
  </si>
  <si>
    <t>1669311..1669769</t>
  </si>
  <si>
    <t>MA1402</t>
  </si>
  <si>
    <t>1669947..1670669</t>
  </si>
  <si>
    <t>MA1403</t>
  </si>
  <si>
    <t>1671280..1671753</t>
  </si>
  <si>
    <t>MA1404</t>
  </si>
  <si>
    <t>1671761..1672312</t>
  </si>
  <si>
    <t>MA1405</t>
  </si>
  <si>
    <t>COG0398S</t>
  </si>
  <si>
    <t>1672472..1672834</t>
  </si>
  <si>
    <t>MA1406</t>
  </si>
  <si>
    <t>1673495..1673872</t>
  </si>
  <si>
    <t>MA1407</t>
  </si>
  <si>
    <t>1674455..1675708</t>
  </si>
  <si>
    <t>MA1408</t>
  </si>
  <si>
    <t>COG2237S</t>
  </si>
  <si>
    <t>1675776..1676552</t>
  </si>
  <si>
    <t>MA1409</t>
  </si>
  <si>
    <t>COG0005F</t>
  </si>
  <si>
    <t>5'-methylthioadenosine phosphorylase</t>
  </si>
  <si>
    <t>1676799..1677038</t>
  </si>
  <si>
    <t>MA1410</t>
  </si>
  <si>
    <t>1677383..1679863</t>
  </si>
  <si>
    <t>MA1411</t>
  </si>
  <si>
    <t>COG1202R</t>
  </si>
  <si>
    <t>1680032..1680433</t>
  </si>
  <si>
    <t>MA1412</t>
  </si>
  <si>
    <t>1681001..1681225</t>
  </si>
  <si>
    <t>MA1413</t>
  </si>
  <si>
    <t>COG1958K</t>
  </si>
  <si>
    <t>Sm protein</t>
  </si>
  <si>
    <t>1681253..1681663</t>
  </si>
  <si>
    <t>MA1414</t>
  </si>
  <si>
    <t>COG2512S</t>
  </si>
  <si>
    <t>1681838..1682101</t>
  </si>
  <si>
    <t>MA1415</t>
  </si>
  <si>
    <t>1682631..1683806</t>
  </si>
  <si>
    <t>MA1416</t>
  </si>
  <si>
    <t>1683943..1684479</t>
  </si>
  <si>
    <t>MA1417</t>
  </si>
  <si>
    <t>1684483..1686069</t>
  </si>
  <si>
    <t>MA1418</t>
  </si>
  <si>
    <t>1686042..1686848</t>
  </si>
  <si>
    <t>MA1419</t>
  </si>
  <si>
    <t>cobalt transport protein</t>
  </si>
  <si>
    <t>1687192..1688874</t>
  </si>
  <si>
    <t>MA1420</t>
  </si>
  <si>
    <t>1689233..1689646</t>
  </si>
  <si>
    <t>MA1421</t>
  </si>
  <si>
    <t>1690838..1692490</t>
  </si>
  <si>
    <t>MA1422</t>
  </si>
  <si>
    <t>AMP-binding protein</t>
  </si>
  <si>
    <t>1692585..1693040</t>
  </si>
  <si>
    <t>MA1423</t>
  </si>
  <si>
    <t>COG0824R</t>
  </si>
  <si>
    <t>1693148..1693726</t>
  </si>
  <si>
    <t>MA1424</t>
  </si>
  <si>
    <t>COG1396K</t>
  </si>
  <si>
    <t>1694048..1695481</t>
  </si>
  <si>
    <t>MA1425</t>
  </si>
  <si>
    <t>COG3436L</t>
  </si>
  <si>
    <t>1695650..1696747</t>
  </si>
  <si>
    <t>MA1426</t>
  </si>
  <si>
    <t>NADH peroxidase</t>
  </si>
  <si>
    <t>1696896..1697777</t>
  </si>
  <si>
    <t>MA1427</t>
  </si>
  <si>
    <t>1697958..1698680</t>
  </si>
  <si>
    <t>ccmC</t>
  </si>
  <si>
    <t>MA1428</t>
  </si>
  <si>
    <t>COG0755O</t>
  </si>
  <si>
    <t>heme exporter protein C</t>
  </si>
  <si>
    <t>1699059..1699760</t>
  </si>
  <si>
    <t>ccmB</t>
  </si>
  <si>
    <t>MA1429</t>
  </si>
  <si>
    <t>COG2386O</t>
  </si>
  <si>
    <t>heme exporter protein B</t>
  </si>
  <si>
    <t>1700003..1700716</t>
  </si>
  <si>
    <t>MA1430</t>
  </si>
  <si>
    <t>1700845..1701411</t>
  </si>
  <si>
    <t>MA1431</t>
  </si>
  <si>
    <t>COG0225O</t>
  </si>
  <si>
    <t>methionine sulfoxide reductase A</t>
  </si>
  <si>
    <t>1701592..1702203</t>
  </si>
  <si>
    <t>MA1432</t>
  </si>
  <si>
    <t>COG1881R</t>
  </si>
  <si>
    <t>1702946..1703836</t>
  </si>
  <si>
    <t>MA1433</t>
  </si>
  <si>
    <t>1703964..1704881</t>
  </si>
  <si>
    <t>MA1434</t>
  </si>
  <si>
    <t>1705213..1706412</t>
  </si>
  <si>
    <t>MA1435</t>
  </si>
  <si>
    <t>COG3273S</t>
  </si>
  <si>
    <t>potassium channel protein</t>
  </si>
  <si>
    <t>1706561..1707139</t>
  </si>
  <si>
    <t>MA1436</t>
  </si>
  <si>
    <t>COG1824P</t>
  </si>
  <si>
    <t>divalent cation transporter</t>
  </si>
  <si>
    <t>1707136..1707762</t>
  </si>
  <si>
    <t>MA1437</t>
  </si>
  <si>
    <t>1709399..1710256</t>
  </si>
  <si>
    <t>MA1439</t>
  </si>
  <si>
    <t>COG2816L</t>
  </si>
  <si>
    <t>NAD+ pyrophosphatase</t>
  </si>
  <si>
    <t>1710456..1711064</t>
  </si>
  <si>
    <t>MA1440</t>
  </si>
  <si>
    <t>COG2890J</t>
  </si>
  <si>
    <t>HemK-like protein</t>
  </si>
  <si>
    <t>1711068..1711877</t>
  </si>
  <si>
    <t>ksgA</t>
  </si>
  <si>
    <t>MA1441</t>
  </si>
  <si>
    <t>COG0030J</t>
  </si>
  <si>
    <t>dimethyladenosine transferase</t>
  </si>
  <si>
    <t>1712159..1712752</t>
  </si>
  <si>
    <t>MA1442</t>
  </si>
  <si>
    <t>COG1491J</t>
  </si>
  <si>
    <t>1712751..1713113</t>
  </si>
  <si>
    <t>MA1443</t>
  </si>
  <si>
    <t>1713255..1713608</t>
  </si>
  <si>
    <t>MA1444</t>
  </si>
  <si>
    <t>COG1460S</t>
  </si>
  <si>
    <t>1713820..1714047</t>
  </si>
  <si>
    <t>MA1445</t>
  </si>
  <si>
    <t>1714066..1714359</t>
  </si>
  <si>
    <t>MA1446</t>
  </si>
  <si>
    <t>COG2139J</t>
  </si>
  <si>
    <t>50S ribosomal protein L21</t>
  </si>
  <si>
    <t>1714593..1715888</t>
  </si>
  <si>
    <t>MA1447</t>
  </si>
  <si>
    <t>COG1258J</t>
  </si>
  <si>
    <t>putative pseudouridylate synthase</t>
  </si>
  <si>
    <t>1716241..1716933</t>
  </si>
  <si>
    <t>MA1448</t>
  </si>
  <si>
    <t>COG1901S</t>
  </si>
  <si>
    <t>1717100..1717756</t>
  </si>
  <si>
    <t>MA1449</t>
  </si>
  <si>
    <t>COG2129R</t>
  </si>
  <si>
    <t>1718222..1719463</t>
  </si>
  <si>
    <t>MA1450</t>
  </si>
  <si>
    <t>COG3174S</t>
  </si>
  <si>
    <t>1719953..1720159</t>
  </si>
  <si>
    <t>MA1451</t>
  </si>
  <si>
    <t>1720200..1720439</t>
  </si>
  <si>
    <t>MA1452</t>
  </si>
  <si>
    <t>1721169..1721657</t>
  </si>
  <si>
    <t>MA1453</t>
  </si>
  <si>
    <t>1721954..1722649</t>
  </si>
  <si>
    <t>MA1454</t>
  </si>
  <si>
    <t>cell surface lipoprotein</t>
  </si>
  <si>
    <t>1722674..1723840</t>
  </si>
  <si>
    <t>trm1</t>
  </si>
  <si>
    <t>MA1455</t>
  </si>
  <si>
    <t>COG1867J</t>
  </si>
  <si>
    <t>N(2),N(2)-dimethylguanosine tRNA methyltransferase</t>
  </si>
  <si>
    <t>1723965..1724627</t>
  </si>
  <si>
    <t>MA1456</t>
  </si>
  <si>
    <t>1724667..1725362</t>
  </si>
  <si>
    <t>MA1457</t>
  </si>
  <si>
    <t>COG4044S</t>
  </si>
  <si>
    <t>1725544..1726284</t>
  </si>
  <si>
    <t>MA1458</t>
  </si>
  <si>
    <t>COG1719R</t>
  </si>
  <si>
    <t>1726413..1726781</t>
  </si>
  <si>
    <t>MA1459</t>
  </si>
  <si>
    <t>1726936..1727676</t>
  </si>
  <si>
    <t>MA1460</t>
  </si>
  <si>
    <t>COG1842KT</t>
  </si>
  <si>
    <t>phage shock protein A</t>
  </si>
  <si>
    <t>1727679..1727957</t>
  </si>
  <si>
    <t>MA1461</t>
  </si>
  <si>
    <t>1728281..1728721</t>
  </si>
  <si>
    <t>MA1462</t>
  </si>
  <si>
    <t>1728993..1731026</t>
  </si>
  <si>
    <t>MA1463</t>
  </si>
  <si>
    <t>1731330..1731749</t>
  </si>
  <si>
    <t>MA1464</t>
  </si>
  <si>
    <t>1732140..1732799</t>
  </si>
  <si>
    <t>MA1465</t>
  </si>
  <si>
    <t>1732907..1734223</t>
  </si>
  <si>
    <t>thiI</t>
  </si>
  <si>
    <t>MA1466</t>
  </si>
  <si>
    <t>COG0301H</t>
  </si>
  <si>
    <t>thiazole biosynthesis protein</t>
  </si>
  <si>
    <t>1734676..1734894</t>
  </si>
  <si>
    <t>MA1467</t>
  </si>
  <si>
    <t>1735223..1735666</t>
  </si>
  <si>
    <t>MA1468</t>
  </si>
  <si>
    <t>1735960..1736373</t>
  </si>
  <si>
    <t>MA1469</t>
  </si>
  <si>
    <t>1736370..1739570</t>
  </si>
  <si>
    <t>MA1470</t>
  </si>
  <si>
    <t>1740590..1740859</t>
  </si>
  <si>
    <t>ef1B</t>
  </si>
  <si>
    <t>MA1471</t>
  </si>
  <si>
    <t>COG2092J</t>
  </si>
  <si>
    <t>elongation factor 1-beta</t>
  </si>
  <si>
    <t>1740952..1741122</t>
  </si>
  <si>
    <t>MA1472</t>
  </si>
  <si>
    <t>COG2888J</t>
  </si>
  <si>
    <t>1741311..1742003</t>
  </si>
  <si>
    <t>MA1473</t>
  </si>
  <si>
    <t>COG2054R</t>
  </si>
  <si>
    <t>1742135..1743124</t>
  </si>
  <si>
    <t>MA1474</t>
  </si>
  <si>
    <t>COG1548KG</t>
  </si>
  <si>
    <t>1743243..1744220</t>
  </si>
  <si>
    <t>MA1475</t>
  </si>
  <si>
    <t>COG1821R</t>
  </si>
  <si>
    <t>1744544..1744993</t>
  </si>
  <si>
    <t>MA1476</t>
  </si>
  <si>
    <t>1745118..1745747</t>
  </si>
  <si>
    <t>grpE</t>
  </si>
  <si>
    <t>MA1477</t>
  </si>
  <si>
    <t>COG0576O</t>
  </si>
  <si>
    <t>heat shock protein GrpE</t>
  </si>
  <si>
    <t>1746019..1747872</t>
  </si>
  <si>
    <t>dnaK</t>
  </si>
  <si>
    <t>MA1478</t>
  </si>
  <si>
    <t>1747983..1749131</t>
  </si>
  <si>
    <t>hsp40</t>
  </si>
  <si>
    <t>MA1479</t>
  </si>
  <si>
    <t>molecular chaperone DnaJ</t>
  </si>
  <si>
    <t>1749660..1751006</t>
  </si>
  <si>
    <t>trkA</t>
  </si>
  <si>
    <t>MA1480</t>
  </si>
  <si>
    <t>COG0569P</t>
  </si>
  <si>
    <t>potassium transporter peripheral membrane protein</t>
  </si>
  <si>
    <t>1751031..1752461</t>
  </si>
  <si>
    <t>trkH</t>
  </si>
  <si>
    <t>MA1481</t>
  </si>
  <si>
    <t>COG0168P</t>
  </si>
  <si>
    <t>sodium transport protein</t>
  </si>
  <si>
    <t>1753036..1754382</t>
  </si>
  <si>
    <t>MA1482</t>
  </si>
  <si>
    <t>1754438..1755868</t>
  </si>
  <si>
    <t>MA1483</t>
  </si>
  <si>
    <t>1755990..1757213</t>
  </si>
  <si>
    <t>MA1484</t>
  </si>
  <si>
    <t>1757210..1757518</t>
  </si>
  <si>
    <t>MA1485</t>
  </si>
  <si>
    <t>COG1149C</t>
  </si>
  <si>
    <t>1757992..1759521</t>
  </si>
  <si>
    <t>MA1486</t>
  </si>
  <si>
    <t>1759596..1760210</t>
  </si>
  <si>
    <t>tetR</t>
  </si>
  <si>
    <t>MA1487</t>
  </si>
  <si>
    <t>transcriptional regulation protein</t>
  </si>
  <si>
    <t>1760520..1761146</t>
  </si>
  <si>
    <t>MA1488</t>
  </si>
  <si>
    <t>COG1920S</t>
  </si>
  <si>
    <t>1761270..1762424</t>
  </si>
  <si>
    <t>MA1489</t>
  </si>
  <si>
    <t>COG1060HR</t>
  </si>
  <si>
    <t>FO synthase subunit 2</t>
  </si>
  <si>
    <t>1762472..1763599</t>
  </si>
  <si>
    <t>MA1490</t>
  </si>
  <si>
    <t>1763596..1764585</t>
  </si>
  <si>
    <t>cofG</t>
  </si>
  <si>
    <t>MA1491</t>
  </si>
  <si>
    <t>FO synthase subunit 1</t>
  </si>
  <si>
    <t>1764670..1765947</t>
  </si>
  <si>
    <t>MA1492</t>
  </si>
  <si>
    <t>phytoene dehydrogenase</t>
  </si>
  <si>
    <t>1765944..1766114</t>
  </si>
  <si>
    <t>MA1493</t>
  </si>
  <si>
    <t>COG2221C</t>
  </si>
  <si>
    <t>1767032..1767337</t>
  </si>
  <si>
    <t>MA1494</t>
  </si>
  <si>
    <t>1767342..1767716</t>
  </si>
  <si>
    <t>fpoA</t>
  </si>
  <si>
    <t>MA1495</t>
  </si>
  <si>
    <t>COG0838C</t>
  </si>
  <si>
    <t>F(420)H(2) dehydrogenase, subunit FpoA</t>
  </si>
  <si>
    <t>1767704..1768258</t>
  </si>
  <si>
    <t>fpoB</t>
  </si>
  <si>
    <t>MA1496</t>
  </si>
  <si>
    <t>COG0377C</t>
  </si>
  <si>
    <t>F(420)H(2) dehydrogenase, subunit FpoB</t>
  </si>
  <si>
    <t>1768289..1768765</t>
  </si>
  <si>
    <t>fpoC</t>
  </si>
  <si>
    <t>MA1497</t>
  </si>
  <si>
    <t>COG0852C</t>
  </si>
  <si>
    <t>NADH dehydrogenase subunit C</t>
  </si>
  <si>
    <t>1768776..1769900</t>
  </si>
  <si>
    <t>fpoD</t>
  </si>
  <si>
    <t>MA1498</t>
  </si>
  <si>
    <t>COG0649C</t>
  </si>
  <si>
    <t>F(420)H(2) dehydrogenase, subunit FpoD</t>
  </si>
  <si>
    <t>1769897..1770943</t>
  </si>
  <si>
    <t>fpoH</t>
  </si>
  <si>
    <t>MA1499</t>
  </si>
  <si>
    <t>COG1005C</t>
  </si>
  <si>
    <t>F(420)H(2) dehydrogenase, subunit FpoH</t>
  </si>
  <si>
    <t>1770948..1771358</t>
  </si>
  <si>
    <t>fpoI</t>
  </si>
  <si>
    <t>MA1500</t>
  </si>
  <si>
    <t>F(420)H(2) dehydrogenase, subunit FpoI</t>
  </si>
  <si>
    <t>1771355..1771645</t>
  </si>
  <si>
    <t>fpoJ</t>
  </si>
  <si>
    <t>MA1501</t>
  </si>
  <si>
    <t>COG0839C</t>
  </si>
  <si>
    <t>NADH dehydrogenase subunit J</t>
  </si>
  <si>
    <t>1771626..1771886</t>
  </si>
  <si>
    <t>MA1502</t>
  </si>
  <si>
    <t>F(420)H(2) dehydrogenase, subunit FpoJ</t>
  </si>
  <si>
    <t>1771883..1772191</t>
  </si>
  <si>
    <t>fpoK</t>
  </si>
  <si>
    <t>MA1503</t>
  </si>
  <si>
    <t>COG0713C</t>
  </si>
  <si>
    <t>F(420)H(2) dehydrogenase, subunit FpoK</t>
  </si>
  <si>
    <t>1772185..1774203</t>
  </si>
  <si>
    <t>fpoL</t>
  </si>
  <si>
    <t>MA1504</t>
  </si>
  <si>
    <t>COG1009CP</t>
  </si>
  <si>
    <t>F(420)H(2) dehydrogenase, subunit FpoL</t>
  </si>
  <si>
    <t>1774203..1775690</t>
  </si>
  <si>
    <t>fpoM</t>
  </si>
  <si>
    <t>MA1505</t>
  </si>
  <si>
    <t>COG1008C</t>
  </si>
  <si>
    <t>F(420)H(2) dehydrogenase, subunit FpoM</t>
  </si>
  <si>
    <t>1775694..1777163</t>
  </si>
  <si>
    <t>fpoN</t>
  </si>
  <si>
    <t>MA1506</t>
  </si>
  <si>
    <t>COG1007C</t>
  </si>
  <si>
    <t>F(420)H(2) dehydrogenase, subunit FpoN</t>
  </si>
  <si>
    <t>1777177..1777539</t>
  </si>
  <si>
    <t>fpoO</t>
  </si>
  <si>
    <t>MA1507</t>
  </si>
  <si>
    <t>F(420)H(2) dehydrogenase, subunit FpoO</t>
  </si>
  <si>
    <t>1778297..1780630</t>
  </si>
  <si>
    <t>MA1508</t>
  </si>
  <si>
    <t>1780852..1781097</t>
  </si>
  <si>
    <t>MA1509</t>
  </si>
  <si>
    <t>1781526..1787873</t>
  </si>
  <si>
    <t>MA1510</t>
  </si>
  <si>
    <t>COG5276S</t>
  </si>
  <si>
    <t>1788092..1788514</t>
  </si>
  <si>
    <t>MA1511</t>
  </si>
  <si>
    <t>1788951..1789463</t>
  </si>
  <si>
    <t>MA1512</t>
  </si>
  <si>
    <t>1789903..1791657</t>
  </si>
  <si>
    <t>MA1513</t>
  </si>
  <si>
    <t>COG4870O</t>
  </si>
  <si>
    <t>1791919..1792152</t>
  </si>
  <si>
    <t>MA1514</t>
  </si>
  <si>
    <t>COG1753S</t>
  </si>
  <si>
    <t>1792149..1792550</t>
  </si>
  <si>
    <t>MA1515</t>
  </si>
  <si>
    <t>1792822..1794234</t>
  </si>
  <si>
    <t>MA1516</t>
  </si>
  <si>
    <t>transporter</t>
  </si>
  <si>
    <t>1794367..1796151</t>
  </si>
  <si>
    <t>MA1517</t>
  </si>
  <si>
    <t>1796765..1798234</t>
  </si>
  <si>
    <t>net</t>
  </si>
  <si>
    <t>MA1518</t>
  </si>
  <si>
    <t>sodium/chloride-dependent noradrenaline transporter</t>
  </si>
  <si>
    <t>1798714..1800201</t>
  </si>
  <si>
    <t>MA1519</t>
  </si>
  <si>
    <t>1800293..1800952</t>
  </si>
  <si>
    <t>MA1520</t>
  </si>
  <si>
    <t>1801311..1801673</t>
  </si>
  <si>
    <t>rpl7ae</t>
  </si>
  <si>
    <t>MA1521</t>
  </si>
  <si>
    <t>COG1358J</t>
  </si>
  <si>
    <t>50S ribosomal protein L7</t>
  </si>
  <si>
    <t>1801689..1801919</t>
  </si>
  <si>
    <t>rps28e</t>
  </si>
  <si>
    <t>MA1522</t>
  </si>
  <si>
    <t>COG2053J</t>
  </si>
  <si>
    <t>30S ribosomal protein S28</t>
  </si>
  <si>
    <t>1801941..1802129</t>
  </si>
  <si>
    <t>MA1523</t>
  </si>
  <si>
    <t>COG2075J</t>
  </si>
  <si>
    <t>1802160..1802615</t>
  </si>
  <si>
    <t>ndk</t>
  </si>
  <si>
    <t>MA1524</t>
  </si>
  <si>
    <t>COG0105F</t>
  </si>
  <si>
    <t>nucleoside diphosphate kinase</t>
  </si>
  <si>
    <t>1802733..1804526</t>
  </si>
  <si>
    <t>infB</t>
  </si>
  <si>
    <t>MA1525</t>
  </si>
  <si>
    <t>COG0532J</t>
  </si>
  <si>
    <t>1804703..1805113</t>
  </si>
  <si>
    <t>MA1526</t>
  </si>
  <si>
    <t>COG2125J</t>
  </si>
  <si>
    <t>30S ribosomal protein S6</t>
  </si>
  <si>
    <t>1805372..1805731</t>
  </si>
  <si>
    <t>MA1527</t>
  </si>
  <si>
    <t>1805940..1806602</t>
  </si>
  <si>
    <t>MA1528</t>
  </si>
  <si>
    <t>1806803..1807570</t>
  </si>
  <si>
    <t>MA1529</t>
  </si>
  <si>
    <t>COG3398S</t>
  </si>
  <si>
    <t>1807828..1809561</t>
  </si>
  <si>
    <t>MA1530</t>
  </si>
  <si>
    <t>TolB protein</t>
  </si>
  <si>
    <t>1809929..1810669</t>
  </si>
  <si>
    <t>MA1531</t>
  </si>
  <si>
    <t>1810653..1810919</t>
  </si>
  <si>
    <t>MA1532</t>
  </si>
  <si>
    <t>1811030..1811803</t>
  </si>
  <si>
    <t>MA1533</t>
  </si>
  <si>
    <t>1811800..1813044</t>
  </si>
  <si>
    <t>MA1534</t>
  </si>
  <si>
    <t>1815020..1815670</t>
  </si>
  <si>
    <t>MA1535</t>
  </si>
  <si>
    <t>1815791..1816861</t>
  </si>
  <si>
    <t>MA1536</t>
  </si>
  <si>
    <t>1816864..1818435</t>
  </si>
  <si>
    <t>MA1537</t>
  </si>
  <si>
    <t>1818428..1819363</t>
  </si>
  <si>
    <t>MA1538</t>
  </si>
  <si>
    <t>1819360..1820256</t>
  </si>
  <si>
    <t>MA1539</t>
  </si>
  <si>
    <t>1820253..1822109</t>
  </si>
  <si>
    <t>MA1540</t>
  </si>
  <si>
    <t>1823937..1824209</t>
  </si>
  <si>
    <t>MA1542</t>
  </si>
  <si>
    <t>1824289..1826019</t>
  </si>
  <si>
    <t>MA1543</t>
  </si>
  <si>
    <t>1826024..1826884</t>
  </si>
  <si>
    <t>MA1544</t>
  </si>
  <si>
    <t>1826897..1827781</t>
  </si>
  <si>
    <t>MA1545</t>
  </si>
  <si>
    <t>1828351..1829235</t>
  </si>
  <si>
    <t>MA1546</t>
  </si>
  <si>
    <t>1829241..1830146</t>
  </si>
  <si>
    <t>MA1547</t>
  </si>
  <si>
    <t>1830161..1831735</t>
  </si>
  <si>
    <t>MA1548</t>
  </si>
  <si>
    <t>1832201..1832680</t>
  </si>
  <si>
    <t>MA1549</t>
  </si>
  <si>
    <t>1833521..1833943</t>
  </si>
  <si>
    <t>MA1550</t>
  </si>
  <si>
    <t>1834105..1834899</t>
  </si>
  <si>
    <t>MA1551</t>
  </si>
  <si>
    <t>1834844..1835392</t>
  </si>
  <si>
    <t>MA1552</t>
  </si>
  <si>
    <t>1835728..1836459</t>
  </si>
  <si>
    <t>MA1553</t>
  </si>
  <si>
    <t>COG2881S</t>
  </si>
  <si>
    <t>1836986..1837402</t>
  </si>
  <si>
    <t>MA1554</t>
  </si>
  <si>
    <t>COG3576R</t>
  </si>
  <si>
    <t>1837486..1838787</t>
  </si>
  <si>
    <t>MA1555</t>
  </si>
  <si>
    <t>COG4974L</t>
  </si>
  <si>
    <t>1839824..1842013</t>
  </si>
  <si>
    <t>MA1556</t>
  </si>
  <si>
    <t>COG4983S</t>
  </si>
  <si>
    <t>1842711..1843025</t>
  </si>
  <si>
    <t>MA1557</t>
  </si>
  <si>
    <t>1843643..1844185</t>
  </si>
  <si>
    <t>MA1558</t>
  </si>
  <si>
    <t>1844182..1845138</t>
  </si>
  <si>
    <t>MA1559</t>
  </si>
  <si>
    <t>1846035..1846298</t>
  </si>
  <si>
    <t>MA1560</t>
  </si>
  <si>
    <t>1846401..1846946</t>
  </si>
  <si>
    <t>MA1561</t>
  </si>
  <si>
    <t>1846958..1847947</t>
  </si>
  <si>
    <t>MA1562</t>
  </si>
  <si>
    <t>COG2114T</t>
  </si>
  <si>
    <t>1849937..1850524</t>
  </si>
  <si>
    <t>MA1563</t>
  </si>
  <si>
    <t>1851088..1851807</t>
  </si>
  <si>
    <t>MA1564</t>
  </si>
  <si>
    <t>1852634..1854316</t>
  </si>
  <si>
    <t>MA1565</t>
  </si>
  <si>
    <t>1854807..1855406</t>
  </si>
  <si>
    <t>pyrOB</t>
  </si>
  <si>
    <t>MA1566</t>
  </si>
  <si>
    <t>COG0311H</t>
  </si>
  <si>
    <t>glutamine amidotransferase subunit PdxT</t>
  </si>
  <si>
    <t>1855673..1856725</t>
  </si>
  <si>
    <t>pyrOA</t>
  </si>
  <si>
    <t>MA1567</t>
  </si>
  <si>
    <t>COG0214H</t>
  </si>
  <si>
    <t>pyridoxal biosynthesis lyase PdxS</t>
  </si>
  <si>
    <t>1857296..1858885</t>
  </si>
  <si>
    <t>MA1568</t>
  </si>
  <si>
    <t>1859387..1860535</t>
  </si>
  <si>
    <t>MA1569</t>
  </si>
  <si>
    <t>COG0671I</t>
  </si>
  <si>
    <t>Pap2 superfamily protein</t>
  </si>
  <si>
    <t>1860913..1861230</t>
  </si>
  <si>
    <t>MA1570</t>
  </si>
  <si>
    <t>1861660..1862529</t>
  </si>
  <si>
    <t>MA1571</t>
  </si>
  <si>
    <t>dienelactone hydrolase family protein</t>
  </si>
  <si>
    <t>1862802..1863854</t>
  </si>
  <si>
    <t>MA1572</t>
  </si>
  <si>
    <t>COG1988R</t>
  </si>
  <si>
    <t>1864340..1865533</t>
  </si>
  <si>
    <t>MA1573</t>
  </si>
  <si>
    <t>1865710..1866339</t>
  </si>
  <si>
    <t>sodB</t>
  </si>
  <si>
    <t>MA1574</t>
  </si>
  <si>
    <t>COG0605P</t>
  </si>
  <si>
    <t>superoxide dismutase</t>
  </si>
  <si>
    <t>1867108..1867587</t>
  </si>
  <si>
    <t>MA1575</t>
  </si>
  <si>
    <t>COG5485R</t>
  </si>
  <si>
    <t>1867914..1868969</t>
  </si>
  <si>
    <t>MA1576</t>
  </si>
  <si>
    <t>1869102..1870307</t>
  </si>
  <si>
    <t>MA1577</t>
  </si>
  <si>
    <t>1870363..1871136</t>
  </si>
  <si>
    <t>MA1578</t>
  </si>
  <si>
    <t>1871133..1872377</t>
  </si>
  <si>
    <t>MA1579</t>
  </si>
  <si>
    <t>1872500..1874293</t>
  </si>
  <si>
    <t>MA1580</t>
  </si>
  <si>
    <t>1874524..1875813</t>
  </si>
  <si>
    <t>MA1581</t>
  </si>
  <si>
    <t>COG1373R</t>
  </si>
  <si>
    <t>1875955..1878270</t>
  </si>
  <si>
    <t>MA1582</t>
  </si>
  <si>
    <t>1879202..1881991</t>
  </si>
  <si>
    <t>gyrA</t>
  </si>
  <si>
    <t>MA1583</t>
  </si>
  <si>
    <t>COG0188L</t>
  </si>
  <si>
    <t>DNA topoisomerase subunit A</t>
  </si>
  <si>
    <t>1882003..1883907</t>
  </si>
  <si>
    <t>gyrB</t>
  </si>
  <si>
    <t>MA1584</t>
  </si>
  <si>
    <t>COG0187L</t>
  </si>
  <si>
    <t>DNA topoisomerase subunit B</t>
  </si>
  <si>
    <t>1884378..1884617</t>
  </si>
  <si>
    <t>MA1585</t>
  </si>
  <si>
    <t>1884623..1885804</t>
  </si>
  <si>
    <t>MA1586</t>
  </si>
  <si>
    <t>COG1697L</t>
  </si>
  <si>
    <t>DNA topoisomerase VI subunit A</t>
  </si>
  <si>
    <t>1885746..1887611</t>
  </si>
  <si>
    <t>MA1587</t>
  </si>
  <si>
    <t>COG1389L</t>
  </si>
  <si>
    <t>DNA topoisomerase VI subunit B</t>
  </si>
  <si>
    <t>1887803..1888033</t>
  </si>
  <si>
    <t>MA1588</t>
  </si>
  <si>
    <t>1888721..1889332</t>
  </si>
  <si>
    <t>MA1589</t>
  </si>
  <si>
    <t>1889477..1890838</t>
  </si>
  <si>
    <t>MA1590</t>
  </si>
  <si>
    <t>1890854..1892185</t>
  </si>
  <si>
    <t>MA1591</t>
  </si>
  <si>
    <t>1893218..1893442</t>
  </si>
  <si>
    <t>MA1592</t>
  </si>
  <si>
    <t>1893802..1894374</t>
  </si>
  <si>
    <t>MA1593</t>
  </si>
  <si>
    <t>1895107..1895349</t>
  </si>
  <si>
    <t>MA1594</t>
  </si>
  <si>
    <t>1895522..1895734</t>
  </si>
  <si>
    <t>MA1595</t>
  </si>
  <si>
    <t>1896427..1897383</t>
  </si>
  <si>
    <t>MA1596</t>
  </si>
  <si>
    <t>ATP-binding protein</t>
  </si>
  <si>
    <t>1897358..1898137</t>
  </si>
  <si>
    <t>MA1597</t>
  </si>
  <si>
    <t>1898487..1898789</t>
  </si>
  <si>
    <t>MA1598</t>
  </si>
  <si>
    <t>1899090..1899632</t>
  </si>
  <si>
    <t>MA1599</t>
  </si>
  <si>
    <t>1899892..1900113</t>
  </si>
  <si>
    <t>MA1600</t>
  </si>
  <si>
    <t>1901419..1901709</t>
  </si>
  <si>
    <t>MA1601</t>
  </si>
  <si>
    <t>1901834..1902232</t>
  </si>
  <si>
    <t>MA1602</t>
  </si>
  <si>
    <t>mutT/NUDIX family protein</t>
  </si>
  <si>
    <t>1902229..1904658</t>
  </si>
  <si>
    <t>MA1603</t>
  </si>
  <si>
    <t>COG1061KL</t>
  </si>
  <si>
    <t>1904929..1905144</t>
  </si>
  <si>
    <t>MA1604</t>
  </si>
  <si>
    <t>1905469..1908315</t>
  </si>
  <si>
    <t>pepN</t>
  </si>
  <si>
    <t>MA1605</t>
  </si>
  <si>
    <t>COG0308E</t>
  </si>
  <si>
    <t>membrane alanine aminopeptidase</t>
  </si>
  <si>
    <t>1908653..1908991</t>
  </si>
  <si>
    <t>MA1606</t>
  </si>
  <si>
    <t>COG4828S</t>
  </si>
  <si>
    <t>1909010..1909342</t>
  </si>
  <si>
    <t>MA1607</t>
  </si>
  <si>
    <t>1910053..1910388</t>
  </si>
  <si>
    <t>MA1608</t>
  </si>
  <si>
    <t>1910401..1910793</t>
  </si>
  <si>
    <t>MA1609</t>
  </si>
  <si>
    <t>1911151..1912368</t>
  </si>
  <si>
    <t>thrC</t>
  </si>
  <si>
    <t>MA1610</t>
  </si>
  <si>
    <t>COG0498E</t>
  </si>
  <si>
    <t>threonine synthase</t>
  </si>
  <si>
    <t>1912651..1915536</t>
  </si>
  <si>
    <t>leuS</t>
  </si>
  <si>
    <t>MA1611</t>
  </si>
  <si>
    <t>COG0495J</t>
  </si>
  <si>
    <t>leucyl-tRNA synthetase</t>
  </si>
  <si>
    <t>1915889..1916134</t>
  </si>
  <si>
    <t>MA1612</t>
  </si>
  <si>
    <t>1916401..1922058</t>
  </si>
  <si>
    <t>MA1613</t>
  </si>
  <si>
    <t>1922771..1923358</t>
  </si>
  <si>
    <t>MA1614</t>
  </si>
  <si>
    <t>COG2110R</t>
  </si>
  <si>
    <t>1923640..1924659</t>
  </si>
  <si>
    <t>MA1615</t>
  </si>
  <si>
    <t>1925258..1926643</t>
  </si>
  <si>
    <t>mtaB3</t>
  </si>
  <si>
    <t>MA1616</t>
  </si>
  <si>
    <t>methanol-5-hydroxybenzimidazolylcobamide co-methyltransferase, isozyme 3</t>
  </si>
  <si>
    <t>1926657..1927439</t>
  </si>
  <si>
    <t>mtaC3</t>
  </si>
  <si>
    <t>MA1617</t>
  </si>
  <si>
    <t>1930066..1930275</t>
  </si>
  <si>
    <t>MA1619</t>
  </si>
  <si>
    <t>1930372..1930749</t>
  </si>
  <si>
    <t>MA1621</t>
  </si>
  <si>
    <t>1933703..1934305</t>
  </si>
  <si>
    <t>MA1623</t>
  </si>
  <si>
    <t>COG1865S</t>
  </si>
  <si>
    <t>1935885..1937975</t>
  </si>
  <si>
    <t>MA1624</t>
  </si>
  <si>
    <t>COG4564T</t>
  </si>
  <si>
    <t>1938915..1939154</t>
  </si>
  <si>
    <t>MA1625</t>
  </si>
  <si>
    <t>1939204..1940445</t>
  </si>
  <si>
    <t>MA1626</t>
  </si>
  <si>
    <t>1941097..1943985</t>
  </si>
  <si>
    <t>MA1627</t>
  </si>
  <si>
    <t>1944048..1946747</t>
  </si>
  <si>
    <t>MA1628</t>
  </si>
  <si>
    <t>1946917..1948545</t>
  </si>
  <si>
    <t>MA1629</t>
  </si>
  <si>
    <t>1948680..1952270</t>
  </si>
  <si>
    <t>MA1630</t>
  </si>
  <si>
    <t>1952407..1953846</t>
  </si>
  <si>
    <t>MA1631</t>
  </si>
  <si>
    <t>1953851..1955185</t>
  </si>
  <si>
    <t>MA1632</t>
  </si>
  <si>
    <t>1955192..1956043</t>
  </si>
  <si>
    <t>MA1633</t>
  </si>
  <si>
    <t>nitrogenase (iron protein)</t>
  </si>
  <si>
    <t>1956033..1956713</t>
  </si>
  <si>
    <t>MA1634</t>
  </si>
  <si>
    <t>1956973..1957368</t>
  </si>
  <si>
    <t>MA1635</t>
  </si>
  <si>
    <t>1957893..1959362</t>
  </si>
  <si>
    <t>MA1636</t>
  </si>
  <si>
    <t>COG5310Q</t>
  </si>
  <si>
    <t>homospermidine synthase</t>
  </si>
  <si>
    <t>1959803..1960063</t>
  </si>
  <si>
    <t>MA1637</t>
  </si>
  <si>
    <t>1960471..1961784</t>
  </si>
  <si>
    <t>MA1638</t>
  </si>
  <si>
    <t>1962357..1964558</t>
  </si>
  <si>
    <t>MA1640</t>
  </si>
  <si>
    <t>1965105..1967111</t>
  </si>
  <si>
    <t>MA1641</t>
  </si>
  <si>
    <t>COG0366G</t>
  </si>
  <si>
    <t>alpha-amylase</t>
  </si>
  <si>
    <t>1968483..1969181</t>
  </si>
  <si>
    <t>MA1643</t>
  </si>
  <si>
    <t>1969442..1969690</t>
  </si>
  <si>
    <t>MA1644</t>
  </si>
  <si>
    <t>1969824..1972484</t>
  </si>
  <si>
    <t>MA1645</t>
  </si>
  <si>
    <t>1973002..1976178</t>
  </si>
  <si>
    <t>MA1646</t>
  </si>
  <si>
    <t>1976301..1976966</t>
  </si>
  <si>
    <t>MA1647</t>
  </si>
  <si>
    <t>1976954..1977418</t>
  </si>
  <si>
    <t>MA1648</t>
  </si>
  <si>
    <t>1977787..1978131</t>
  </si>
  <si>
    <t>MA1649</t>
  </si>
  <si>
    <t>1978035..1978469</t>
  </si>
  <si>
    <t>MA1650</t>
  </si>
  <si>
    <t>1978710..1979558</t>
  </si>
  <si>
    <t>MA1651</t>
  </si>
  <si>
    <t>methionine-10+-like protein</t>
  </si>
  <si>
    <t>1979982..1981412</t>
  </si>
  <si>
    <t>MA1652</t>
  </si>
  <si>
    <t>dihydrolipoamide dehydrogenase</t>
  </si>
  <si>
    <t>1982012..1983373</t>
  </si>
  <si>
    <t>MA1653</t>
  </si>
  <si>
    <t>COG1836S</t>
  </si>
  <si>
    <t>1984443..1984982</t>
  </si>
  <si>
    <t>pfpI</t>
  </si>
  <si>
    <t>MA1654</t>
  </si>
  <si>
    <t>COG0693R</t>
  </si>
  <si>
    <t>intracellular protease</t>
  </si>
  <si>
    <t>1985171..1986847</t>
  </si>
  <si>
    <t>MA1655</t>
  </si>
  <si>
    <t>1986936..1988057</t>
  </si>
  <si>
    <t>MA1656</t>
  </si>
  <si>
    <t>COG1253R</t>
  </si>
  <si>
    <t>1988711..1990219</t>
  </si>
  <si>
    <t>MA1657</t>
  </si>
  <si>
    <t>efflux pump antibiotic resistance protein</t>
  </si>
  <si>
    <t>1990442..1990747</t>
  </si>
  <si>
    <t>MA1658</t>
  </si>
  <si>
    <t>glutaredoxin</t>
  </si>
  <si>
    <t>1990792..1991310</t>
  </si>
  <si>
    <t>MA1659</t>
  </si>
  <si>
    <t>COG4802C</t>
  </si>
  <si>
    <t>rubredoxin</t>
  </si>
  <si>
    <t>1992098..1994965</t>
  </si>
  <si>
    <t>MA1660</t>
  </si>
  <si>
    <t>1995905..1996348</t>
  </si>
  <si>
    <t>MA1661</t>
  </si>
  <si>
    <t>COG0652O</t>
  </si>
  <si>
    <t>peptidyl-prolyl isomerase</t>
  </si>
  <si>
    <t>1996405..1996638</t>
  </si>
  <si>
    <t>MA1662</t>
  </si>
  <si>
    <t>1996878..1997207</t>
  </si>
  <si>
    <t>MA1663</t>
  </si>
  <si>
    <t>1997406..1997819</t>
  </si>
  <si>
    <t>MA1664</t>
  </si>
  <si>
    <t>1998360..2000036</t>
  </si>
  <si>
    <t>nrd</t>
  </si>
  <si>
    <t>MA1665</t>
  </si>
  <si>
    <t>COG0209F</t>
  </si>
  <si>
    <t>ribonucleotide reductase</t>
  </si>
  <si>
    <t>2000194..2001168</t>
  </si>
  <si>
    <t>MA1666</t>
  </si>
  <si>
    <t>COG2962R</t>
  </si>
  <si>
    <t>2001515..2002555</t>
  </si>
  <si>
    <t>MA1667</t>
  </si>
  <si>
    <t>2002736..2003419</t>
  </si>
  <si>
    <t>lolD</t>
  </si>
  <si>
    <t>MA1668</t>
  </si>
  <si>
    <t>lipoprotein releasing system, ATP-binding protein</t>
  </si>
  <si>
    <t>2003430..2003867</t>
  </si>
  <si>
    <t>MA1669</t>
  </si>
  <si>
    <t>COG1661R</t>
  </si>
  <si>
    <t>2003999..2004703</t>
  </si>
  <si>
    <t>MA1670</t>
  </si>
  <si>
    <t>2004875..2005264</t>
  </si>
  <si>
    <t>MA1671</t>
  </si>
  <si>
    <t>COG4738K</t>
  </si>
  <si>
    <t>2005901..2007190</t>
  </si>
  <si>
    <t>eno</t>
  </si>
  <si>
    <t>MA1672</t>
  </si>
  <si>
    <t>COG0148G</t>
  </si>
  <si>
    <t>phosphopyruvate hydratase</t>
  </si>
  <si>
    <t>2007348..2007560</t>
  </si>
  <si>
    <t>MA1673</t>
  </si>
  <si>
    <t>2008039..2009208</t>
  </si>
  <si>
    <t>MA1674</t>
  </si>
  <si>
    <t>2009421..2010239</t>
  </si>
  <si>
    <t>MA1675</t>
  </si>
  <si>
    <t>2010696..2011340</t>
  </si>
  <si>
    <t>MA1676</t>
  </si>
  <si>
    <t>2013404..2015923</t>
  </si>
  <si>
    <t>MA1678</t>
  </si>
  <si>
    <t>COG0474P</t>
  </si>
  <si>
    <t>H(+)-transporting ATPase</t>
  </si>
  <si>
    <t>2016050..2016436</t>
  </si>
  <si>
    <t>MA1679</t>
  </si>
  <si>
    <t>COG2940R</t>
  </si>
  <si>
    <t>2016566..2017264</t>
  </si>
  <si>
    <t>MA1680</t>
  </si>
  <si>
    <t>COG3592S</t>
  </si>
  <si>
    <t>2017349..2017603</t>
  </si>
  <si>
    <t>MA1681</t>
  </si>
  <si>
    <t>2017717..2019360</t>
  </si>
  <si>
    <t>hsp60-3</t>
  </si>
  <si>
    <t>MA1682</t>
  </si>
  <si>
    <t>2019744..2020448</t>
  </si>
  <si>
    <t>rpiA</t>
  </si>
  <si>
    <t>MA1683</t>
  </si>
  <si>
    <t>COG0120G</t>
  </si>
  <si>
    <t>ribose-5-phosphate isomerase A</t>
  </si>
  <si>
    <t>2020538..2021872</t>
  </si>
  <si>
    <t>MA1684</t>
  </si>
  <si>
    <t>aspartyl-tRNA synthetase</t>
  </si>
  <si>
    <t>2022284..2022754</t>
  </si>
  <si>
    <t>MA1685</t>
  </si>
  <si>
    <t>2023960..2024694</t>
  </si>
  <si>
    <t>cpdA</t>
  </si>
  <si>
    <t>MA1686</t>
  </si>
  <si>
    <t>COG1409R</t>
  </si>
  <si>
    <t>3',5'-cyclic-nucleotide phosphodiesterase</t>
  </si>
  <si>
    <t>2024761..2025480</t>
  </si>
  <si>
    <t>gptA</t>
  </si>
  <si>
    <t>MA1687</t>
  </si>
  <si>
    <t>COG2236R</t>
  </si>
  <si>
    <t>xanthine-guanine phosphoribosyltransferase</t>
  </si>
  <si>
    <t>2026306..2026533</t>
  </si>
  <si>
    <t>MA1688</t>
  </si>
  <si>
    <t>2026980..2027876</t>
  </si>
  <si>
    <t>MA1689</t>
  </si>
  <si>
    <t>2028215..2029372</t>
  </si>
  <si>
    <t>MA1690</t>
  </si>
  <si>
    <t>2030075..2031469</t>
  </si>
  <si>
    <t>MA1691</t>
  </si>
  <si>
    <t>COG2848S</t>
  </si>
  <si>
    <t>2031478..2032599</t>
  </si>
  <si>
    <t>MA1692</t>
  </si>
  <si>
    <t>phage integrase</t>
  </si>
  <si>
    <t>2033512..2033721</t>
  </si>
  <si>
    <t>MA1693</t>
  </si>
  <si>
    <t>2033718..2033981</t>
  </si>
  <si>
    <t>MA1694</t>
  </si>
  <si>
    <t>2033960..2034217</t>
  </si>
  <si>
    <t>MA1695</t>
  </si>
  <si>
    <t>2034218..2034553</t>
  </si>
  <si>
    <t>MA1696</t>
  </si>
  <si>
    <t>2034693..2035934</t>
  </si>
  <si>
    <t>MA1697</t>
  </si>
  <si>
    <t>2036474..2037151</t>
  </si>
  <si>
    <t>MA1698</t>
  </si>
  <si>
    <t>2037452..2038330</t>
  </si>
  <si>
    <t>MA1699</t>
  </si>
  <si>
    <t>2038743..2039132</t>
  </si>
  <si>
    <t>MA1700</t>
  </si>
  <si>
    <t>2039813..2040466</t>
  </si>
  <si>
    <t>MA1701</t>
  </si>
  <si>
    <t>acetyltransferase</t>
  </si>
  <si>
    <t>2040583..2041011</t>
  </si>
  <si>
    <t>MA1702</t>
  </si>
  <si>
    <t>2041455..2042084</t>
  </si>
  <si>
    <t>cat</t>
  </si>
  <si>
    <t>MA1703</t>
  </si>
  <si>
    <t>COG4845V</t>
  </si>
  <si>
    <t>chloramphenicol O-acetyltransferase</t>
  </si>
  <si>
    <t>2042975..2044315</t>
  </si>
  <si>
    <t>MA1704</t>
  </si>
  <si>
    <t>2044406..2044771</t>
  </si>
  <si>
    <t>MA1705</t>
  </si>
  <si>
    <t>2045002..2045424</t>
  </si>
  <si>
    <t>MA1706</t>
  </si>
  <si>
    <t>2045749..2045976</t>
  </si>
  <si>
    <t>MA1707</t>
  </si>
  <si>
    <t>2046993..2047688</t>
  </si>
  <si>
    <t>MA1708</t>
  </si>
  <si>
    <t>Fe-S protein</t>
  </si>
  <si>
    <t>2048705..2049928</t>
  </si>
  <si>
    <t>MA1709</t>
  </si>
  <si>
    <t>2050465..2051430</t>
  </si>
  <si>
    <t>mch</t>
  </si>
  <si>
    <t>MA1710</t>
  </si>
  <si>
    <t>COG3252H</t>
  </si>
  <si>
    <t>N(5),N(10)-methenyltetrahydromethanopterin cyclohydrolase</t>
  </si>
  <si>
    <t>2051782..2052249</t>
  </si>
  <si>
    <t>MA1711</t>
  </si>
  <si>
    <t>COG4090S</t>
  </si>
  <si>
    <t>2052881..2054050</t>
  </si>
  <si>
    <t>MA1712</t>
  </si>
  <si>
    <t>LL-diaminopimelate aminotransferase</t>
  </si>
  <si>
    <t>2054261..2054545</t>
  </si>
  <si>
    <t>MA1713</t>
  </si>
  <si>
    <t>COG1977H</t>
  </si>
  <si>
    <t>2054615..2056561</t>
  </si>
  <si>
    <t>MA1714</t>
  </si>
  <si>
    <t>COG2414C</t>
  </si>
  <si>
    <t>aldehyde ferredoxin oxidoreductase</t>
  </si>
  <si>
    <t>2056707..2057468</t>
  </si>
  <si>
    <t>MA1715</t>
  </si>
  <si>
    <t>COG2122S</t>
  </si>
  <si>
    <t>2057993..2058400</t>
  </si>
  <si>
    <t>MA1716</t>
  </si>
  <si>
    <t>2058677..2059861</t>
  </si>
  <si>
    <t>MA1717</t>
  </si>
  <si>
    <t>2060242..2061168</t>
  </si>
  <si>
    <t>MA1718</t>
  </si>
  <si>
    <t>COG0668M</t>
  </si>
  <si>
    <t>2061156..2061899</t>
  </si>
  <si>
    <t>MA1719</t>
  </si>
  <si>
    <t>COG2430S</t>
  </si>
  <si>
    <t>2062034..2062246</t>
  </si>
  <si>
    <t>MA1720</t>
  </si>
  <si>
    <t>2062540..2063610</t>
  </si>
  <si>
    <t>corA</t>
  </si>
  <si>
    <t>MA1721</t>
  </si>
  <si>
    <t>COG0598P</t>
  </si>
  <si>
    <t>magnesium Mg(2+)/cobalt Co(2+) transport protein</t>
  </si>
  <si>
    <t>2063777..2064814</t>
  </si>
  <si>
    <t>MA1722</t>
  </si>
  <si>
    <t>2065405..2068038</t>
  </si>
  <si>
    <t>MA1723</t>
  </si>
  <si>
    <t>COG2335M</t>
  </si>
  <si>
    <t>2068396..2069535</t>
  </si>
  <si>
    <t>MA1724</t>
  </si>
  <si>
    <t>2069704..2071011</t>
  </si>
  <si>
    <t>MA1725</t>
  </si>
  <si>
    <t>phenylacetate-CoA ligase</t>
  </si>
  <si>
    <t>2071018..2071629</t>
  </si>
  <si>
    <t>iorB</t>
  </si>
  <si>
    <t>MA1726</t>
  </si>
  <si>
    <t>indolepyruvate oxidoreductase subunit B</t>
  </si>
  <si>
    <t>2071626..2073485</t>
  </si>
  <si>
    <t>iorA</t>
  </si>
  <si>
    <t>MA1727</t>
  </si>
  <si>
    <t>2074213..2075256</t>
  </si>
  <si>
    <t>MA1728</t>
  </si>
  <si>
    <t>STARP antigen</t>
  </si>
  <si>
    <t>2075733..2076269</t>
  </si>
  <si>
    <t>MA1729</t>
  </si>
  <si>
    <t>2076358..2077593</t>
  </si>
  <si>
    <t>MA1730</t>
  </si>
  <si>
    <t>2077902..2078426</t>
  </si>
  <si>
    <t>MA1731</t>
  </si>
  <si>
    <t>2078646..2078864</t>
  </si>
  <si>
    <t>MA1732</t>
  </si>
  <si>
    <t>2079179..2079856</t>
  </si>
  <si>
    <t>MA1733</t>
  </si>
  <si>
    <t>2080131..2080379</t>
  </si>
  <si>
    <t>MA1734</t>
  </si>
  <si>
    <t>2080763..2081935</t>
  </si>
  <si>
    <t>MA1735</t>
  </si>
  <si>
    <t>2082408..2082890</t>
  </si>
  <si>
    <t>MA1736</t>
  </si>
  <si>
    <t>COG1310R</t>
  </si>
  <si>
    <t>Mov34 family protein</t>
  </si>
  <si>
    <t>2083118..2083390</t>
  </si>
  <si>
    <t>MA1737</t>
  </si>
  <si>
    <t>2083769..2086681</t>
  </si>
  <si>
    <t>MA1738</t>
  </si>
  <si>
    <t>2087062..2089290</t>
  </si>
  <si>
    <t>MA1739</t>
  </si>
  <si>
    <t>COG3322T</t>
  </si>
  <si>
    <t>2089620..2089865</t>
  </si>
  <si>
    <t>MA1740</t>
  </si>
  <si>
    <t>COG2892S</t>
  </si>
  <si>
    <t>2089997..2090470</t>
  </si>
  <si>
    <t>MA1741</t>
  </si>
  <si>
    <t>COG2136JA</t>
  </si>
  <si>
    <t>ribosomal biogenesis protein</t>
  </si>
  <si>
    <t>2093083..2094267</t>
  </si>
  <si>
    <t>MA1742</t>
  </si>
  <si>
    <t>2094708..2095883</t>
  </si>
  <si>
    <t>MA1743</t>
  </si>
  <si>
    <t>2096295..2097500</t>
  </si>
  <si>
    <t>MA1744</t>
  </si>
  <si>
    <t>2097561..2098493</t>
  </si>
  <si>
    <t>MA1745</t>
  </si>
  <si>
    <t>2098570..2099661</t>
  </si>
  <si>
    <t>MA1746</t>
  </si>
  <si>
    <t>2099658..2101502</t>
  </si>
  <si>
    <t>MA1747</t>
  </si>
  <si>
    <t>2101580..2102476</t>
  </si>
  <si>
    <t>MA1748</t>
  </si>
  <si>
    <t>2102519..2103868</t>
  </si>
  <si>
    <t>MA1749</t>
  </si>
  <si>
    <t>cell surface glycoprotein</t>
  </si>
  <si>
    <t>2104808..2106286</t>
  </si>
  <si>
    <t>MA1750</t>
  </si>
  <si>
    <t>2106234..2107253</t>
  </si>
  <si>
    <t>MA1751</t>
  </si>
  <si>
    <t>2107279..2107953</t>
  </si>
  <si>
    <t>MA1752</t>
  </si>
  <si>
    <t>2109294..2112743</t>
  </si>
  <si>
    <t>MA1753</t>
  </si>
  <si>
    <t>2113616..2117083</t>
  </si>
  <si>
    <t>MA1754</t>
  </si>
  <si>
    <t>2121474..2125040</t>
  </si>
  <si>
    <t>MA1756</t>
  </si>
  <si>
    <t>2125596..2125958</t>
  </si>
  <si>
    <t>MA1757</t>
  </si>
  <si>
    <t>2126319..2127890</t>
  </si>
  <si>
    <t>MA1758</t>
  </si>
  <si>
    <t>2129519..2130919</t>
  </si>
  <si>
    <t>MA1759</t>
  </si>
  <si>
    <t>2131129..2132844</t>
  </si>
  <si>
    <t>MA1760</t>
  </si>
  <si>
    <t>2133590..2136817</t>
  </si>
  <si>
    <t>MA1761</t>
  </si>
  <si>
    <t>2137810..2149776</t>
  </si>
  <si>
    <t>MA1762</t>
  </si>
  <si>
    <t>2151010..2151447</t>
  </si>
  <si>
    <t>MA1763</t>
  </si>
  <si>
    <t>CopG family transcriptional regulator</t>
  </si>
  <si>
    <t>2152449..2155169</t>
  </si>
  <si>
    <t>MA1764</t>
  </si>
  <si>
    <t>2155190..2156110</t>
  </si>
  <si>
    <t>MA1765</t>
  </si>
  <si>
    <t>2156223..2161466</t>
  </si>
  <si>
    <t>MA1766</t>
  </si>
  <si>
    <t>2162632..2166249</t>
  </si>
  <si>
    <t>MA1767</t>
  </si>
  <si>
    <t>2167364..2170234</t>
  </si>
  <si>
    <t>MA1768</t>
  </si>
  <si>
    <t>2173783..2174685</t>
  </si>
  <si>
    <t>MA1769</t>
  </si>
  <si>
    <t>2174698..2175498</t>
  </si>
  <si>
    <t>MA1770</t>
  </si>
  <si>
    <t>2175621..2176241</t>
  </si>
  <si>
    <t>MA1771</t>
  </si>
  <si>
    <t>2178213..2178911</t>
  </si>
  <si>
    <t>isf-7</t>
  </si>
  <si>
    <t>MA1773</t>
  </si>
  <si>
    <t>2179355..2180017</t>
  </si>
  <si>
    <t>MA1774</t>
  </si>
  <si>
    <t>nitroreductase</t>
  </si>
  <si>
    <t>2180233..2180370</t>
  </si>
  <si>
    <t>rpoP</t>
  </si>
  <si>
    <t>MA4672</t>
  </si>
  <si>
    <t>COG1996K</t>
  </si>
  <si>
    <t>DNA-directed RNA polymerase subunit P</t>
  </si>
  <si>
    <t>2180400..2180684</t>
  </si>
  <si>
    <t>rpl37ae</t>
  </si>
  <si>
    <t>MA1775</t>
  </si>
  <si>
    <t>COG1997J</t>
  </si>
  <si>
    <t>50S ribosomal protein L37</t>
  </si>
  <si>
    <t>2180850..2181650</t>
  </si>
  <si>
    <t>rrp42</t>
  </si>
  <si>
    <t>MA1776</t>
  </si>
  <si>
    <t>COG2123J</t>
  </si>
  <si>
    <t>exosome complex RNA-binding protein Rrp42</t>
  </si>
  <si>
    <t>2183323..2184105</t>
  </si>
  <si>
    <t>rrp4</t>
  </si>
  <si>
    <t>MA1777</t>
  </si>
  <si>
    <t>COG1097J</t>
  </si>
  <si>
    <t>exosome complex RNA-binding protein Rrp4</t>
  </si>
  <si>
    <t>2184117..2184809</t>
  </si>
  <si>
    <t>MA1778</t>
  </si>
  <si>
    <t>COG1500J</t>
  </si>
  <si>
    <t>putative RNA-associated protein</t>
  </si>
  <si>
    <t>2184888..2185631</t>
  </si>
  <si>
    <t>psmA</t>
  </si>
  <si>
    <t>MA1779</t>
  </si>
  <si>
    <t>COG0638O</t>
  </si>
  <si>
    <t>proteasome subunit alpha</t>
  </si>
  <si>
    <t>2186046..2186258</t>
  </si>
  <si>
    <t>MA1780</t>
  </si>
  <si>
    <t>2187588..2187986</t>
  </si>
  <si>
    <t>rnpB</t>
  </si>
  <si>
    <t>MA1781</t>
  </si>
  <si>
    <t>COG1369J</t>
  </si>
  <si>
    <t>ribonuclease P, subunit p14</t>
  </si>
  <si>
    <t>2187983..2188702</t>
  </si>
  <si>
    <t>rnpA</t>
  </si>
  <si>
    <t>MA1782</t>
  </si>
  <si>
    <t>COG1603J</t>
  </si>
  <si>
    <t>ribonuclease P protein component 3</t>
  </si>
  <si>
    <t>2188695..2189120</t>
  </si>
  <si>
    <t>MA1783</t>
  </si>
  <si>
    <t>COG1325J</t>
  </si>
  <si>
    <t>2189135..2189725</t>
  </si>
  <si>
    <t>MA1784</t>
  </si>
  <si>
    <t>COG1632J</t>
  </si>
  <si>
    <t>2190191..2190661</t>
  </si>
  <si>
    <t>MA1785</t>
  </si>
  <si>
    <t>2190961..2191866</t>
  </si>
  <si>
    <t>MA1786</t>
  </si>
  <si>
    <t>2192255..2193790</t>
  </si>
  <si>
    <t>MA1787</t>
  </si>
  <si>
    <t>2194808..2195473</t>
  </si>
  <si>
    <t>MA1788</t>
  </si>
  <si>
    <t>2196347..2198878</t>
  </si>
  <si>
    <t>topA</t>
  </si>
  <si>
    <t>MA1789</t>
  </si>
  <si>
    <t>COG0550L</t>
  </si>
  <si>
    <t>DNA topoisomerase</t>
  </si>
  <si>
    <t>2199790..2201076</t>
  </si>
  <si>
    <t>MA1790</t>
  </si>
  <si>
    <t>2201645..2202586</t>
  </si>
  <si>
    <t>MA1791</t>
  </si>
  <si>
    <t>COG4866S</t>
  </si>
  <si>
    <t>2203149..2203646</t>
  </si>
  <si>
    <t>MA1792</t>
  </si>
  <si>
    <t>diamine N-acetyltransferase</t>
  </si>
  <si>
    <t>2203746..2204153</t>
  </si>
  <si>
    <t>MA1793</t>
  </si>
  <si>
    <t>2204499..2205944</t>
  </si>
  <si>
    <t>MA1794</t>
  </si>
  <si>
    <t>COG0491R</t>
  </si>
  <si>
    <t>2205983..2206426</t>
  </si>
  <si>
    <t>MA1795</t>
  </si>
  <si>
    <t>2206887..2207309</t>
  </si>
  <si>
    <t>MA1796</t>
  </si>
  <si>
    <t>2207949..2208746</t>
  </si>
  <si>
    <t>MA1797</t>
  </si>
  <si>
    <t>2208861..2209280</t>
  </si>
  <si>
    <t>MA1798</t>
  </si>
  <si>
    <t>2209612..2210061</t>
  </si>
  <si>
    <t>MA1799</t>
  </si>
  <si>
    <t>COG0426C</t>
  </si>
  <si>
    <t>2210266..2212032</t>
  </si>
  <si>
    <t>MA1800</t>
  </si>
  <si>
    <t>COG2203T</t>
  </si>
  <si>
    <t>2213147..2213947</t>
  </si>
  <si>
    <t>MA1801</t>
  </si>
  <si>
    <t>COG4106R</t>
  </si>
  <si>
    <t>2214810..2216471</t>
  </si>
  <si>
    <t>ilvD</t>
  </si>
  <si>
    <t>MA1802</t>
  </si>
  <si>
    <t>COG0129EG</t>
  </si>
  <si>
    <t>dihydroxy-acid dehydratase</t>
  </si>
  <si>
    <t>2217317..2217685</t>
  </si>
  <si>
    <t>MA1803</t>
  </si>
  <si>
    <t>2218602..2219534</t>
  </si>
  <si>
    <t>mtxH</t>
  </si>
  <si>
    <t>MA1804</t>
  </si>
  <si>
    <t>putative methyltransferase</t>
  </si>
  <si>
    <t>2219792..2220385</t>
  </si>
  <si>
    <t>mtxA</t>
  </si>
  <si>
    <t>MA1805</t>
  </si>
  <si>
    <t>2220382..2221224</t>
  </si>
  <si>
    <t>mtxX</t>
  </si>
  <si>
    <t>MA1806</t>
  </si>
  <si>
    <t>COG4002R</t>
  </si>
  <si>
    <t>2221503..2221838</t>
  </si>
  <si>
    <t>MA1807</t>
  </si>
  <si>
    <t>2222568..2222786</t>
  </si>
  <si>
    <t>MA1808</t>
  </si>
  <si>
    <t>COG5323S</t>
  </si>
  <si>
    <t>2223702..2223938</t>
  </si>
  <si>
    <t>MA1809</t>
  </si>
  <si>
    <t>2224407..2226230</t>
  </si>
  <si>
    <t>MA1810</t>
  </si>
  <si>
    <t>replication factor C large subunit</t>
  </si>
  <si>
    <t>2228279..2228599</t>
  </si>
  <si>
    <t>MA1811</t>
  </si>
  <si>
    <t>COG3432K</t>
  </si>
  <si>
    <t>2229030..2229680</t>
  </si>
  <si>
    <t>MA1812</t>
  </si>
  <si>
    <t>2229799..2232093</t>
  </si>
  <si>
    <t>MA1813</t>
  </si>
  <si>
    <t>COG0464O</t>
  </si>
  <si>
    <t>2232445..2233731</t>
  </si>
  <si>
    <t>MA1814</t>
  </si>
  <si>
    <t>2234162..2234725</t>
  </si>
  <si>
    <t>MA1815</t>
  </si>
  <si>
    <t>COG3620K</t>
  </si>
  <si>
    <t>2235023..2236198</t>
  </si>
  <si>
    <t>MA1816</t>
  </si>
  <si>
    <t>COG0075E</t>
  </si>
  <si>
    <t>2236289..2236753</t>
  </si>
  <si>
    <t>ribC</t>
  </si>
  <si>
    <t>MA1817</t>
  </si>
  <si>
    <t>COG1731H</t>
  </si>
  <si>
    <t>riboflavin synthase</t>
  </si>
  <si>
    <t>2236794..2237198</t>
  </si>
  <si>
    <t>ribH</t>
  </si>
  <si>
    <t>MA1818</t>
  </si>
  <si>
    <t>COG0054H</t>
  </si>
  <si>
    <t>6,7-dimethyl-8-ribityllumazine synthase</t>
  </si>
  <si>
    <t>2237254..2238396</t>
  </si>
  <si>
    <t>aspB</t>
  </si>
  <si>
    <t>MA1819</t>
  </si>
  <si>
    <t>2238496..2238951</t>
  </si>
  <si>
    <t>taqD</t>
  </si>
  <si>
    <t>MA1820</t>
  </si>
  <si>
    <t>COG0615MI</t>
  </si>
  <si>
    <t>glycerol-3-phosphate cytidyltransferase</t>
  </si>
  <si>
    <t>2239282..2240784</t>
  </si>
  <si>
    <t>MA1821</t>
  </si>
  <si>
    <t>COG1900S</t>
  </si>
  <si>
    <t>2240781..2241173</t>
  </si>
  <si>
    <t>MA1822</t>
  </si>
  <si>
    <t>iron-sulfur cluster binding protein</t>
  </si>
  <si>
    <t>2241651..2241908</t>
  </si>
  <si>
    <t>MA1823</t>
  </si>
  <si>
    <t>2242194..2243000</t>
  </si>
  <si>
    <t>thyA</t>
  </si>
  <si>
    <t>MA1824</t>
  </si>
  <si>
    <t>COG1810S</t>
  </si>
  <si>
    <t>thymidylate synthase</t>
  </si>
  <si>
    <t>2243335..2244069</t>
  </si>
  <si>
    <t>MA1825</t>
  </si>
  <si>
    <t>COG2013S</t>
  </si>
  <si>
    <t>2244239..2244640</t>
  </si>
  <si>
    <t>MA1826</t>
  </si>
  <si>
    <t>COG1504S</t>
  </si>
  <si>
    <t>2244869..2245744</t>
  </si>
  <si>
    <t>MA1827</t>
  </si>
  <si>
    <t>2245929..2247095</t>
  </si>
  <si>
    <t>MA1828</t>
  </si>
  <si>
    <t>2248700..2249476</t>
  </si>
  <si>
    <t>MA1829</t>
  </si>
  <si>
    <t>2249916..2250377</t>
  </si>
  <si>
    <t>MA1830</t>
  </si>
  <si>
    <t>COG1444R</t>
  </si>
  <si>
    <t>2251008..2251682</t>
  </si>
  <si>
    <t>uppS</t>
  </si>
  <si>
    <t>MA1831</t>
  </si>
  <si>
    <t>COG0020I</t>
  </si>
  <si>
    <t>di-trans-poly-cis-decaprenylcistransferase</t>
  </si>
  <si>
    <t>2252560..2252811</t>
  </si>
  <si>
    <t>MA1832</t>
  </si>
  <si>
    <t>2254414..2255136</t>
  </si>
  <si>
    <t>MA1834</t>
  </si>
  <si>
    <t>2255404..2256237</t>
  </si>
  <si>
    <t>MA1835</t>
  </si>
  <si>
    <t>2256750..2257472</t>
  </si>
  <si>
    <t>isf-8</t>
  </si>
  <si>
    <t>MA1836</t>
  </si>
  <si>
    <t>2258164..2259006</t>
  </si>
  <si>
    <t>MA1837</t>
  </si>
  <si>
    <t>2259322..2262081</t>
  </si>
  <si>
    <t>MA1838</t>
  </si>
  <si>
    <t>2263100..2267143</t>
  </si>
  <si>
    <t>MA1839</t>
  </si>
  <si>
    <t>2267343..2268323</t>
  </si>
  <si>
    <t>MA1840</t>
  </si>
  <si>
    <t>fructokinase</t>
  </si>
  <si>
    <t>2268361..2270247</t>
  </si>
  <si>
    <t>MA1841</t>
  </si>
  <si>
    <t>2270783..2272141</t>
  </si>
  <si>
    <t>MA1842</t>
  </si>
  <si>
    <t>2272199..2272588</t>
  </si>
  <si>
    <t>MA4669</t>
  </si>
  <si>
    <t>COG3324R</t>
  </si>
  <si>
    <t>2272991..2276755</t>
  </si>
  <si>
    <t>MA1844</t>
  </si>
  <si>
    <t>2277219..2277470</t>
  </si>
  <si>
    <t>MA1845</t>
  </si>
  <si>
    <t>2277840..2278043</t>
  </si>
  <si>
    <t>MA1846</t>
  </si>
  <si>
    <t>2278330..2279385</t>
  </si>
  <si>
    <t>MA1847</t>
  </si>
  <si>
    <t>2279844..2280470</t>
  </si>
  <si>
    <t>MA1848</t>
  </si>
  <si>
    <t>2280487..2281251</t>
  </si>
  <si>
    <t>MA1849</t>
  </si>
  <si>
    <t>COG5266P</t>
  </si>
  <si>
    <t>2281258..2282526</t>
  </si>
  <si>
    <t>MA1850</t>
  </si>
  <si>
    <t>2282523..2283266</t>
  </si>
  <si>
    <t>MA1851</t>
  </si>
  <si>
    <t>2283947..2284369</t>
  </si>
  <si>
    <t>MA1852</t>
  </si>
  <si>
    <t>2284366..2284830</t>
  </si>
  <si>
    <t>MA1853</t>
  </si>
  <si>
    <t>2286320..2287492</t>
  </si>
  <si>
    <t>MA1854</t>
  </si>
  <si>
    <t>2287586..2288221</t>
  </si>
  <si>
    <t>MA1855</t>
  </si>
  <si>
    <t>2288331..2289125</t>
  </si>
  <si>
    <t>MA1856</t>
  </si>
  <si>
    <t>2289496..2290275</t>
  </si>
  <si>
    <t>MA1857</t>
  </si>
  <si>
    <t>2290572..2291822</t>
  </si>
  <si>
    <t>MA1858</t>
  </si>
  <si>
    <t>membrane transport protein</t>
  </si>
  <si>
    <t>2292249..2293184</t>
  </si>
  <si>
    <t>MA1859</t>
  </si>
  <si>
    <t>2293676..2294344</t>
  </si>
  <si>
    <t>isf-9</t>
  </si>
  <si>
    <t>MA1860</t>
  </si>
  <si>
    <t>2294630..2296309</t>
  </si>
  <si>
    <t>MA1861</t>
  </si>
  <si>
    <t>2296460..2298853</t>
  </si>
  <si>
    <t>lonA</t>
  </si>
  <si>
    <t>MA1862</t>
  </si>
  <si>
    <t>COG0466O</t>
  </si>
  <si>
    <t>endopeptidase La</t>
  </si>
  <si>
    <t>2298955..2299374</t>
  </si>
  <si>
    <t>MA1863</t>
  </si>
  <si>
    <t>2299526..2300782</t>
  </si>
  <si>
    <t>MA1864</t>
  </si>
  <si>
    <t>COG0210L</t>
  </si>
  <si>
    <t>helicase</t>
  </si>
  <si>
    <t>2301031..2301504</t>
  </si>
  <si>
    <t>MA1865</t>
  </si>
  <si>
    <t>2301477..2303318</t>
  </si>
  <si>
    <t>MA1866</t>
  </si>
  <si>
    <t>COG3593L</t>
  </si>
  <si>
    <t>2303665..2304183</t>
  </si>
  <si>
    <t>MA1867</t>
  </si>
  <si>
    <t>COG2453T</t>
  </si>
  <si>
    <t>2304421..2305842</t>
  </si>
  <si>
    <t>MA1868</t>
  </si>
  <si>
    <t>COG3177S</t>
  </si>
  <si>
    <t>2306126..2306332</t>
  </si>
  <si>
    <t>MA1869</t>
  </si>
  <si>
    <t>2306715..2308553</t>
  </si>
  <si>
    <t>pepF</t>
  </si>
  <si>
    <t>MA1870</t>
  </si>
  <si>
    <t>COG1164E</t>
  </si>
  <si>
    <t>thimet oligopeptidase</t>
  </si>
  <si>
    <t>2309045..2309263</t>
  </si>
  <si>
    <t>MA1871</t>
  </si>
  <si>
    <t>2309251..2309457</t>
  </si>
  <si>
    <t>MA1872</t>
  </si>
  <si>
    <t>2309960..2310880</t>
  </si>
  <si>
    <t>MA1873</t>
  </si>
  <si>
    <t>2311167..2312816</t>
  </si>
  <si>
    <t>malP</t>
  </si>
  <si>
    <t>MA1874</t>
  </si>
  <si>
    <t>COG0058G</t>
  </si>
  <si>
    <t>phosphorylase</t>
  </si>
  <si>
    <t>2312911..2313402</t>
  </si>
  <si>
    <t>MA1875</t>
  </si>
  <si>
    <t>2313503..2313706</t>
  </si>
  <si>
    <t>MA1876</t>
  </si>
  <si>
    <t>2314223..2314519</t>
  </si>
  <si>
    <t>MA1877</t>
  </si>
  <si>
    <t>2314594..2316282</t>
  </si>
  <si>
    <t>MA1878</t>
  </si>
  <si>
    <t>2317061..2317495</t>
  </si>
  <si>
    <t>MA1879</t>
  </si>
  <si>
    <t>2317399..2317743</t>
  </si>
  <si>
    <t>MA1880</t>
  </si>
  <si>
    <t>2317769..2318326</t>
  </si>
  <si>
    <t>MA1881</t>
  </si>
  <si>
    <t>2318374..2319618</t>
  </si>
  <si>
    <t>MA1882</t>
  </si>
  <si>
    <t>2319615..2320388</t>
  </si>
  <si>
    <t>MA1883</t>
  </si>
  <si>
    <t>2321007..2322068</t>
  </si>
  <si>
    <t>MA1884</t>
  </si>
  <si>
    <t>2322273..2322890</t>
  </si>
  <si>
    <t>MA1885</t>
  </si>
  <si>
    <t>2323237..2323674</t>
  </si>
  <si>
    <t>MA1886</t>
  </si>
  <si>
    <t>2323667..2324554</t>
  </si>
  <si>
    <t>MA1887</t>
  </si>
  <si>
    <t>2325061..2325420</t>
  </si>
  <si>
    <t>MA1888</t>
  </si>
  <si>
    <t>2325429..2326154</t>
  </si>
  <si>
    <t>MA1889</t>
  </si>
  <si>
    <t>2326246..2327163</t>
  </si>
  <si>
    <t>MA1890</t>
  </si>
  <si>
    <t>2327639..2329846</t>
  </si>
  <si>
    <t>MA1891</t>
  </si>
  <si>
    <t>2330272..2331954</t>
  </si>
  <si>
    <t>MA1892</t>
  </si>
  <si>
    <t>2331951..2332805</t>
  </si>
  <si>
    <t>MA1893</t>
  </si>
  <si>
    <t>2332802..2333113</t>
  </si>
  <si>
    <t>MA1894</t>
  </si>
  <si>
    <t>2334449..2336368</t>
  </si>
  <si>
    <t>MA1895</t>
  </si>
  <si>
    <t>COG5519L</t>
  </si>
  <si>
    <t>2336620..2337906</t>
  </si>
  <si>
    <t>MA1896</t>
  </si>
  <si>
    <t>2337932..2338687</t>
  </si>
  <si>
    <t>MA1897</t>
  </si>
  <si>
    <t>2338897..2339142</t>
  </si>
  <si>
    <t>MA1898</t>
  </si>
  <si>
    <t>2339303..2339674</t>
  </si>
  <si>
    <t>MA1899</t>
  </si>
  <si>
    <t>2340293..2341579</t>
  </si>
  <si>
    <t>MA1900</t>
  </si>
  <si>
    <t>2341794..2342864</t>
  </si>
  <si>
    <t>adh</t>
  </si>
  <si>
    <t>MA1901</t>
  </si>
  <si>
    <t>alcohol dehydrogenase</t>
  </si>
  <si>
    <t>2343222..2343983</t>
  </si>
  <si>
    <t>isf-10</t>
  </si>
  <si>
    <t>MA1902</t>
  </si>
  <si>
    <t>2347049..2352145</t>
  </si>
  <si>
    <t>MA1904</t>
  </si>
  <si>
    <t>2352706..2354145</t>
  </si>
  <si>
    <t>cstA</t>
  </si>
  <si>
    <t>MA1905</t>
  </si>
  <si>
    <t>COG1966T</t>
  </si>
  <si>
    <t>carbon starvation protein A</t>
  </si>
  <si>
    <t>2354510..2354917</t>
  </si>
  <si>
    <t>MA1906</t>
  </si>
  <si>
    <t>2355387..2356319</t>
  </si>
  <si>
    <t>MA1907</t>
  </si>
  <si>
    <t>2356626..2357174</t>
  </si>
  <si>
    <t>MA1908</t>
  </si>
  <si>
    <t>2358143..2358688</t>
  </si>
  <si>
    <t>MA1909</t>
  </si>
  <si>
    <t>COG1898M</t>
  </si>
  <si>
    <t>2359054..2359665</t>
  </si>
  <si>
    <t>dppE</t>
  </si>
  <si>
    <t>MA1910</t>
  </si>
  <si>
    <t>dipeptide ABC transporter ATP-binding protein</t>
  </si>
  <si>
    <t>2359655..2360632</t>
  </si>
  <si>
    <t>dppD</t>
  </si>
  <si>
    <t>MA1911</t>
  </si>
  <si>
    <t>2360742..2361599</t>
  </si>
  <si>
    <t>MA1912</t>
  </si>
  <si>
    <t>2361596..2362588</t>
  </si>
  <si>
    <t>dppB</t>
  </si>
  <si>
    <t>MA1913</t>
  </si>
  <si>
    <t>2362820..2364442</t>
  </si>
  <si>
    <t>MA1914</t>
  </si>
  <si>
    <t>2364712..2366373</t>
  </si>
  <si>
    <t>MA1915</t>
  </si>
  <si>
    <t>2367005..2368582</t>
  </si>
  <si>
    <t>MA1916</t>
  </si>
  <si>
    <t>2369960..2370253</t>
  </si>
  <si>
    <t>MA1917</t>
  </si>
  <si>
    <t>2370226..2370672</t>
  </si>
  <si>
    <t>MA1918</t>
  </si>
  <si>
    <t>2370763..2372037</t>
  </si>
  <si>
    <t>MA1919</t>
  </si>
  <si>
    <t>COG0104F</t>
  </si>
  <si>
    <t>adenylosuccinate synthetase</t>
  </si>
  <si>
    <t>2372810..2373562</t>
  </si>
  <si>
    <t>MA1920</t>
  </si>
  <si>
    <t>2374146..2374718</t>
  </si>
  <si>
    <t>MA1921</t>
  </si>
  <si>
    <t>2374818..2375708</t>
  </si>
  <si>
    <t>MA1922</t>
  </si>
  <si>
    <t>COG3012S</t>
  </si>
  <si>
    <t>2375753..2376100</t>
  </si>
  <si>
    <t>MA1923</t>
  </si>
  <si>
    <t>2376284..2376616</t>
  </si>
  <si>
    <t>MA1924</t>
  </si>
  <si>
    <t>2376742..2377314</t>
  </si>
  <si>
    <t>MA1925</t>
  </si>
  <si>
    <t>2377882..2378403</t>
  </si>
  <si>
    <t>MA1926</t>
  </si>
  <si>
    <t>COG2389R</t>
  </si>
  <si>
    <t>2380558..2380983</t>
  </si>
  <si>
    <t>MA1927</t>
  </si>
  <si>
    <t>2381368..2382051</t>
  </si>
  <si>
    <t>MA1928</t>
  </si>
  <si>
    <t>2382665..2383372</t>
  </si>
  <si>
    <t>MA1929</t>
  </si>
  <si>
    <t>COG1353R</t>
  </si>
  <si>
    <t>2383414..2384331</t>
  </si>
  <si>
    <t>MA1930</t>
  </si>
  <si>
    <t>2384297..2386216</t>
  </si>
  <si>
    <t>MA1931</t>
  </si>
  <si>
    <t>2386213..2386713</t>
  </si>
  <si>
    <t>MA1932</t>
  </si>
  <si>
    <t>2386714..2387490</t>
  </si>
  <si>
    <t>MA1933</t>
  </si>
  <si>
    <t>COG1337L</t>
  </si>
  <si>
    <t>2387483..2388556</t>
  </si>
  <si>
    <t>MA1934</t>
  </si>
  <si>
    <t>COG1567L</t>
  </si>
  <si>
    <t>2388553..2389725</t>
  </si>
  <si>
    <t>MA1935</t>
  </si>
  <si>
    <t>COG1332L</t>
  </si>
  <si>
    <t>2389751..2392987</t>
  </si>
  <si>
    <t>MA1936</t>
  </si>
  <si>
    <t>COG0388R</t>
  </si>
  <si>
    <t>2393013..2394392</t>
  </si>
  <si>
    <t>MA1937</t>
  </si>
  <si>
    <t>carbon-nitrogen hydrolase</t>
  </si>
  <si>
    <t>2394873..2395166</t>
  </si>
  <si>
    <t>MA1938</t>
  </si>
  <si>
    <t>2395375..2395623</t>
  </si>
  <si>
    <t>MA1939</t>
  </si>
  <si>
    <t>2396108..2396590</t>
  </si>
  <si>
    <t>MA1940</t>
  </si>
  <si>
    <t>2396988..2398469</t>
  </si>
  <si>
    <t>MA1941</t>
  </si>
  <si>
    <t>2398579..2399091</t>
  </si>
  <si>
    <t>MA1942</t>
  </si>
  <si>
    <t>2399514..2400803</t>
  </si>
  <si>
    <t>MA1943</t>
  </si>
  <si>
    <t>COG0457R</t>
  </si>
  <si>
    <t>2401255..2402592</t>
  </si>
  <si>
    <t>MA1944</t>
  </si>
  <si>
    <t>COG1808S</t>
  </si>
  <si>
    <t>2402874..2403617</t>
  </si>
  <si>
    <t>MA1945</t>
  </si>
  <si>
    <t>2403835..2404797</t>
  </si>
  <si>
    <t>dhpS</t>
  </si>
  <si>
    <t>MA1946</t>
  </si>
  <si>
    <t>COG1237R</t>
  </si>
  <si>
    <t>dihydropteroate synthase</t>
  </si>
  <si>
    <t>2405354..2405989</t>
  </si>
  <si>
    <t>MA1947</t>
  </si>
  <si>
    <t>2408838..2410244</t>
  </si>
  <si>
    <t>MA1949</t>
  </si>
  <si>
    <t>glutamate decarboxylase</t>
  </si>
  <si>
    <t>2410451..2412010</t>
  </si>
  <si>
    <t>MA1950</t>
  </si>
  <si>
    <t>2412244..2413179</t>
  </si>
  <si>
    <t>MA1951</t>
  </si>
  <si>
    <t>2413313..2413699</t>
  </si>
  <si>
    <t>MA1952</t>
  </si>
  <si>
    <t>2414299..2415093</t>
  </si>
  <si>
    <t>MA1953</t>
  </si>
  <si>
    <t>2415114..2415902</t>
  </si>
  <si>
    <t>MA1954</t>
  </si>
  <si>
    <t>COG4923S</t>
  </si>
  <si>
    <t>2416068..2416694</t>
  </si>
  <si>
    <t>MA1955</t>
  </si>
  <si>
    <t>COG4127S</t>
  </si>
  <si>
    <t>2416780..2418417</t>
  </si>
  <si>
    <t>pheT</t>
  </si>
  <si>
    <t>MA1956</t>
  </si>
  <si>
    <t>COG0072J</t>
  </si>
  <si>
    <t>phenylalanyl-tRNA synthetase subunit beta</t>
  </si>
  <si>
    <t>2418628..2420127</t>
  </si>
  <si>
    <t>MA1957</t>
  </si>
  <si>
    <t>2420683..2422434</t>
  </si>
  <si>
    <t>MA1958</t>
  </si>
  <si>
    <t>2423163..2423834</t>
  </si>
  <si>
    <t>rnhB</t>
  </si>
  <si>
    <t>MA1959</t>
  </si>
  <si>
    <t>COG0164L</t>
  </si>
  <si>
    <t>ribonuclease HII</t>
  </si>
  <si>
    <t>2423862..2424077</t>
  </si>
  <si>
    <t>MA1960</t>
  </si>
  <si>
    <t>2424090..2425136</t>
  </si>
  <si>
    <t>MA1961</t>
  </si>
  <si>
    <t>2425879..2426721</t>
  </si>
  <si>
    <t>MA1962</t>
  </si>
  <si>
    <t>metallo-beta-lactamase superfamily protein</t>
  </si>
  <si>
    <t>2426905..2427603</t>
  </si>
  <si>
    <t>MA1963</t>
  </si>
  <si>
    <t>COG0047F</t>
  </si>
  <si>
    <t>phosphoribosylformylglycinamidine synthase I</t>
  </si>
  <si>
    <t>2427694..2427960</t>
  </si>
  <si>
    <t>MA1964</t>
  </si>
  <si>
    <t>COG1828F</t>
  </si>
  <si>
    <t>phosphoribosylformylglycinamidine synthase subunit PurS</t>
  </si>
  <si>
    <t>2428312..2428674</t>
  </si>
  <si>
    <t>MA1965</t>
  </si>
  <si>
    <t>2429336..2430829</t>
  </si>
  <si>
    <t>asn</t>
  </si>
  <si>
    <t>MA1966</t>
  </si>
  <si>
    <t>asparagine synthase</t>
  </si>
  <si>
    <t>2431127..2431915</t>
  </si>
  <si>
    <t>MA1967</t>
  </si>
  <si>
    <t>2432125..2432700</t>
  </si>
  <si>
    <t>MA1968</t>
  </si>
  <si>
    <t>2432952..2434658</t>
  </si>
  <si>
    <t>MA1969</t>
  </si>
  <si>
    <t>COG2027M</t>
  </si>
  <si>
    <t>serine-type D-Ala-D-Ala carboxypeptidase</t>
  </si>
  <si>
    <t>2434760..2435929</t>
  </si>
  <si>
    <t>MA1970</t>
  </si>
  <si>
    <t>2436201..2436710</t>
  </si>
  <si>
    <t>MA1971</t>
  </si>
  <si>
    <t>COG2815S</t>
  </si>
  <si>
    <t>2437163..2437891</t>
  </si>
  <si>
    <t>MA1972</t>
  </si>
  <si>
    <t>2437983..2439371</t>
  </si>
  <si>
    <t>MA1973</t>
  </si>
  <si>
    <t>COG1784S</t>
  </si>
  <si>
    <t>2441040..2441948</t>
  </si>
  <si>
    <t>MA1974</t>
  </si>
  <si>
    <t>2442754..2443659</t>
  </si>
  <si>
    <t>MA1975</t>
  </si>
  <si>
    <t>2443895..2444476</t>
  </si>
  <si>
    <t>MA1976</t>
  </si>
  <si>
    <t>COG5418S</t>
  </si>
  <si>
    <t>2445529..2446206</t>
  </si>
  <si>
    <t>mobA</t>
  </si>
  <si>
    <t>MA1977</t>
  </si>
  <si>
    <t>COG0746H</t>
  </si>
  <si>
    <t>molybdopterin-guanine dinucleotide biosynthesis protein MobA</t>
  </si>
  <si>
    <t>2446266..2447105</t>
  </si>
  <si>
    <t>mobB</t>
  </si>
  <si>
    <t>MA1978</t>
  </si>
  <si>
    <t>COG0314H</t>
  </si>
  <si>
    <t>putative bifunctional molybdopterin-guanine dinucleotide biosynthesis protein MobB/MoaE</t>
  </si>
  <si>
    <t>2447423..2448112</t>
  </si>
  <si>
    <t>radC</t>
  </si>
  <si>
    <t>MA1979</t>
  </si>
  <si>
    <t>COG2003L</t>
  </si>
  <si>
    <t>DNA repair protein RadC</t>
  </si>
  <si>
    <t>2448478..2449056</t>
  </si>
  <si>
    <t>isf-11</t>
  </si>
  <si>
    <t>MA1980</t>
  </si>
  <si>
    <t>2449255..2450310</t>
  </si>
  <si>
    <t>MA1981</t>
  </si>
  <si>
    <t>COG1571R</t>
  </si>
  <si>
    <t>2450366..2452042</t>
  </si>
  <si>
    <t>ior</t>
  </si>
  <si>
    <t>MA1982</t>
  </si>
  <si>
    <t>2454291..2454617</t>
  </si>
  <si>
    <t>MA1983</t>
  </si>
  <si>
    <t>2454801..2455184</t>
  </si>
  <si>
    <t>MA1984</t>
  </si>
  <si>
    <t>2456010..2456945</t>
  </si>
  <si>
    <t>MA1985</t>
  </si>
  <si>
    <t>2457837..2459321</t>
  </si>
  <si>
    <t>MA1986</t>
  </si>
  <si>
    <t>2459577..2459783</t>
  </si>
  <si>
    <t>MA1987</t>
  </si>
  <si>
    <t>2460032..2460376</t>
  </si>
  <si>
    <t>MA1988</t>
  </si>
  <si>
    <t>2461449..2464607</t>
  </si>
  <si>
    <t>MA1989</t>
  </si>
  <si>
    <t>2464652..2464999</t>
  </si>
  <si>
    <t>MA1990</t>
  </si>
  <si>
    <t>2465626..2468460</t>
  </si>
  <si>
    <t>MA1991</t>
  </si>
  <si>
    <t>2468538..2468741</t>
  </si>
  <si>
    <t>MA1992</t>
  </si>
  <si>
    <t>2468878..2469834</t>
  </si>
  <si>
    <t>MA1993</t>
  </si>
  <si>
    <t>2470013..2470273</t>
  </si>
  <si>
    <t>MA1994</t>
  </si>
  <si>
    <t>2470849..2472018</t>
  </si>
  <si>
    <t>MA1995</t>
  </si>
  <si>
    <t>COG0439I</t>
  </si>
  <si>
    <t>2472463..2473254</t>
  </si>
  <si>
    <t>MA1996</t>
  </si>
  <si>
    <t>2473596..2473934</t>
  </si>
  <si>
    <t>MA1997</t>
  </si>
  <si>
    <t>2474379..2474741</t>
  </si>
  <si>
    <t>MA1998</t>
  </si>
  <si>
    <t>2475094..2476875</t>
  </si>
  <si>
    <t>MA1999</t>
  </si>
  <si>
    <t>COG0659P</t>
  </si>
  <si>
    <t>sulfate transporter</t>
  </si>
  <si>
    <t>2476904..2479162</t>
  </si>
  <si>
    <t>treX</t>
  </si>
  <si>
    <t>MA2000</t>
  </si>
  <si>
    <t>COG1523G</t>
  </si>
  <si>
    <t>glycogen debranching protein</t>
  </si>
  <si>
    <t>2480570..2482567</t>
  </si>
  <si>
    <t>pepO</t>
  </si>
  <si>
    <t>MA2001</t>
  </si>
  <si>
    <t>COG3590O</t>
  </si>
  <si>
    <t>endothelin converting enzyme PepO</t>
  </si>
  <si>
    <t>2483265..2484518</t>
  </si>
  <si>
    <t>MA2002</t>
  </si>
  <si>
    <t>2484718..2485734</t>
  </si>
  <si>
    <t>MA2003</t>
  </si>
  <si>
    <t>COG0385R</t>
  </si>
  <si>
    <t>sodium-dependent transporter</t>
  </si>
  <si>
    <t>2486124..2486804</t>
  </si>
  <si>
    <t>MA2004</t>
  </si>
  <si>
    <t>COG1189J</t>
  </si>
  <si>
    <t>FtsJ-like methyltransferase</t>
  </si>
  <si>
    <t>2486731..2487552</t>
  </si>
  <si>
    <t>MA2005</t>
  </si>
  <si>
    <t>COG4073S</t>
  </si>
  <si>
    <t>2487679..2488758</t>
  </si>
  <si>
    <t>MA2006</t>
  </si>
  <si>
    <t>2489499..2491127</t>
  </si>
  <si>
    <t>MA2007</t>
  </si>
  <si>
    <t>2491412..2492464</t>
  </si>
  <si>
    <t>MA2008</t>
  </si>
  <si>
    <t>COG0530P</t>
  </si>
  <si>
    <t>sodium/calcium exchanger protein</t>
  </si>
  <si>
    <t>2492486..2493169</t>
  </si>
  <si>
    <t>bla</t>
  </si>
  <si>
    <t>MA2009</t>
  </si>
  <si>
    <t>beta-lactamase</t>
  </si>
  <si>
    <t>2493305..2493982</t>
  </si>
  <si>
    <t>MA2010</t>
  </si>
  <si>
    <t>COG0170I</t>
  </si>
  <si>
    <t>2494344..2494715</t>
  </si>
  <si>
    <t>MA2011</t>
  </si>
  <si>
    <t>2494856..2495230</t>
  </si>
  <si>
    <t>MA2012</t>
  </si>
  <si>
    <t>2495280..2498282</t>
  </si>
  <si>
    <t>MA2013</t>
  </si>
  <si>
    <t>2498771..2499508</t>
  </si>
  <si>
    <t>MA2014</t>
  </si>
  <si>
    <t>COG2872R</t>
  </si>
  <si>
    <t>2500613..2501257</t>
  </si>
  <si>
    <t>MA2015</t>
  </si>
  <si>
    <t>2501464..2502615</t>
  </si>
  <si>
    <t>MA2016</t>
  </si>
  <si>
    <t>2502689..2506285</t>
  </si>
  <si>
    <t>MA2017</t>
  </si>
  <si>
    <t>2506383..2506724</t>
  </si>
  <si>
    <t>MA2018</t>
  </si>
  <si>
    <t>2506998..2508326</t>
  </si>
  <si>
    <t>pspA</t>
  </si>
  <si>
    <t>MA2019</t>
  </si>
  <si>
    <t>surface protein</t>
  </si>
  <si>
    <t>2508815..2509891</t>
  </si>
  <si>
    <t>MA2020</t>
  </si>
  <si>
    <t>2510146..2511171</t>
  </si>
  <si>
    <t>MA2021</t>
  </si>
  <si>
    <t>2512262..2512900</t>
  </si>
  <si>
    <t>MA2022</t>
  </si>
  <si>
    <t>2513437..2514051</t>
  </si>
  <si>
    <t>MA2023</t>
  </si>
  <si>
    <t>2514296..2515756</t>
  </si>
  <si>
    <t>MA2024</t>
  </si>
  <si>
    <t>2515729..2516454</t>
  </si>
  <si>
    <t>MA2025</t>
  </si>
  <si>
    <t>2516632..2517231</t>
  </si>
  <si>
    <t>MA2026</t>
  </si>
  <si>
    <t>2517346..2518461</t>
  </si>
  <si>
    <t>MA2027</t>
  </si>
  <si>
    <t>2518586..2519359</t>
  </si>
  <si>
    <t>MA2028</t>
  </si>
  <si>
    <t>2519523..2519942</t>
  </si>
  <si>
    <t>MA2029</t>
  </si>
  <si>
    <t>2520749..2521273</t>
  </si>
  <si>
    <t>MA2030</t>
  </si>
  <si>
    <t>2521328..2521540</t>
  </si>
  <si>
    <t>MA2031</t>
  </si>
  <si>
    <t>2521860..2524127</t>
  </si>
  <si>
    <t>MA2032</t>
  </si>
  <si>
    <t>nitrogen fixation protein NifH/NifE</t>
  </si>
  <si>
    <t>2524124..2525407</t>
  </si>
  <si>
    <t>MA2033</t>
  </si>
  <si>
    <t>nitrogenase-related protein</t>
  </si>
  <si>
    <t>2526960..2527799</t>
  </si>
  <si>
    <t>MA2034</t>
  </si>
  <si>
    <t>COG1226P</t>
  </si>
  <si>
    <t>2527970..2528227</t>
  </si>
  <si>
    <t>MA2035</t>
  </si>
  <si>
    <t>2528432..2528890</t>
  </si>
  <si>
    <t>MA2036</t>
  </si>
  <si>
    <t>2530357..2530686</t>
  </si>
  <si>
    <t>MA2038</t>
  </si>
  <si>
    <t>2530687..2530986</t>
  </si>
  <si>
    <t>MA2039</t>
  </si>
  <si>
    <t>2531003..2531278</t>
  </si>
  <si>
    <t>MA2040</t>
  </si>
  <si>
    <t>2531271..2531972</t>
  </si>
  <si>
    <t>MA2041</t>
  </si>
  <si>
    <t>COG5529R</t>
  </si>
  <si>
    <t>2532087..2532491</t>
  </si>
  <si>
    <t>MA2042</t>
  </si>
  <si>
    <t>2532488..2533810</t>
  </si>
  <si>
    <t>MA2043</t>
  </si>
  <si>
    <t>COG3209M</t>
  </si>
  <si>
    <t>2533814..2534485</t>
  </si>
  <si>
    <t>MA2044</t>
  </si>
  <si>
    <t>2534487..2541140</t>
  </si>
  <si>
    <t>MA2045</t>
  </si>
  <si>
    <t>2542069..2542962</t>
  </si>
  <si>
    <t>MA2046</t>
  </si>
  <si>
    <t>COG1650S</t>
  </si>
  <si>
    <t>2543043..2543405</t>
  </si>
  <si>
    <t>MA2047</t>
  </si>
  <si>
    <t>2543479..2543736</t>
  </si>
  <si>
    <t>MA2048</t>
  </si>
  <si>
    <t>2543847..2544263</t>
  </si>
  <si>
    <t>MA2049</t>
  </si>
  <si>
    <t>2544485..2545891</t>
  </si>
  <si>
    <t>dinF</t>
  </si>
  <si>
    <t>MA2050</t>
  </si>
  <si>
    <t>DNA damage-inducible protein</t>
  </si>
  <si>
    <t>2545913..2546374</t>
  </si>
  <si>
    <t>MA2051</t>
  </si>
  <si>
    <t>2546592..2547743</t>
  </si>
  <si>
    <t>MA2052</t>
  </si>
  <si>
    <t>COG4872S</t>
  </si>
  <si>
    <t>2547871..2548446</t>
  </si>
  <si>
    <t>MA2053</t>
  </si>
  <si>
    <t>COG4929S</t>
  </si>
  <si>
    <t>2548421..2548819</t>
  </si>
  <si>
    <t>MA2054</t>
  </si>
  <si>
    <t>2549202..2549690</t>
  </si>
  <si>
    <t>MA2055</t>
  </si>
  <si>
    <t>2550188..2552530</t>
  </si>
  <si>
    <t>MA2056</t>
  </si>
  <si>
    <t>2552690..2553019</t>
  </si>
  <si>
    <t>MA2057</t>
  </si>
  <si>
    <t>2553126..2554262</t>
  </si>
  <si>
    <t>MA2058</t>
  </si>
  <si>
    <t>2554530..2554889</t>
  </si>
  <si>
    <t>MA2059</t>
  </si>
  <si>
    <t>2555167..2555373</t>
  </si>
  <si>
    <t>MA2060</t>
  </si>
  <si>
    <t>2555931..2556458</t>
  </si>
  <si>
    <t>MA2061</t>
  </si>
  <si>
    <t>2556425..2556637</t>
  </si>
  <si>
    <t>MA2062</t>
  </si>
  <si>
    <t>2556847..2557527</t>
  </si>
  <si>
    <t>MA2063</t>
  </si>
  <si>
    <t>2557595..2558626</t>
  </si>
  <si>
    <t>MA2064</t>
  </si>
  <si>
    <t>Met-10+ related protein</t>
  </si>
  <si>
    <t>2559097..2559450</t>
  </si>
  <si>
    <t>MA2065</t>
  </si>
  <si>
    <t>2559494..2560531</t>
  </si>
  <si>
    <t>MA2066</t>
  </si>
  <si>
    <t>2560562..2560894</t>
  </si>
  <si>
    <t>MA2067</t>
  </si>
  <si>
    <t>2561769..2562611</t>
  </si>
  <si>
    <t>MA2069</t>
  </si>
  <si>
    <t>2563061..2563345</t>
  </si>
  <si>
    <t>MA2070</t>
  </si>
  <si>
    <t>COG4104S</t>
  </si>
  <si>
    <t>2563549..2563989</t>
  </si>
  <si>
    <t>MA2071</t>
  </si>
  <si>
    <t>COG3547L</t>
  </si>
  <si>
    <t>2563935..2564486</t>
  </si>
  <si>
    <t>MA2072</t>
  </si>
  <si>
    <t>2565097..2566593</t>
  </si>
  <si>
    <t>MA2073</t>
  </si>
  <si>
    <t>COG4927R</t>
  </si>
  <si>
    <t>2566780..2568333</t>
  </si>
  <si>
    <t>MA2074</t>
  </si>
  <si>
    <t>2568418..2570778</t>
  </si>
  <si>
    <t>MA2075</t>
  </si>
  <si>
    <t>COG3227E</t>
  </si>
  <si>
    <t>2570899..2571915</t>
  </si>
  <si>
    <t>MA2076</t>
  </si>
  <si>
    <t>COG0662G</t>
  </si>
  <si>
    <t>2572415..2573197</t>
  </si>
  <si>
    <t>MA2077</t>
  </si>
  <si>
    <t>COG0708L</t>
  </si>
  <si>
    <t>DNA-(apurinic or apyrimidinic site) lyase</t>
  </si>
  <si>
    <t>2573327..2573878</t>
  </si>
  <si>
    <t>MA2078</t>
  </si>
  <si>
    <t>COG4635CH</t>
  </si>
  <si>
    <t>2574030..2574803</t>
  </si>
  <si>
    <t>MA2079</t>
  </si>
  <si>
    <t>2574800..2576044</t>
  </si>
  <si>
    <t>MA2080</t>
  </si>
  <si>
    <t>2578686..2580782</t>
  </si>
  <si>
    <t>MA2082</t>
  </si>
  <si>
    <t>2581221..2582507</t>
  </si>
  <si>
    <t>MA2083</t>
  </si>
  <si>
    <t>2583071..2583649</t>
  </si>
  <si>
    <t>MA2084</t>
  </si>
  <si>
    <t>COG2109H</t>
  </si>
  <si>
    <t>cob(I)alamin adenosyltransferase</t>
  </si>
  <si>
    <t>2583749..2584984</t>
  </si>
  <si>
    <t>MA2085</t>
  </si>
  <si>
    <t>2585240..2585695</t>
  </si>
  <si>
    <t>MA2086</t>
  </si>
  <si>
    <t>2585854..2587158</t>
  </si>
  <si>
    <t>MA2087</t>
  </si>
  <si>
    <t>2587313..2589232</t>
  </si>
  <si>
    <t>MA2088</t>
  </si>
  <si>
    <t>2589982..2590500</t>
  </si>
  <si>
    <t>MA2089</t>
  </si>
  <si>
    <t>2590497..2590664</t>
  </si>
  <si>
    <t>MA2090</t>
  </si>
  <si>
    <t>2590826..2591563</t>
  </si>
  <si>
    <t>MA2091</t>
  </si>
  <si>
    <t>2591560..2591862</t>
  </si>
  <si>
    <t>MA2092</t>
  </si>
  <si>
    <t>2591859..2592428</t>
  </si>
  <si>
    <t>MA2093</t>
  </si>
  <si>
    <t>COG1695K</t>
  </si>
  <si>
    <t>2593128..2593346</t>
  </si>
  <si>
    <t>MA2094</t>
  </si>
  <si>
    <t>2593637..2593861</t>
  </si>
  <si>
    <t>MA2095</t>
  </si>
  <si>
    <t>2593940..2595979</t>
  </si>
  <si>
    <t>MA2096</t>
  </si>
  <si>
    <t>2596200..2597393</t>
  </si>
  <si>
    <t>MA2097</t>
  </si>
  <si>
    <t>2598777..2601143</t>
  </si>
  <si>
    <t>MA2099</t>
  </si>
  <si>
    <t>2601180..2601404</t>
  </si>
  <si>
    <t>MA2100</t>
  </si>
  <si>
    <t>2601882..2602109</t>
  </si>
  <si>
    <t>MA2101</t>
  </si>
  <si>
    <t>2603087..2604778</t>
  </si>
  <si>
    <t>MA2102</t>
  </si>
  <si>
    <t>COG3344L</t>
  </si>
  <si>
    <t>2605359..2606231</t>
  </si>
  <si>
    <t>MA2103</t>
  </si>
  <si>
    <t>COG0732V</t>
  </si>
  <si>
    <t>type I site-specific deoxyribonuclease</t>
  </si>
  <si>
    <t>2606340..2607626</t>
  </si>
  <si>
    <t>MA2104</t>
  </si>
  <si>
    <t>2607834..2608148</t>
  </si>
  <si>
    <t>MA2105</t>
  </si>
  <si>
    <t>StySKI methylase</t>
  </si>
  <si>
    <t>2608160..2611027</t>
  </si>
  <si>
    <t>MA2106</t>
  </si>
  <si>
    <t>COG4096V</t>
  </si>
  <si>
    <t>2611392..2612291</t>
  </si>
  <si>
    <t>MA2107</t>
  </si>
  <si>
    <t>2612440..2613135</t>
  </si>
  <si>
    <t>MA2108</t>
  </si>
  <si>
    <t>LysE type translocator</t>
  </si>
  <si>
    <t>2613251..2614003</t>
  </si>
  <si>
    <t>MA2109</t>
  </si>
  <si>
    <t>COG1511S</t>
  </si>
  <si>
    <t>2614000..2614803</t>
  </si>
  <si>
    <t>MA2110</t>
  </si>
  <si>
    <t>2615350..2616234</t>
  </si>
  <si>
    <t>htpX</t>
  </si>
  <si>
    <t>MA2111</t>
  </si>
  <si>
    <t>COG0501O</t>
  </si>
  <si>
    <t>heat shock protein HtpX</t>
  </si>
  <si>
    <t>2616562..2617179</t>
  </si>
  <si>
    <t>MA2113</t>
  </si>
  <si>
    <t>2617346..2617876</t>
  </si>
  <si>
    <t>MA2114</t>
  </si>
  <si>
    <t>2618281..2619045</t>
  </si>
  <si>
    <t>MA2115</t>
  </si>
  <si>
    <t>2619505..2621001</t>
  </si>
  <si>
    <t>MA2116</t>
  </si>
  <si>
    <t>site-specific DNA-methyltransferase (adenine-specific), subunit M</t>
  </si>
  <si>
    <t>2621047..2621385</t>
  </si>
  <si>
    <t>MA2117</t>
  </si>
  <si>
    <t>COG3056M</t>
  </si>
  <si>
    <t>2621389..2622738</t>
  </si>
  <si>
    <t>MA2118</t>
  </si>
  <si>
    <t>COG4268V</t>
  </si>
  <si>
    <t>2622753..2624855</t>
  </si>
  <si>
    <t>MA2119</t>
  </si>
  <si>
    <t>COG1401V</t>
  </si>
  <si>
    <t>2624888..2626351</t>
  </si>
  <si>
    <t>MA2120</t>
  </si>
  <si>
    <t>2626486..2627862</t>
  </si>
  <si>
    <t>MA2121</t>
  </si>
  <si>
    <t>COG2865K</t>
  </si>
  <si>
    <t>2627964..2630717</t>
  </si>
  <si>
    <t>MA2122</t>
  </si>
  <si>
    <t>2631809..2632033</t>
  </si>
  <si>
    <t>MA2123</t>
  </si>
  <si>
    <t>2632077..2633009</t>
  </si>
  <si>
    <t>MA2124</t>
  </si>
  <si>
    <t>2633820..2634038</t>
  </si>
  <si>
    <t>MA2125</t>
  </si>
  <si>
    <t>2634380..2634649</t>
  </si>
  <si>
    <t>MA2126</t>
  </si>
  <si>
    <t>2634628..2634864</t>
  </si>
  <si>
    <t>MA2127</t>
  </si>
  <si>
    <t>2634828..2635259</t>
  </si>
  <si>
    <t>MA2128</t>
  </si>
  <si>
    <t>2635561..2635884</t>
  </si>
  <si>
    <t>MA2129</t>
  </si>
  <si>
    <t>2636168..2636461</t>
  </si>
  <si>
    <t>MA2130</t>
  </si>
  <si>
    <t>2636516..2636821</t>
  </si>
  <si>
    <t>MA2131</t>
  </si>
  <si>
    <t>2637380..2637700</t>
  </si>
  <si>
    <t>MA2132</t>
  </si>
  <si>
    <t>2637892..2638872</t>
  </si>
  <si>
    <t>MA2133</t>
  </si>
  <si>
    <t>2639274..2639504</t>
  </si>
  <si>
    <t>MA2134</t>
  </si>
  <si>
    <t>2639527..2639721</t>
  </si>
  <si>
    <t>MA2135</t>
  </si>
  <si>
    <t>2639725..2639967</t>
  </si>
  <si>
    <t>MA2136</t>
  </si>
  <si>
    <t>2640185..2640772</t>
  </si>
  <si>
    <t>MA2137</t>
  </si>
  <si>
    <t>2641833..2643332</t>
  </si>
  <si>
    <t>MA2138</t>
  </si>
  <si>
    <t>2644101..2646170</t>
  </si>
  <si>
    <t>MA2139</t>
  </si>
  <si>
    <t>2646157..2647995</t>
  </si>
  <si>
    <t>uvrD</t>
  </si>
  <si>
    <t>MA2140</t>
  </si>
  <si>
    <t>DNA helicase</t>
  </si>
  <si>
    <t>2648045..2648248</t>
  </si>
  <si>
    <t>MA2141</t>
  </si>
  <si>
    <t>2648251..2649435</t>
  </si>
  <si>
    <t>argG</t>
  </si>
  <si>
    <t>MA2142</t>
  </si>
  <si>
    <t>COG0137E</t>
  </si>
  <si>
    <t>argininosuccinate synthase</t>
  </si>
  <si>
    <t>2649918..2653130</t>
  </si>
  <si>
    <t>carB</t>
  </si>
  <si>
    <t>MA2143</t>
  </si>
  <si>
    <t>carbamoyl phosphate synthase large subunit</t>
  </si>
  <si>
    <t>2653130..2654236</t>
  </si>
  <si>
    <t>MA2144</t>
  </si>
  <si>
    <t>COG0505EF</t>
  </si>
  <si>
    <t>carbamoyl phosphate synthase small subunit</t>
  </si>
  <si>
    <t>2654921..2656396</t>
  </si>
  <si>
    <t>proV</t>
  </si>
  <si>
    <t>MA2145</t>
  </si>
  <si>
    <t>COG4175E</t>
  </si>
  <si>
    <t>glycine betaine/L-proline ABC transporter ATP-binding protein</t>
  </si>
  <si>
    <t>2656390..2657220</t>
  </si>
  <si>
    <t>proW</t>
  </si>
  <si>
    <t>MA2146</t>
  </si>
  <si>
    <t>COG4176E</t>
  </si>
  <si>
    <t>glycine betaine/L-proline ABC transporter permease</t>
  </si>
  <si>
    <t>2657425..2658372</t>
  </si>
  <si>
    <t>proX</t>
  </si>
  <si>
    <t>MA2147</t>
  </si>
  <si>
    <t>COG2113E</t>
  </si>
  <si>
    <t>glycine betaine/L-proline ABC transporter substrate-binding protein</t>
  </si>
  <si>
    <t>2658876..2660045</t>
  </si>
  <si>
    <t>fecC</t>
  </si>
  <si>
    <t>MA2148</t>
  </si>
  <si>
    <t>Fe(III) dicitrate ABC transporter permease</t>
  </si>
  <si>
    <t>2660051..2661118</t>
  </si>
  <si>
    <t>fecD</t>
  </si>
  <si>
    <t>MA2149</t>
  </si>
  <si>
    <t>2661112..2661912</t>
  </si>
  <si>
    <t>fecE</t>
  </si>
  <si>
    <t>MA2150</t>
  </si>
  <si>
    <t>Fe(III) dicitrate ABC transporter ATP-binding protein</t>
  </si>
  <si>
    <t>2661909..2662694</t>
  </si>
  <si>
    <t>ubiE</t>
  </si>
  <si>
    <t>MA2151</t>
  </si>
  <si>
    <t>ubiquinone/menaquinone biosynthesis methyltransferase</t>
  </si>
  <si>
    <t>2662711..2663463</t>
  </si>
  <si>
    <t>MA2152</t>
  </si>
  <si>
    <t>2663662..2664798</t>
  </si>
  <si>
    <t>MA2153</t>
  </si>
  <si>
    <t>periplasmic binding protein</t>
  </si>
  <si>
    <t>2664795..2665040</t>
  </si>
  <si>
    <t>MA2154</t>
  </si>
  <si>
    <t>2665118..2665888</t>
  </si>
  <si>
    <t>MA2155</t>
  </si>
  <si>
    <t>2666416..2667507</t>
  </si>
  <si>
    <t>MA2156</t>
  </si>
  <si>
    <t>2667849..2668268</t>
  </si>
  <si>
    <t>MA2157</t>
  </si>
  <si>
    <t>2668859..2669128</t>
  </si>
  <si>
    <t>MA2159</t>
  </si>
  <si>
    <t>2669135..2669329</t>
  </si>
  <si>
    <t>MA2160</t>
  </si>
  <si>
    <t>2669326..2669670</t>
  </si>
  <si>
    <t>MA2161</t>
  </si>
  <si>
    <t>2669574..2670008</t>
  </si>
  <si>
    <t>MA2162</t>
  </si>
  <si>
    <t>2670598..2671632</t>
  </si>
  <si>
    <t>MA2163</t>
  </si>
  <si>
    <t>2672166..2672909</t>
  </si>
  <si>
    <t>MA2164</t>
  </si>
  <si>
    <t>COG0500QR</t>
  </si>
  <si>
    <t>2673271..2673660</t>
  </si>
  <si>
    <t>MA2165</t>
  </si>
  <si>
    <t>2674040..2674228</t>
  </si>
  <si>
    <t>MA2166</t>
  </si>
  <si>
    <t>2674385..2674984</t>
  </si>
  <si>
    <t>isf-12</t>
  </si>
  <si>
    <t>MA2167</t>
  </si>
  <si>
    <t>2675197..2675415</t>
  </si>
  <si>
    <t>MA2168</t>
  </si>
  <si>
    <t>2675838..2676806</t>
  </si>
  <si>
    <t>MA2169</t>
  </si>
  <si>
    <t>2676934..2677986</t>
  </si>
  <si>
    <t>MA2170</t>
  </si>
  <si>
    <t>COG1216R</t>
  </si>
  <si>
    <t>2678015..2678506</t>
  </si>
  <si>
    <t>cps</t>
  </si>
  <si>
    <t>MA2171</t>
  </si>
  <si>
    <t>COG0707M</t>
  </si>
  <si>
    <t>2678503..2678970</t>
  </si>
  <si>
    <t>MA2172</t>
  </si>
  <si>
    <t>COG5017S</t>
  </si>
  <si>
    <t>beta-1,4-galactosyltransferase</t>
  </si>
  <si>
    <t>2678967..2680130</t>
  </si>
  <si>
    <t>pigA</t>
  </si>
  <si>
    <t>MA2173</t>
  </si>
  <si>
    <t>phosphatidylinositol glycan-class A</t>
  </si>
  <si>
    <t>2680159..2680713</t>
  </si>
  <si>
    <t>MA2174</t>
  </si>
  <si>
    <t>galactoside O-acetyltransferase</t>
  </si>
  <si>
    <t>2680792..2682021</t>
  </si>
  <si>
    <t>MA2175</t>
  </si>
  <si>
    <t>membrane-bound galactosyl-transferase</t>
  </si>
  <si>
    <t>2682018..2682689</t>
  </si>
  <si>
    <t>MA2176</t>
  </si>
  <si>
    <t>COG0125F</t>
  </si>
  <si>
    <t>2682840..2683556</t>
  </si>
  <si>
    <t>MA2177</t>
  </si>
  <si>
    <t>2683653..2684837</t>
  </si>
  <si>
    <t>MA2178</t>
  </si>
  <si>
    <t>LPS biosynthesis protein</t>
  </si>
  <si>
    <t>2685062..2686840</t>
  </si>
  <si>
    <t>MA2179</t>
  </si>
  <si>
    <t>2687117..2688571</t>
  </si>
  <si>
    <t>MA2180</t>
  </si>
  <si>
    <t>2688548..2689510</t>
  </si>
  <si>
    <t>MA2181</t>
  </si>
  <si>
    <t>2689650..2690696</t>
  </si>
  <si>
    <t>MA2182</t>
  </si>
  <si>
    <t>COG1835I</t>
  </si>
  <si>
    <t>2690961..2691686</t>
  </si>
  <si>
    <t>rbfA</t>
  </si>
  <si>
    <t>MA2183</t>
  </si>
  <si>
    <t>COG1209M</t>
  </si>
  <si>
    <t>glucose-1-phosphate thymidylyltransferase</t>
  </si>
  <si>
    <t>2692661..2693722</t>
  </si>
  <si>
    <t>MA2185</t>
  </si>
  <si>
    <t>COG3503S</t>
  </si>
  <si>
    <t>2693840..2694805</t>
  </si>
  <si>
    <t>MA2186</t>
  </si>
  <si>
    <t>COG1088M</t>
  </si>
  <si>
    <t>dTDP-glucose 4,6-dehydratase</t>
  </si>
  <si>
    <t>2695520..2695801</t>
  </si>
  <si>
    <t>MA2187</t>
  </si>
  <si>
    <t>2695963..2697624</t>
  </si>
  <si>
    <t>MA2188</t>
  </si>
  <si>
    <t>2697694..2698368</t>
  </si>
  <si>
    <t>MA2189</t>
  </si>
  <si>
    <t>2698556..2698825</t>
  </si>
  <si>
    <t>MA2190</t>
  </si>
  <si>
    <t>2698983..2699579</t>
  </si>
  <si>
    <t>isf-13</t>
  </si>
  <si>
    <t>MA2191</t>
  </si>
  <si>
    <t>2699778..2700014</t>
  </si>
  <si>
    <t>MA2192</t>
  </si>
  <si>
    <t>2700208..2701050</t>
  </si>
  <si>
    <t>MA2193</t>
  </si>
  <si>
    <t>2701395..2702213</t>
  </si>
  <si>
    <t>MA2194</t>
  </si>
  <si>
    <t>2702235..2702471</t>
  </si>
  <si>
    <t>MA2195</t>
  </si>
  <si>
    <t>2702476..2702751</t>
  </si>
  <si>
    <t>MA2196</t>
  </si>
  <si>
    <t>2703324..2703782</t>
  </si>
  <si>
    <t>nimD</t>
  </si>
  <si>
    <t>MA2197</t>
  </si>
  <si>
    <t>2704355..2705059</t>
  </si>
  <si>
    <t>MA2198</t>
  </si>
  <si>
    <t>COG3271R</t>
  </si>
  <si>
    <t>2705601..2707067</t>
  </si>
  <si>
    <t>MA2199</t>
  </si>
  <si>
    <t>2707283..2708830</t>
  </si>
  <si>
    <t>MA2200</t>
  </si>
  <si>
    <t>2709172..2709945</t>
  </si>
  <si>
    <t>MA2201</t>
  </si>
  <si>
    <t>2709942..2711186</t>
  </si>
  <si>
    <t>MA2202</t>
  </si>
  <si>
    <t>2711453..2713051</t>
  </si>
  <si>
    <t>MA2203</t>
  </si>
  <si>
    <t>COG5337M</t>
  </si>
  <si>
    <t>cellulosomal protein</t>
  </si>
  <si>
    <t>2713074..2713817</t>
  </si>
  <si>
    <t>MA2204</t>
  </si>
  <si>
    <t>COG1285S</t>
  </si>
  <si>
    <t>2713774..2714640</t>
  </si>
  <si>
    <t>MA2205</t>
  </si>
  <si>
    <t>COG5036P</t>
  </si>
  <si>
    <t>2714940..2715425</t>
  </si>
  <si>
    <t>MA2206</t>
  </si>
  <si>
    <t>transcription repressor</t>
  </si>
  <si>
    <t>2715542..2715901</t>
  </si>
  <si>
    <t>MA2207</t>
  </si>
  <si>
    <t>2716164..2718569</t>
  </si>
  <si>
    <t>MA2208</t>
  </si>
  <si>
    <t>protein export membrane protein</t>
  </si>
  <si>
    <t>2718792..2720270</t>
  </si>
  <si>
    <t>MA2209</t>
  </si>
  <si>
    <t>Trk potassium uptake system protein, transmembrane component H</t>
  </si>
  <si>
    <t>2720421..2721071</t>
  </si>
  <si>
    <t>MA2210</t>
  </si>
  <si>
    <t>Trk potassium uptake system protein</t>
  </si>
  <si>
    <t>2721755..2722243</t>
  </si>
  <si>
    <t>MA2211</t>
  </si>
  <si>
    <t>2722364..2722738</t>
  </si>
  <si>
    <t>MA2212</t>
  </si>
  <si>
    <t>2724350..2724577</t>
  </si>
  <si>
    <t>MA2213</t>
  </si>
  <si>
    <t>2725187..2726260</t>
  </si>
  <si>
    <t>MA2214</t>
  </si>
  <si>
    <t>COG0628R</t>
  </si>
  <si>
    <t>permease</t>
  </si>
  <si>
    <t>2726534..2727298</t>
  </si>
  <si>
    <t>MA2215</t>
  </si>
  <si>
    <t>2727322..2727543</t>
  </si>
  <si>
    <t>MA2216</t>
  </si>
  <si>
    <t>2727569..2728852</t>
  </si>
  <si>
    <t>MA2217</t>
  </si>
  <si>
    <t>2729160..2729570</t>
  </si>
  <si>
    <t>MA2218</t>
  </si>
  <si>
    <t>COG4325S</t>
  </si>
  <si>
    <t>2731074..2731925</t>
  </si>
  <si>
    <t>MA2220</t>
  </si>
  <si>
    <t>2732203..2732442</t>
  </si>
  <si>
    <t>MA2221</t>
  </si>
  <si>
    <t>COG4746S</t>
  </si>
  <si>
    <t>2732454..2732681</t>
  </si>
  <si>
    <t>MA2222</t>
  </si>
  <si>
    <t>2733903..2734793</t>
  </si>
  <si>
    <t>MA2223</t>
  </si>
  <si>
    <t>2734866..2736029</t>
  </si>
  <si>
    <t>MA2224</t>
  </si>
  <si>
    <t>transposase A</t>
  </si>
  <si>
    <t>2736566..2736826</t>
  </si>
  <si>
    <t>MA2225</t>
  </si>
  <si>
    <t>2737031..2737294</t>
  </si>
  <si>
    <t>MA2226</t>
  </si>
  <si>
    <t>2737559..2737846</t>
  </si>
  <si>
    <t>MA2227</t>
  </si>
  <si>
    <t>2737873..2738901</t>
  </si>
  <si>
    <t>MA2228</t>
  </si>
  <si>
    <t>COG3356S</t>
  </si>
  <si>
    <t>2738913..2739329</t>
  </si>
  <si>
    <t>MA2229</t>
  </si>
  <si>
    <t>2739326..2739664</t>
  </si>
  <si>
    <t>MA2230</t>
  </si>
  <si>
    <t>2739683..2740627</t>
  </si>
  <si>
    <t>ssrA</t>
  </si>
  <si>
    <t>MA2231</t>
  </si>
  <si>
    <t>site-specific recombinase</t>
  </si>
  <si>
    <t>2741325..2742788</t>
  </si>
  <si>
    <t>MA2232</t>
  </si>
  <si>
    <t>2743489..2744352</t>
  </si>
  <si>
    <t>MA2233</t>
  </si>
  <si>
    <t>2745242..2745676</t>
  </si>
  <si>
    <t>MA2234</t>
  </si>
  <si>
    <t>2746659..2748899</t>
  </si>
  <si>
    <t>MA2235</t>
  </si>
  <si>
    <t>2749240..2749650</t>
  </si>
  <si>
    <t>MA2236</t>
  </si>
  <si>
    <t>2750009..2750341</t>
  </si>
  <si>
    <t>MA2237</t>
  </si>
  <si>
    <t>2750757..2751605</t>
  </si>
  <si>
    <t>MA2238</t>
  </si>
  <si>
    <t>2751866..2753893</t>
  </si>
  <si>
    <t>MA2239</t>
  </si>
  <si>
    <t>2754223..2754684</t>
  </si>
  <si>
    <t>MA2240</t>
  </si>
  <si>
    <t>2755134..2756627</t>
  </si>
  <si>
    <t>MA2241</t>
  </si>
  <si>
    <t>2756929..2758215</t>
  </si>
  <si>
    <t>MA2242</t>
  </si>
  <si>
    <t>2758491..2759432</t>
  </si>
  <si>
    <t>MA2243</t>
  </si>
  <si>
    <t>2759874..2761175</t>
  </si>
  <si>
    <t>MA2244</t>
  </si>
  <si>
    <t>coenzyme A ligase</t>
  </si>
  <si>
    <t>2762059..2762256</t>
  </si>
  <si>
    <t>MA2245</t>
  </si>
  <si>
    <t>2762806..2764086</t>
  </si>
  <si>
    <t>MA2246</t>
  </si>
  <si>
    <t>COG4826O</t>
  </si>
  <si>
    <t>squamous cell carcinoma antigen</t>
  </si>
  <si>
    <t>2765025..2765429</t>
  </si>
  <si>
    <t>MA2248</t>
  </si>
  <si>
    <t>2765727..2766356</t>
  </si>
  <si>
    <t>MA2249</t>
  </si>
  <si>
    <t>2766465..2766947</t>
  </si>
  <si>
    <t>MA2250</t>
  </si>
  <si>
    <t>2767026..2768093</t>
  </si>
  <si>
    <t>MA2251</t>
  </si>
  <si>
    <t>2768318..2768590</t>
  </si>
  <si>
    <t>MA2252</t>
  </si>
  <si>
    <t>COG3326S</t>
  </si>
  <si>
    <t>2768960..2770099</t>
  </si>
  <si>
    <t>MA2253</t>
  </si>
  <si>
    <t>2772334..2773734</t>
  </si>
  <si>
    <t>MA2255</t>
  </si>
  <si>
    <t>kinesin light chain</t>
  </si>
  <si>
    <t>2774795..2775178</t>
  </si>
  <si>
    <t>MA4671</t>
  </si>
  <si>
    <t>COG2204T</t>
  </si>
  <si>
    <t>2775244..2777907</t>
  </si>
  <si>
    <t>MA2256</t>
  </si>
  <si>
    <t>2778188..2779363</t>
  </si>
  <si>
    <t>MA2257</t>
  </si>
  <si>
    <t>2779601..2780284</t>
  </si>
  <si>
    <t>MA2258</t>
  </si>
  <si>
    <t>COG1801S</t>
  </si>
  <si>
    <t>2780380..2781462</t>
  </si>
  <si>
    <t>MA2259</t>
  </si>
  <si>
    <t>2781569..2782036</t>
  </si>
  <si>
    <t>MA2260</t>
  </si>
  <si>
    <t>2782661..2783002</t>
  </si>
  <si>
    <t>MA2261</t>
  </si>
  <si>
    <t>2783162..2783512</t>
  </si>
  <si>
    <t>MA2262</t>
  </si>
  <si>
    <t>COG4831S</t>
  </si>
  <si>
    <t>2784163..2785533</t>
  </si>
  <si>
    <t>MA2263</t>
  </si>
  <si>
    <t>2786960..2787457</t>
  </si>
  <si>
    <t>MA2265</t>
  </si>
  <si>
    <t>COG1573L</t>
  </si>
  <si>
    <t>2787656..2789698</t>
  </si>
  <si>
    <t>MA2266</t>
  </si>
  <si>
    <t>2790147..2790359</t>
  </si>
  <si>
    <t>MA2267</t>
  </si>
  <si>
    <t>2790601..2791350</t>
  </si>
  <si>
    <t>MA2268</t>
  </si>
  <si>
    <t>COG2231L</t>
  </si>
  <si>
    <t>methylpurine DNA glycosylase</t>
  </si>
  <si>
    <t>2791612..2791815</t>
  </si>
  <si>
    <t>MA2269</t>
  </si>
  <si>
    <t>2791923..2792423</t>
  </si>
  <si>
    <t>MA2270</t>
  </si>
  <si>
    <t>COG3431S</t>
  </si>
  <si>
    <t>2792830..2794011</t>
  </si>
  <si>
    <t>MA2271</t>
  </si>
  <si>
    <t>2794159..2795526</t>
  </si>
  <si>
    <t>MA2272</t>
  </si>
  <si>
    <t>2795544..2796731</t>
  </si>
  <si>
    <t>MA2273</t>
  </si>
  <si>
    <t>2796814..2797077</t>
  </si>
  <si>
    <t>MA2274</t>
  </si>
  <si>
    <t>2797078..2797791</t>
  </si>
  <si>
    <t>MA2275</t>
  </si>
  <si>
    <t>2798145..2798384</t>
  </si>
  <si>
    <t>MA4668</t>
  </si>
  <si>
    <t>COG1476K</t>
  </si>
  <si>
    <t>2798371..2798757</t>
  </si>
  <si>
    <t>MA2277</t>
  </si>
  <si>
    <t>2799194..2800171</t>
  </si>
  <si>
    <t>MA2278</t>
  </si>
  <si>
    <t>COG1741R</t>
  </si>
  <si>
    <t>pirin</t>
  </si>
  <si>
    <t>2800818..2801675</t>
  </si>
  <si>
    <t>brkB</t>
  </si>
  <si>
    <t>MA2279</t>
  </si>
  <si>
    <t>COG1295S</t>
  </si>
  <si>
    <t>ribonuclease RN</t>
  </si>
  <si>
    <t>2801957..2802781</t>
  </si>
  <si>
    <t>MA2280</t>
  </si>
  <si>
    <t>2802953..2803630</t>
  </si>
  <si>
    <t>MA2281</t>
  </si>
  <si>
    <t>2803627..2804778</t>
  </si>
  <si>
    <t>MA2282</t>
  </si>
  <si>
    <t>molydbenum ABC transporter ATP-binding protein</t>
  </si>
  <si>
    <t>2804942..2805430</t>
  </si>
  <si>
    <t>MA2283</t>
  </si>
  <si>
    <t>COG1335Q</t>
  </si>
  <si>
    <t>isochorismatase</t>
  </si>
  <si>
    <t>2806456..2809467</t>
  </si>
  <si>
    <t>MA2284</t>
  </si>
  <si>
    <t>2809963..2810268</t>
  </si>
  <si>
    <t>MA2285</t>
  </si>
  <si>
    <t>COG1970M</t>
  </si>
  <si>
    <t>large conductance mechanosensitive channel protein</t>
  </si>
  <si>
    <t>2810596..2811888</t>
  </si>
  <si>
    <t>MA2286</t>
  </si>
  <si>
    <t>2812020..2813363</t>
  </si>
  <si>
    <t>MA2287</t>
  </si>
  <si>
    <t>2814809..2815051</t>
  </si>
  <si>
    <t>MA2288</t>
  </si>
  <si>
    <t>2815581..2815880</t>
  </si>
  <si>
    <t>MA2289</t>
  </si>
  <si>
    <t>2815962..2816228</t>
  </si>
  <si>
    <t>MA2290</t>
  </si>
  <si>
    <t>COG5470S</t>
  </si>
  <si>
    <t>2817905..2819107</t>
  </si>
  <si>
    <t>MA2291</t>
  </si>
  <si>
    <t>2819852..2821048</t>
  </si>
  <si>
    <t>MA2292</t>
  </si>
  <si>
    <t>2821639..2821944</t>
  </si>
  <si>
    <t>MA2293</t>
  </si>
  <si>
    <t>2822401..2824119</t>
  </si>
  <si>
    <t>MA2294</t>
  </si>
  <si>
    <t>2824137..2824703</t>
  </si>
  <si>
    <t>MA2295</t>
  </si>
  <si>
    <t>flavoredoxin Flr</t>
  </si>
  <si>
    <t>2824935..2825150</t>
  </si>
  <si>
    <t>MA2296</t>
  </si>
  <si>
    <t>2825407..2825925</t>
  </si>
  <si>
    <t>MA2297</t>
  </si>
  <si>
    <t>2826229..2826564</t>
  </si>
  <si>
    <t>MA2298</t>
  </si>
  <si>
    <t>2826586..2827098</t>
  </si>
  <si>
    <t>MA2299</t>
  </si>
  <si>
    <t>2827266..2831120</t>
  </si>
  <si>
    <t>oplAH</t>
  </si>
  <si>
    <t>MA2300</t>
  </si>
  <si>
    <t>COG0146EQ</t>
  </si>
  <si>
    <t>5-oxoprolinase</t>
  </si>
  <si>
    <t>2831346..2833241</t>
  </si>
  <si>
    <t>MA2301</t>
  </si>
  <si>
    <t>COG4886S</t>
  </si>
  <si>
    <t>2833234..2834049</t>
  </si>
  <si>
    <t>MA2302</t>
  </si>
  <si>
    <t>2834572..2835612</t>
  </si>
  <si>
    <t>MA2303</t>
  </si>
  <si>
    <t>2835723..2836835</t>
  </si>
  <si>
    <t>serC</t>
  </si>
  <si>
    <t>MA2304</t>
  </si>
  <si>
    <t>COG1932HE</t>
  </si>
  <si>
    <t>phosphoserine aminotransferase</t>
  </si>
  <si>
    <t>2837320..2837565</t>
  </si>
  <si>
    <t>MA2305</t>
  </si>
  <si>
    <t>2837548..2837985</t>
  </si>
  <si>
    <t>MA2306</t>
  </si>
  <si>
    <t>2838074..2840650</t>
  </si>
  <si>
    <t>MA2307</t>
  </si>
  <si>
    <t>COG1555L</t>
  </si>
  <si>
    <t>2841099..2841644</t>
  </si>
  <si>
    <t>MA2308</t>
  </si>
  <si>
    <t>2841679..2843070</t>
  </si>
  <si>
    <t>MA2309</t>
  </si>
  <si>
    <t>2843256..2844917</t>
  </si>
  <si>
    <t>adeC</t>
  </si>
  <si>
    <t>MA2310</t>
  </si>
  <si>
    <t>COG1001F</t>
  </si>
  <si>
    <t>adenine deaminase</t>
  </si>
  <si>
    <t>2845550..2846131</t>
  </si>
  <si>
    <t>MA2311</t>
  </si>
  <si>
    <t>COG4079S</t>
  </si>
  <si>
    <t>2846894..2847184</t>
  </si>
  <si>
    <t>MA2312</t>
  </si>
  <si>
    <t>2848117..2849664</t>
  </si>
  <si>
    <t>MA2313</t>
  </si>
  <si>
    <t>2849680..2850138</t>
  </si>
  <si>
    <t>MA2314</t>
  </si>
  <si>
    <t>2850125..2850514</t>
  </si>
  <si>
    <t>MA2315</t>
  </si>
  <si>
    <t>2851959..2852192</t>
  </si>
  <si>
    <t>MA2318</t>
  </si>
  <si>
    <t>2852717..2853898</t>
  </si>
  <si>
    <t>MA2319</t>
  </si>
  <si>
    <t>COG4198S</t>
  </si>
  <si>
    <t>2854167..2855540</t>
  </si>
  <si>
    <t>MA2320</t>
  </si>
  <si>
    <t>2855788..2856351</t>
  </si>
  <si>
    <t>MA2321</t>
  </si>
  <si>
    <t>2857149..2857433</t>
  </si>
  <si>
    <t>MA2322</t>
  </si>
  <si>
    <t>2858395..2859336</t>
  </si>
  <si>
    <t>MA2323</t>
  </si>
  <si>
    <t>2860192..2860614</t>
  </si>
  <si>
    <t>MA2324</t>
  </si>
  <si>
    <t>COG0432S</t>
  </si>
  <si>
    <t>2860946..2863105</t>
  </si>
  <si>
    <t>MA2325</t>
  </si>
  <si>
    <t>COG5361S</t>
  </si>
  <si>
    <t>2864308..2865918</t>
  </si>
  <si>
    <t>MA2327</t>
  </si>
  <si>
    <t>2866121..2867065</t>
  </si>
  <si>
    <t>MA2328</t>
  </si>
  <si>
    <t>2867342..2868058</t>
  </si>
  <si>
    <t>MA2329</t>
  </si>
  <si>
    <t>2868046..2868312</t>
  </si>
  <si>
    <t>MA2330</t>
  </si>
  <si>
    <t>2868824..2869219</t>
  </si>
  <si>
    <t>MA2331</t>
  </si>
  <si>
    <t>2869512..2870009</t>
  </si>
  <si>
    <t>MA2332</t>
  </si>
  <si>
    <t>2870235..2871047</t>
  </si>
  <si>
    <t>MA2333</t>
  </si>
  <si>
    <t>2-heptaprenyl-1,4-naphthoquinone methyltransferase</t>
  </si>
  <si>
    <t>2871400..2871693</t>
  </si>
  <si>
    <t>MA2334</t>
  </si>
  <si>
    <t>2872604..2875003</t>
  </si>
  <si>
    <t>MA2335</t>
  </si>
  <si>
    <t>2875166..2875414</t>
  </si>
  <si>
    <t>MA2336</t>
  </si>
  <si>
    <t>2875458..2877587</t>
  </si>
  <si>
    <t>MA2337</t>
  </si>
  <si>
    <t>2878407..2878715</t>
  </si>
  <si>
    <t>MA2338</t>
  </si>
  <si>
    <t>2878773..2879501</t>
  </si>
  <si>
    <t>MA2339</t>
  </si>
  <si>
    <t>2879750..2880343</t>
  </si>
  <si>
    <t>MA2340</t>
  </si>
  <si>
    <t>2880399..2880968</t>
  </si>
  <si>
    <t>MA2341</t>
  </si>
  <si>
    <t>COG0590FJ</t>
  </si>
  <si>
    <t>cytosine deaminase</t>
  </si>
  <si>
    <t>2881143..2881706</t>
  </si>
  <si>
    <t>MA2342</t>
  </si>
  <si>
    <t>2882394..2882933</t>
  </si>
  <si>
    <t>MA2343</t>
  </si>
  <si>
    <t>tropinesterase</t>
  </si>
  <si>
    <t>2884612..2885592</t>
  </si>
  <si>
    <t>MA2344</t>
  </si>
  <si>
    <t>COG0478T</t>
  </si>
  <si>
    <t>2886295..2887479</t>
  </si>
  <si>
    <t>MA2345</t>
  </si>
  <si>
    <t>LPS biosynthesis-like protein</t>
  </si>
  <si>
    <t>2887929..2888882</t>
  </si>
  <si>
    <t>MA2346</t>
  </si>
  <si>
    <t>2889342..2890310</t>
  </si>
  <si>
    <t>MA2347</t>
  </si>
  <si>
    <t>2890873..2893050</t>
  </si>
  <si>
    <t>MA2348</t>
  </si>
  <si>
    <t>2893206..2894222</t>
  </si>
  <si>
    <t>MA2349</t>
  </si>
  <si>
    <t>phosphate-binding protein</t>
  </si>
  <si>
    <t>2895198..2897783</t>
  </si>
  <si>
    <t>MA2350</t>
  </si>
  <si>
    <t>2897863..2899467</t>
  </si>
  <si>
    <t>MA2351</t>
  </si>
  <si>
    <t>2901238..2901909</t>
  </si>
  <si>
    <t>MA2353</t>
  </si>
  <si>
    <t>2902430..2903443</t>
  </si>
  <si>
    <t>MA2354</t>
  </si>
  <si>
    <t>2904898..2905242</t>
  </si>
  <si>
    <t>MA2355</t>
  </si>
  <si>
    <t>2906808..2907179</t>
  </si>
  <si>
    <t>MA2356</t>
  </si>
  <si>
    <t>2908647..2910485</t>
  </si>
  <si>
    <t>pcrA</t>
  </si>
  <si>
    <t>MA2358</t>
  </si>
  <si>
    <t>2910491..2911954</t>
  </si>
  <si>
    <t>MA2359</t>
  </si>
  <si>
    <t>COG2887L</t>
  </si>
  <si>
    <t>2911961..2912896</t>
  </si>
  <si>
    <t>MA2360</t>
  </si>
  <si>
    <t>2912899..2913531</t>
  </si>
  <si>
    <t>MA2361</t>
  </si>
  <si>
    <t>2913777..2917679</t>
  </si>
  <si>
    <t>MA2362</t>
  </si>
  <si>
    <t>COG4717S</t>
  </si>
  <si>
    <t>2917642..2918973</t>
  </si>
  <si>
    <t>MA2363</t>
  </si>
  <si>
    <t>2919153..2921201</t>
  </si>
  <si>
    <t>MA2364</t>
  </si>
  <si>
    <t>COG4930O</t>
  </si>
  <si>
    <t>2921277..2923976</t>
  </si>
  <si>
    <t>MA2365</t>
  </si>
  <si>
    <t>2924500..2925921</t>
  </si>
  <si>
    <t>MA2366</t>
  </si>
  <si>
    <t>2926166..2926411</t>
  </si>
  <si>
    <t>MA2367</t>
  </si>
  <si>
    <t>2927245..2928777</t>
  </si>
  <si>
    <t>recG</t>
  </si>
  <si>
    <t>MA2369</t>
  </si>
  <si>
    <t>2929235..2930611</t>
  </si>
  <si>
    <t>MA2370</t>
  </si>
  <si>
    <t>2930803..2931831</t>
  </si>
  <si>
    <t>MA2371</t>
  </si>
  <si>
    <t>2931898..2935383</t>
  </si>
  <si>
    <t>MA2372</t>
  </si>
  <si>
    <t>COG1002V</t>
  </si>
  <si>
    <t>2935402..2939007</t>
  </si>
  <si>
    <t>MA2373</t>
  </si>
  <si>
    <t>2939132..2939722</t>
  </si>
  <si>
    <t>MA2374</t>
  </si>
  <si>
    <t>2940555..2941310</t>
  </si>
  <si>
    <t>atsA</t>
  </si>
  <si>
    <t>MA2375</t>
  </si>
  <si>
    <t>COG1234R</t>
  </si>
  <si>
    <t>arylsulfatase</t>
  </si>
  <si>
    <t>2941685..2941993</t>
  </si>
  <si>
    <t>MA2376</t>
  </si>
  <si>
    <t>2941990..2942283</t>
  </si>
  <si>
    <t>MA2377</t>
  </si>
  <si>
    <t>2942310..2943596</t>
  </si>
  <si>
    <t>MA2378</t>
  </si>
  <si>
    <t>2944110..2944466</t>
  </si>
  <si>
    <t>MA2380</t>
  </si>
  <si>
    <t>2944659..2946044</t>
  </si>
  <si>
    <t>MA2381</t>
  </si>
  <si>
    <t>mannose-6-phosphate isomerase</t>
  </si>
  <si>
    <t>2946057..2947064</t>
  </si>
  <si>
    <t>MA2382</t>
  </si>
  <si>
    <t>COG2152G</t>
  </si>
  <si>
    <t>2947076..2949460</t>
  </si>
  <si>
    <t>MA2383</t>
  </si>
  <si>
    <t>2950904..2953906</t>
  </si>
  <si>
    <t>MA2384</t>
  </si>
  <si>
    <t>2954363..2954584</t>
  </si>
  <si>
    <t>MA2385</t>
  </si>
  <si>
    <t>2955008..2955541</t>
  </si>
  <si>
    <t>MA2386</t>
  </si>
  <si>
    <t>2955775..2956209</t>
  </si>
  <si>
    <t>MA2387</t>
  </si>
  <si>
    <t>2957110..2957511</t>
  </si>
  <si>
    <t>MA2388</t>
  </si>
  <si>
    <t>2957546..2957908</t>
  </si>
  <si>
    <t>MA2389</t>
  </si>
  <si>
    <t>2958578..2959042</t>
  </si>
  <si>
    <t>MA2390</t>
  </si>
  <si>
    <t>2961250..2962959</t>
  </si>
  <si>
    <t>MA2391</t>
  </si>
  <si>
    <t>COG2326S</t>
  </si>
  <si>
    <t>2963117..2963344</t>
  </si>
  <si>
    <t>MA2392</t>
  </si>
  <si>
    <t>2963638..2964924</t>
  </si>
  <si>
    <t>MA2393</t>
  </si>
  <si>
    <t>2965711..2965992</t>
  </si>
  <si>
    <t>MA2394</t>
  </si>
  <si>
    <t>2966285..2966692</t>
  </si>
  <si>
    <t>MA2395</t>
  </si>
  <si>
    <t>2966840..2967061</t>
  </si>
  <si>
    <t>MA2396</t>
  </si>
  <si>
    <t>2967830..2969869</t>
  </si>
  <si>
    <t>MA2397</t>
  </si>
  <si>
    <t>2970844..2971140</t>
  </si>
  <si>
    <t>MA2398</t>
  </si>
  <si>
    <t>COG2151R</t>
  </si>
  <si>
    <t>2971346..2971969</t>
  </si>
  <si>
    <t>MA2399</t>
  </si>
  <si>
    <t>2972077..2972823</t>
  </si>
  <si>
    <t>gpmA</t>
  </si>
  <si>
    <t>MA2400</t>
  </si>
  <si>
    <t>COG0588G</t>
  </si>
  <si>
    <t>phosphoglycerate mutase</t>
  </si>
  <si>
    <t>2973045..2973629</t>
  </si>
  <si>
    <t>MA2401</t>
  </si>
  <si>
    <t>2973950..2974333</t>
  </si>
  <si>
    <t>MA2402</t>
  </si>
  <si>
    <t>2974508..2975953</t>
  </si>
  <si>
    <t>rad25</t>
  </si>
  <si>
    <t>MA2403</t>
  </si>
  <si>
    <t>DNA repair protein</t>
  </si>
  <si>
    <t>2975940..2977709</t>
  </si>
  <si>
    <t>MA2404</t>
  </si>
  <si>
    <t>COG3372S</t>
  </si>
  <si>
    <t>2977761..2978003</t>
  </si>
  <si>
    <t>MA2405</t>
  </si>
  <si>
    <t>2978376..2979587</t>
  </si>
  <si>
    <t>MA2406</t>
  </si>
  <si>
    <t>COG3464L</t>
  </si>
  <si>
    <t>2979708..2980598</t>
  </si>
  <si>
    <t>MA2407</t>
  </si>
  <si>
    <t>pyruvate synthase subunit beta</t>
  </si>
  <si>
    <t>2982293..2982961</t>
  </si>
  <si>
    <t>menG</t>
  </si>
  <si>
    <t>MA2408</t>
  </si>
  <si>
    <t>2983079..2983888</t>
  </si>
  <si>
    <t>MA2409</t>
  </si>
  <si>
    <t>COG0616OU</t>
  </si>
  <si>
    <t>2984190..2985278</t>
  </si>
  <si>
    <t>pfl</t>
  </si>
  <si>
    <t>MA2410</t>
  </si>
  <si>
    <t>COG1313R</t>
  </si>
  <si>
    <t>formate acetyltransferase activating enzyme</t>
  </si>
  <si>
    <t>2985514..2985786</t>
  </si>
  <si>
    <t>MA2411</t>
  </si>
  <si>
    <t>2986018..2987220</t>
  </si>
  <si>
    <t>MA2412</t>
  </si>
  <si>
    <t>COG4804S</t>
  </si>
  <si>
    <t>2987304..2988848</t>
  </si>
  <si>
    <t>MA2413</t>
  </si>
  <si>
    <t>2989832..2991094</t>
  </si>
  <si>
    <t>hsdM</t>
  </si>
  <si>
    <t>MA2414</t>
  </si>
  <si>
    <t>2991091..2992266</t>
  </si>
  <si>
    <t>hsdS</t>
  </si>
  <si>
    <t>MA2415</t>
  </si>
  <si>
    <t>type I restriction modification enzyme protein S</t>
  </si>
  <si>
    <t>2992269..2993099</t>
  </si>
  <si>
    <t>MA2416</t>
  </si>
  <si>
    <t>2993100..2995208</t>
  </si>
  <si>
    <t>MA2417</t>
  </si>
  <si>
    <t>COG1479S</t>
  </si>
  <si>
    <t>2995208..2998648</t>
  </si>
  <si>
    <t>hsdR</t>
  </si>
  <si>
    <t>MA2418</t>
  </si>
  <si>
    <t>type I site-specific deoxyribonuclease R</t>
  </si>
  <si>
    <t>2998810..2999253</t>
  </si>
  <si>
    <t>MA2419</t>
  </si>
  <si>
    <t>2999387..2999611</t>
  </si>
  <si>
    <t>MA2420</t>
  </si>
  <si>
    <t>2999614..3000528</t>
  </si>
  <si>
    <t>MA2421</t>
  </si>
  <si>
    <t>3000979..3001503</t>
  </si>
  <si>
    <t>sodC</t>
  </si>
  <si>
    <t>MA2422</t>
  </si>
  <si>
    <t>COG2032P</t>
  </si>
  <si>
    <t>3001746..3002984</t>
  </si>
  <si>
    <t>MA2423</t>
  </si>
  <si>
    <t>COG1057H</t>
  </si>
  <si>
    <t>3003323..3003964</t>
  </si>
  <si>
    <t>MA2424</t>
  </si>
  <si>
    <t>3004120..3005523</t>
  </si>
  <si>
    <t>MA2425</t>
  </si>
  <si>
    <t>3005553..3007070</t>
  </si>
  <si>
    <t>MA2426</t>
  </si>
  <si>
    <t>amino acid permease</t>
  </si>
  <si>
    <t>3007439..3008758</t>
  </si>
  <si>
    <t>MA2427</t>
  </si>
  <si>
    <t>3011058..3011309</t>
  </si>
  <si>
    <t>MA2428</t>
  </si>
  <si>
    <t>COG3478R</t>
  </si>
  <si>
    <t>3011751..3012434</t>
  </si>
  <si>
    <t>MA2429</t>
  </si>
  <si>
    <t>3015681..3016349</t>
  </si>
  <si>
    <t>MA2430</t>
  </si>
  <si>
    <t>COG1634R</t>
  </si>
  <si>
    <t>3016402..3019578</t>
  </si>
  <si>
    <t>ileS</t>
  </si>
  <si>
    <t>MA2431</t>
  </si>
  <si>
    <t>COG0060J</t>
  </si>
  <si>
    <t>isoleucyl-tRNA synthetase</t>
  </si>
  <si>
    <t>3020650..3021894</t>
  </si>
  <si>
    <t>MA2432</t>
  </si>
  <si>
    <t>COG4485S</t>
  </si>
  <si>
    <t>3022250..3023146</t>
  </si>
  <si>
    <t>MA2433</t>
  </si>
  <si>
    <t>COG0224C</t>
  </si>
  <si>
    <t>H(+)-transporting ATP synthase, subunit gamma</t>
  </si>
  <si>
    <t>3023143..3024744</t>
  </si>
  <si>
    <t>MA2434</t>
  </si>
  <si>
    <t>COG0056C</t>
  </si>
  <si>
    <t>ATP synthase F0F1 subunit alpha</t>
  </si>
  <si>
    <t>3024758..3025747</t>
  </si>
  <si>
    <t>MA2435</t>
  </si>
  <si>
    <t>COG0711C</t>
  </si>
  <si>
    <t>H(+)-transporting ATP synthase subunit B</t>
  </si>
  <si>
    <t>3025768..3026043</t>
  </si>
  <si>
    <t>MA2436</t>
  </si>
  <si>
    <t>COG0636C</t>
  </si>
  <si>
    <t>ATP synthase F0F1 subunit C</t>
  </si>
  <si>
    <t>3026082..3026771</t>
  </si>
  <si>
    <t>MA2437</t>
  </si>
  <si>
    <t>COG0356C</t>
  </si>
  <si>
    <t>ATP synthase F0F1 subunit A</t>
  </si>
  <si>
    <t>3026761..3027075</t>
  </si>
  <si>
    <t>MA2438</t>
  </si>
  <si>
    <t>3027068..3027406</t>
  </si>
  <si>
    <t>atp-1</t>
  </si>
  <si>
    <t>MA2439</t>
  </si>
  <si>
    <t>H(+)-transporting ATP synthase, gene 1</t>
  </si>
  <si>
    <t>3027399..3027803</t>
  </si>
  <si>
    <t>MA2440</t>
  </si>
  <si>
    <t>COG0355C</t>
  </si>
  <si>
    <t>ATP synthase F0F1 subunit epsilon</t>
  </si>
  <si>
    <t>3027800..3029254</t>
  </si>
  <si>
    <t>MA2441</t>
  </si>
  <si>
    <t>COG0055C</t>
  </si>
  <si>
    <t>ATP synthase F0F1 subunit beta</t>
  </si>
  <si>
    <t>3029770..3030297</t>
  </si>
  <si>
    <t>MA2442</t>
  </si>
  <si>
    <t>COG4803S</t>
  </si>
  <si>
    <t>3030456..3030965</t>
  </si>
  <si>
    <t>MA2443</t>
  </si>
  <si>
    <t>COG2153R</t>
  </si>
  <si>
    <t>3031777..3032499</t>
  </si>
  <si>
    <t>MA2444</t>
  </si>
  <si>
    <t>3032468..3033346</t>
  </si>
  <si>
    <t>MA2445</t>
  </si>
  <si>
    <t>3033905..3034630</t>
  </si>
  <si>
    <t>MA2446</t>
  </si>
  <si>
    <t>3035087..3035764</t>
  </si>
  <si>
    <t>MA2447</t>
  </si>
  <si>
    <t>3035831..3036874</t>
  </si>
  <si>
    <t>MA2448</t>
  </si>
  <si>
    <t>3037900..3039723</t>
  </si>
  <si>
    <t>MA2449</t>
  </si>
  <si>
    <t>sterol-regulatory element-binding protein intramembrane protease</t>
  </si>
  <si>
    <t>3040375..3040680</t>
  </si>
  <si>
    <t>MA2450</t>
  </si>
  <si>
    <t>COG1324P</t>
  </si>
  <si>
    <t>divalent cation tolerance protein</t>
  </si>
  <si>
    <t>3040962..3041777</t>
  </si>
  <si>
    <t>MA2451</t>
  </si>
  <si>
    <t>COG0610V</t>
  </si>
  <si>
    <t>3042074..3043180</t>
  </si>
  <si>
    <t>MA2452</t>
  </si>
  <si>
    <t>3043984..3044727</t>
  </si>
  <si>
    <t>MA2453</t>
  </si>
  <si>
    <t>3044744..3046399</t>
  </si>
  <si>
    <t>MA2454</t>
  </si>
  <si>
    <t>COG2304R</t>
  </si>
  <si>
    <t>3046417..3047556</t>
  </si>
  <si>
    <t>MA2455</t>
  </si>
  <si>
    <t>COG3853P</t>
  </si>
  <si>
    <t>KlaA protein</t>
  </si>
  <si>
    <t>3047784..3048053</t>
  </si>
  <si>
    <t>MA2456</t>
  </si>
  <si>
    <t>3048935..3050431</t>
  </si>
  <si>
    <t>MA2457</t>
  </si>
  <si>
    <t>3050678..3053443</t>
  </si>
  <si>
    <t>ppsA</t>
  </si>
  <si>
    <t>MA2458</t>
  </si>
  <si>
    <t>phosphoenolpyruvate synthase</t>
  </si>
  <si>
    <t>3054301..3054879</t>
  </si>
  <si>
    <t>MA2459</t>
  </si>
  <si>
    <t>3055024..3055290</t>
  </si>
  <si>
    <t>MA2460</t>
  </si>
  <si>
    <t>3055290..3056432</t>
  </si>
  <si>
    <t>MA2461</t>
  </si>
  <si>
    <t>COG1649S</t>
  </si>
  <si>
    <t>3056375..3057610</t>
  </si>
  <si>
    <t>icaA</t>
  </si>
  <si>
    <t>MA2462</t>
  </si>
  <si>
    <t>COG1215M</t>
  </si>
  <si>
    <t>glucosaminyltransferase</t>
  </si>
  <si>
    <t>3057607..3058455</t>
  </si>
  <si>
    <t>MA2463</t>
  </si>
  <si>
    <t>3058523..3059452</t>
  </si>
  <si>
    <t>MA2464</t>
  </si>
  <si>
    <t>COG2120S</t>
  </si>
  <si>
    <t>3059748..3060212</t>
  </si>
  <si>
    <t>MA2465</t>
  </si>
  <si>
    <t>dolichyl-phosphate beta-D-mannosyltransferase-like protein</t>
  </si>
  <si>
    <t>3060820..3061173</t>
  </si>
  <si>
    <t>MA2466</t>
  </si>
  <si>
    <t>3061711..3062424</t>
  </si>
  <si>
    <t>MA2467</t>
  </si>
  <si>
    <t>3062537..3063589</t>
  </si>
  <si>
    <t>MA2468</t>
  </si>
  <si>
    <t>3063602..3064528</t>
  </si>
  <si>
    <t>MA2469</t>
  </si>
  <si>
    <t>COG2128S</t>
  </si>
  <si>
    <t>3064763..3065197</t>
  </si>
  <si>
    <t>MA2470</t>
  </si>
  <si>
    <t>3065101..3065460</t>
  </si>
  <si>
    <t>MA2471</t>
  </si>
  <si>
    <t>3065988..3067799</t>
  </si>
  <si>
    <t>ybtQ</t>
  </si>
  <si>
    <t>MA2472</t>
  </si>
  <si>
    <t>COG1132V</t>
  </si>
  <si>
    <t>iron ABC transporter</t>
  </si>
  <si>
    <t>3067796..3069598</t>
  </si>
  <si>
    <t>ybtP</t>
  </si>
  <si>
    <t>MA2473</t>
  </si>
  <si>
    <t>3069680..3070372</t>
  </si>
  <si>
    <t>MA2474</t>
  </si>
  <si>
    <t>3070382..3071038</t>
  </si>
  <si>
    <t>MA2475</t>
  </si>
  <si>
    <t>3071258..3072919</t>
  </si>
  <si>
    <t>MA2476</t>
  </si>
  <si>
    <t>3073304..3074965</t>
  </si>
  <si>
    <t>MA2477</t>
  </si>
  <si>
    <t>3075075..3075839</t>
  </si>
  <si>
    <t>MA2478</t>
  </si>
  <si>
    <t>peptide ABC transporter ATP-binding protein</t>
  </si>
  <si>
    <t>3075832..3076758</t>
  </si>
  <si>
    <t>MA2479</t>
  </si>
  <si>
    <t>3076758..3077711</t>
  </si>
  <si>
    <t>MA2480</t>
  </si>
  <si>
    <t>peptide ABC transporter permease</t>
  </si>
  <si>
    <t>3077747..3078790</t>
  </si>
  <si>
    <t>MA2481</t>
  </si>
  <si>
    <t>3078787..3080394</t>
  </si>
  <si>
    <t>MA2482</t>
  </si>
  <si>
    <t>3080828..3081094</t>
  </si>
  <si>
    <t>MA2483</t>
  </si>
  <si>
    <t>3081125..3082129</t>
  </si>
  <si>
    <t>MA2484</t>
  </si>
  <si>
    <t>3082126..3083031</t>
  </si>
  <si>
    <t>MA2485</t>
  </si>
  <si>
    <t>3083028..3084647</t>
  </si>
  <si>
    <t>MA2486</t>
  </si>
  <si>
    <t>3084939..3085289</t>
  </si>
  <si>
    <t>MA2487</t>
  </si>
  <si>
    <t>3085382..3086083</t>
  </si>
  <si>
    <t>MA2488</t>
  </si>
  <si>
    <t>3086153..3087322</t>
  </si>
  <si>
    <t>MA2489</t>
  </si>
  <si>
    <t>3087422..3088600</t>
  </si>
  <si>
    <t>MA2490</t>
  </si>
  <si>
    <t>3088597..3089766</t>
  </si>
  <si>
    <t>MA2491</t>
  </si>
  <si>
    <t>3089878..3091068</t>
  </si>
  <si>
    <t>MA2492</t>
  </si>
  <si>
    <t>3091552..3092202</t>
  </si>
  <si>
    <t>MA2493</t>
  </si>
  <si>
    <t>3092456..3093760</t>
  </si>
  <si>
    <t>MA2494</t>
  </si>
  <si>
    <t>3094066..3094737</t>
  </si>
  <si>
    <t>isf-14</t>
  </si>
  <si>
    <t>MA2495</t>
  </si>
  <si>
    <t>3094811..3095623</t>
  </si>
  <si>
    <t>MA2496</t>
  </si>
  <si>
    <t>3095817..3096671</t>
  </si>
  <si>
    <t>fumA</t>
  </si>
  <si>
    <t>MA2497</t>
  </si>
  <si>
    <t>COG1951C</t>
  </si>
  <si>
    <t>3096671..3097261</t>
  </si>
  <si>
    <t>fumB</t>
  </si>
  <si>
    <t>MA2498</t>
  </si>
  <si>
    <t>COG1838C</t>
  </si>
  <si>
    <t>3097824..3098654</t>
  </si>
  <si>
    <t>MA2499</t>
  </si>
  <si>
    <t>3099112..3099660</t>
  </si>
  <si>
    <t>MA2500</t>
  </si>
  <si>
    <t>3099794..3102637</t>
  </si>
  <si>
    <t>MA2501</t>
  </si>
  <si>
    <t>cation-transporting P-type ATPase</t>
  </si>
  <si>
    <t>3102716..3103723</t>
  </si>
  <si>
    <t>MA2502</t>
  </si>
  <si>
    <t>3103804..3105405</t>
  </si>
  <si>
    <t>varS</t>
  </si>
  <si>
    <t>MA2503</t>
  </si>
  <si>
    <t>transmembrane efflux protein</t>
  </si>
  <si>
    <t>3105593..3105973</t>
  </si>
  <si>
    <t>MA2504</t>
  </si>
  <si>
    <t>3106171..3106551</t>
  </si>
  <si>
    <t>MA2505</t>
  </si>
  <si>
    <t>3106620..3107189</t>
  </si>
  <si>
    <t>MA2506</t>
  </si>
  <si>
    <t>COG3247S</t>
  </si>
  <si>
    <t>3108228..3112775</t>
  </si>
  <si>
    <t>MA2507</t>
  </si>
  <si>
    <t>3113260..3113784</t>
  </si>
  <si>
    <t>MA2508</t>
  </si>
  <si>
    <t>COG2042S</t>
  </si>
  <si>
    <t>3113836..3114345</t>
  </si>
  <si>
    <t>MA2509</t>
  </si>
  <si>
    <t>COG1611R</t>
  </si>
  <si>
    <t>3114624..3116882</t>
  </si>
  <si>
    <t>MA2510</t>
  </si>
  <si>
    <t>DNA topoisomerase I</t>
  </si>
  <si>
    <t>3119761..3120225</t>
  </si>
  <si>
    <t>MA2512</t>
  </si>
  <si>
    <t>3120606..3121856</t>
  </si>
  <si>
    <t>MA2513</t>
  </si>
  <si>
    <t>COG1236J</t>
  </si>
  <si>
    <t>mRNA 3-end processing factor</t>
  </si>
  <si>
    <t>3121984..3122529</t>
  </si>
  <si>
    <t>MA2514</t>
  </si>
  <si>
    <t>3124686..3126677</t>
  </si>
  <si>
    <t>MA2517</t>
  </si>
  <si>
    <t>COG2433S</t>
  </si>
  <si>
    <t>3127666..3128589</t>
  </si>
  <si>
    <t>MA2518</t>
  </si>
  <si>
    <t>3128887..3130068</t>
  </si>
  <si>
    <t>MA2519</t>
  </si>
  <si>
    <t>3130714..3131325</t>
  </si>
  <si>
    <t>pyrE</t>
  </si>
  <si>
    <t>MA2520</t>
  </si>
  <si>
    <t>3131955..3132392</t>
  </si>
  <si>
    <t>MA2521</t>
  </si>
  <si>
    <t>3132448..3132816</t>
  </si>
  <si>
    <t>MA2522</t>
  </si>
  <si>
    <t>3133573..3135147</t>
  </si>
  <si>
    <t>MA2523</t>
  </si>
  <si>
    <t>3135618..3136244</t>
  </si>
  <si>
    <t>MA2524</t>
  </si>
  <si>
    <t>3136231..3139932</t>
  </si>
  <si>
    <t>MA2525</t>
  </si>
  <si>
    <t>3140436..3140798</t>
  </si>
  <si>
    <t>MA2526</t>
  </si>
  <si>
    <t>beta/gama crystallin family protein</t>
  </si>
  <si>
    <t>3142648..3142872</t>
  </si>
  <si>
    <t>MA2527</t>
  </si>
  <si>
    <t>3143359..3144510</t>
  </si>
  <si>
    <t>MA2528</t>
  </si>
  <si>
    <t>3145301..3146443</t>
  </si>
  <si>
    <t>prt</t>
  </si>
  <si>
    <t>MA2529</t>
  </si>
  <si>
    <t>extracellular protease</t>
  </si>
  <si>
    <t>3146650..3146976</t>
  </si>
  <si>
    <t>MA2530</t>
  </si>
  <si>
    <t>3147194..3147694</t>
  </si>
  <si>
    <t>MA2531</t>
  </si>
  <si>
    <t>intracellular protease I</t>
  </si>
  <si>
    <t>3147930..3149150</t>
  </si>
  <si>
    <t>mgl</t>
  </si>
  <si>
    <t>MA2532</t>
  </si>
  <si>
    <t>COG0626E</t>
  </si>
  <si>
    <t>methionine gamma-lyase</t>
  </si>
  <si>
    <t>3149406..3150620</t>
  </si>
  <si>
    <t>pncB</t>
  </si>
  <si>
    <t>MA2533</t>
  </si>
  <si>
    <t>COG1488H</t>
  </si>
  <si>
    <t>nicotinate phosphoribosyltransferase</t>
  </si>
  <si>
    <t>3150580..3150819</t>
  </si>
  <si>
    <t>MA2534</t>
  </si>
  <si>
    <t>3151012..3152694</t>
  </si>
  <si>
    <t>MA2535</t>
  </si>
  <si>
    <t>3153550..3154293</t>
  </si>
  <si>
    <t>cam</t>
  </si>
  <si>
    <t>MA2536</t>
  </si>
  <si>
    <t>3154791..3155525</t>
  </si>
  <si>
    <t>mitM</t>
  </si>
  <si>
    <t>MA2537</t>
  </si>
  <si>
    <t>3155501..3156787</t>
  </si>
  <si>
    <t>MA2538</t>
  </si>
  <si>
    <t>3158011..3159384</t>
  </si>
  <si>
    <t>MA2540</t>
  </si>
  <si>
    <t>COG1413C</t>
  </si>
  <si>
    <t>phycocyanin alpha phycocyanobilin lyase-like protein</t>
  </si>
  <si>
    <t>3159413..3160801</t>
  </si>
  <si>
    <t>MA2541</t>
  </si>
  <si>
    <t>3160993..3161658</t>
  </si>
  <si>
    <t>MA2542</t>
  </si>
  <si>
    <t>3162053..3163000</t>
  </si>
  <si>
    <t>MA2543</t>
  </si>
  <si>
    <t>3164255..3164746</t>
  </si>
  <si>
    <t>MA2544</t>
  </si>
  <si>
    <t>3164887..3165912</t>
  </si>
  <si>
    <t>MA2545</t>
  </si>
  <si>
    <t>3166042..3167262</t>
  </si>
  <si>
    <t>MA2546</t>
  </si>
  <si>
    <t>3167348..3167629</t>
  </si>
  <si>
    <t>MA2547</t>
  </si>
  <si>
    <t>3169729..3170667</t>
  </si>
  <si>
    <t>MA2548</t>
  </si>
  <si>
    <t>3170677..3172110</t>
  </si>
  <si>
    <t>MA2549</t>
  </si>
  <si>
    <t>3172146..3173384</t>
  </si>
  <si>
    <t>MA2550</t>
  </si>
  <si>
    <t>3173481..3174317</t>
  </si>
  <si>
    <t>MA2551</t>
  </si>
  <si>
    <t>3174427..3175542</t>
  </si>
  <si>
    <t>MA2552</t>
  </si>
  <si>
    <t>COG1305E</t>
  </si>
  <si>
    <t>3175577..3177757</t>
  </si>
  <si>
    <t>MA2553</t>
  </si>
  <si>
    <t>3178609..3179340</t>
  </si>
  <si>
    <t>MA2554</t>
  </si>
  <si>
    <t>3179476..3181698</t>
  </si>
  <si>
    <t>MA2555</t>
  </si>
  <si>
    <t>3181880..3182776</t>
  </si>
  <si>
    <t>MA2556</t>
  </si>
  <si>
    <t>3183226..3183435</t>
  </si>
  <si>
    <t>MA2557</t>
  </si>
  <si>
    <t>3183587..3183991</t>
  </si>
  <si>
    <t>MA2558</t>
  </si>
  <si>
    <t>3184145..3184765</t>
  </si>
  <si>
    <t>MA2559</t>
  </si>
  <si>
    <t>3184875..3185327</t>
  </si>
  <si>
    <t>MA2560</t>
  </si>
  <si>
    <t>COG3871R</t>
  </si>
  <si>
    <t>3185701..3186693</t>
  </si>
  <si>
    <t>MA2561</t>
  </si>
  <si>
    <t>3187166..3188380</t>
  </si>
  <si>
    <t>MA2563</t>
  </si>
  <si>
    <t>COG5240</t>
  </si>
  <si>
    <t>3189044..3189361</t>
  </si>
  <si>
    <t>MA2564</t>
  </si>
  <si>
    <t>3189454..3190269</t>
  </si>
  <si>
    <t>MA2565</t>
  </si>
  <si>
    <t>3190222..3191409</t>
  </si>
  <si>
    <t>MA2566</t>
  </si>
  <si>
    <t>3191623..3192927</t>
  </si>
  <si>
    <t>MA2567</t>
  </si>
  <si>
    <t>3193488..3195092</t>
  </si>
  <si>
    <t>MA2568</t>
  </si>
  <si>
    <t>3195668..3196699</t>
  </si>
  <si>
    <t>MA2569</t>
  </si>
  <si>
    <t>3196686..3197315</t>
  </si>
  <si>
    <t>MA2570</t>
  </si>
  <si>
    <t>COG0218R</t>
  </si>
  <si>
    <t>3197504..3199210</t>
  </si>
  <si>
    <t>MA2571</t>
  </si>
  <si>
    <t>3199278..3200276</t>
  </si>
  <si>
    <t>MA2572</t>
  </si>
  <si>
    <t>COG0460E</t>
  </si>
  <si>
    <t>homoserine dehydrogenase</t>
  </si>
  <si>
    <t>3200299..3200859</t>
  </si>
  <si>
    <t>MA2573</t>
  </si>
  <si>
    <t>COG2061E</t>
  </si>
  <si>
    <t>3201249..3202364</t>
  </si>
  <si>
    <t>MA2574</t>
  </si>
  <si>
    <t>3202579..3203688</t>
  </si>
  <si>
    <t>MA2575</t>
  </si>
  <si>
    <t>3203801..3204049</t>
  </si>
  <si>
    <t>MA2576</t>
  </si>
  <si>
    <t>3204867..3206153</t>
  </si>
  <si>
    <t>MA2577</t>
  </si>
  <si>
    <t>3206129..3206509</t>
  </si>
  <si>
    <t>MA2578</t>
  </si>
  <si>
    <t>3206506..3207750</t>
  </si>
  <si>
    <t>MA2579</t>
  </si>
  <si>
    <t>3207833..3210988</t>
  </si>
  <si>
    <t>MA2580</t>
  </si>
  <si>
    <t>3210957..3211178</t>
  </si>
  <si>
    <t>MA2581</t>
  </si>
  <si>
    <t>3211331..3212572</t>
  </si>
  <si>
    <t>MA2582</t>
  </si>
  <si>
    <t>3213177..3213698</t>
  </si>
  <si>
    <t>MA2583</t>
  </si>
  <si>
    <t>3213869..3216559</t>
  </si>
  <si>
    <t>MA2584</t>
  </si>
  <si>
    <t>3216813..3217253</t>
  </si>
  <si>
    <t>MA2585</t>
  </si>
  <si>
    <t>3217253..3219289</t>
  </si>
  <si>
    <t>MA2586</t>
  </si>
  <si>
    <t>3219531..3219836</t>
  </si>
  <si>
    <t>MA2587</t>
  </si>
  <si>
    <t>3219833..3220102</t>
  </si>
  <si>
    <t>MA2588</t>
  </si>
  <si>
    <t>3220201..3222315</t>
  </si>
  <si>
    <t>MA2589</t>
  </si>
  <si>
    <t>3222315..3222551</t>
  </si>
  <si>
    <t>MA2590</t>
  </si>
  <si>
    <t>3222552..3223391</t>
  </si>
  <si>
    <t>MA2591</t>
  </si>
  <si>
    <t>3223391..3223804</t>
  </si>
  <si>
    <t>MA2592</t>
  </si>
  <si>
    <t>3223820..3224479</t>
  </si>
  <si>
    <t>MA2593</t>
  </si>
  <si>
    <t>3224476..3225060</t>
  </si>
  <si>
    <t>MA2594</t>
  </si>
  <si>
    <t>3225097..3225681</t>
  </si>
  <si>
    <t>MA2595</t>
  </si>
  <si>
    <t>3225849..3226130</t>
  </si>
  <si>
    <t>MA2596</t>
  </si>
  <si>
    <t>3226127..3226417</t>
  </si>
  <si>
    <t>MA2597</t>
  </si>
  <si>
    <t>3226414..3226809</t>
  </si>
  <si>
    <t>MA2598</t>
  </si>
  <si>
    <t>COG4960OU</t>
  </si>
  <si>
    <t>3226951..3227526</t>
  </si>
  <si>
    <t>MA2599</t>
  </si>
  <si>
    <t>3227880..3228956</t>
  </si>
  <si>
    <t>MA2600</t>
  </si>
  <si>
    <t>3229629..3231125</t>
  </si>
  <si>
    <t>MA2601</t>
  </si>
  <si>
    <t>3232687..3234723</t>
  </si>
  <si>
    <t>MA2602</t>
  </si>
  <si>
    <t>3235205..3235744</t>
  </si>
  <si>
    <t>MA2603</t>
  </si>
  <si>
    <t>3235948..3237261</t>
  </si>
  <si>
    <t>MA2604</t>
  </si>
  <si>
    <t>3237620..3238069</t>
  </si>
  <si>
    <t>MA2605</t>
  </si>
  <si>
    <t>3238066..3238551</t>
  </si>
  <si>
    <t>MA2606</t>
  </si>
  <si>
    <t>3238973..3239425</t>
  </si>
  <si>
    <t>MA2607</t>
  </si>
  <si>
    <t>3239582..3239917</t>
  </si>
  <si>
    <t>MA2608</t>
  </si>
  <si>
    <t>3240730..3241143</t>
  </si>
  <si>
    <t>MA2609</t>
  </si>
  <si>
    <t>3241234..3241869</t>
  </si>
  <si>
    <t>MA2610</t>
  </si>
  <si>
    <t>3242562..3242888</t>
  </si>
  <si>
    <t>MA2611</t>
  </si>
  <si>
    <t>3243145..3243384</t>
  </si>
  <si>
    <t>MA2612</t>
  </si>
  <si>
    <t>serine proteinase inhibitor</t>
  </si>
  <si>
    <t>3243393..3244418</t>
  </si>
  <si>
    <t>MA2613</t>
  </si>
  <si>
    <t>3244518..3244733</t>
  </si>
  <si>
    <t>MA2614</t>
  </si>
  <si>
    <t>3244759..3245589</t>
  </si>
  <si>
    <t>MA2615</t>
  </si>
  <si>
    <t>3246012..3246272</t>
  </si>
  <si>
    <t>MA2616</t>
  </si>
  <si>
    <t>3246294..3246719</t>
  </si>
  <si>
    <t>MA2617</t>
  </si>
  <si>
    <t>COG1895S</t>
  </si>
  <si>
    <t>3246716..3247261</t>
  </si>
  <si>
    <t>MA2618</t>
  </si>
  <si>
    <t>3247791..3248417</t>
  </si>
  <si>
    <t>MA2619</t>
  </si>
  <si>
    <t>3248967..3249215</t>
  </si>
  <si>
    <t>MA2620</t>
  </si>
  <si>
    <t>3249431..3249946</t>
  </si>
  <si>
    <t>MA2621</t>
  </si>
  <si>
    <t>3250231..3250566</t>
  </si>
  <si>
    <t>MA2622</t>
  </si>
  <si>
    <t>COG3937S</t>
  </si>
  <si>
    <t>3252462..3253766</t>
  </si>
  <si>
    <t>MA2626</t>
  </si>
  <si>
    <t>3255064..3255573</t>
  </si>
  <si>
    <t>MA2627</t>
  </si>
  <si>
    <t>3255880..3257859</t>
  </si>
  <si>
    <t>MA2628</t>
  </si>
  <si>
    <t>3258044..3259009</t>
  </si>
  <si>
    <t>MA2629</t>
  </si>
  <si>
    <t>COG0657I</t>
  </si>
  <si>
    <t>triacylglycerol lipase</t>
  </si>
  <si>
    <t>3259520..3260722</t>
  </si>
  <si>
    <t>MA2630</t>
  </si>
  <si>
    <t>COG1454C</t>
  </si>
  <si>
    <t>3261009..3261563</t>
  </si>
  <si>
    <t>MA2631</t>
  </si>
  <si>
    <t>COG4894S</t>
  </si>
  <si>
    <t>3261612..3262478</t>
  </si>
  <si>
    <t>MA2632</t>
  </si>
  <si>
    <t>transmembrane transport protein</t>
  </si>
  <si>
    <t>3262680..3263621</t>
  </si>
  <si>
    <t>MA2633</t>
  </si>
  <si>
    <t>COG0025P</t>
  </si>
  <si>
    <t>Na+/H+ antiporter</t>
  </si>
  <si>
    <t>3263773..3265059</t>
  </si>
  <si>
    <t>MA2634</t>
  </si>
  <si>
    <t>3265831..3266904</t>
  </si>
  <si>
    <t>MA2635</t>
  </si>
  <si>
    <t>3267238..3267735</t>
  </si>
  <si>
    <t>MA2636</t>
  </si>
  <si>
    <t>3268085..3268378</t>
  </si>
  <si>
    <t>MA2637</t>
  </si>
  <si>
    <t>3268419..3268811</t>
  </si>
  <si>
    <t>MA2638</t>
  </si>
  <si>
    <t>3269097..3269714</t>
  </si>
  <si>
    <t>MA2639</t>
  </si>
  <si>
    <t>3270346..3270882</t>
  </si>
  <si>
    <t>MA2640</t>
  </si>
  <si>
    <t>3271080..3271400</t>
  </si>
  <si>
    <t>MA2641</t>
  </si>
  <si>
    <t>3271551..3271973</t>
  </si>
  <si>
    <t>MA2642</t>
  </si>
  <si>
    <t>3272023..3272250</t>
  </si>
  <si>
    <t>MA2643</t>
  </si>
  <si>
    <t>3273086..3273601</t>
  </si>
  <si>
    <t>MA2644</t>
  </si>
  <si>
    <t>3273812..3276166</t>
  </si>
  <si>
    <t>MA2645</t>
  </si>
  <si>
    <t>COG3119P</t>
  </si>
  <si>
    <t>3276344..3277351</t>
  </si>
  <si>
    <t>MA2646</t>
  </si>
  <si>
    <t>transmembrane protein</t>
  </si>
  <si>
    <t>3277504..3278844</t>
  </si>
  <si>
    <t>atsB</t>
  </si>
  <si>
    <t>MA2647</t>
  </si>
  <si>
    <t>COG0641R</t>
  </si>
  <si>
    <t>3278850..3280457</t>
  </si>
  <si>
    <t>MA2648</t>
  </si>
  <si>
    <t>3281065..3281886</t>
  </si>
  <si>
    <t>MA2649</t>
  </si>
  <si>
    <t>nonspecific acid phosphatase</t>
  </si>
  <si>
    <t>3282099..3284456</t>
  </si>
  <si>
    <t>MA2650</t>
  </si>
  <si>
    <t>3284586..3285140</t>
  </si>
  <si>
    <t>MA2651</t>
  </si>
  <si>
    <t>COG2862S</t>
  </si>
  <si>
    <t>3285263..3286009</t>
  </si>
  <si>
    <t>MA2652</t>
  </si>
  <si>
    <t>COG4449R</t>
  </si>
  <si>
    <t>3286017..3287537</t>
  </si>
  <si>
    <t>MA2653</t>
  </si>
  <si>
    <t>COG2195E</t>
  </si>
  <si>
    <t>aminoacyl-histidine dipeptidase</t>
  </si>
  <si>
    <t>3287813..3288196</t>
  </si>
  <si>
    <t>MA2654</t>
  </si>
  <si>
    <t>3288317..3288703</t>
  </si>
  <si>
    <t>MA2655</t>
  </si>
  <si>
    <t>MuT/NUDIX protein</t>
  </si>
  <si>
    <t>3289045..3290082</t>
  </si>
  <si>
    <t>MA2656</t>
  </si>
  <si>
    <t>3291281..3292435</t>
  </si>
  <si>
    <t>MA2657</t>
  </si>
  <si>
    <t>3292834..3293094</t>
  </si>
  <si>
    <t>MA2658</t>
  </si>
  <si>
    <t>3294007..3294546</t>
  </si>
  <si>
    <t>MA2659</t>
  </si>
  <si>
    <t>3294652..3295068</t>
  </si>
  <si>
    <t>MA2660</t>
  </si>
  <si>
    <t>3295464..3296171</t>
  </si>
  <si>
    <t>MA2661</t>
  </si>
  <si>
    <t>COG3594G</t>
  </si>
  <si>
    <t>3296239..3296625</t>
  </si>
  <si>
    <t>MA2662</t>
  </si>
  <si>
    <t>3296857..3298656</t>
  </si>
  <si>
    <t>MA2663</t>
  </si>
  <si>
    <t>COG4907S</t>
  </si>
  <si>
    <t>3298709..3299257</t>
  </si>
  <si>
    <t>MA2664</t>
  </si>
  <si>
    <t>COG1704S</t>
  </si>
  <si>
    <t>LemA protein</t>
  </si>
  <si>
    <t>3299700..3301175</t>
  </si>
  <si>
    <t>pmm</t>
  </si>
  <si>
    <t>MA2665</t>
  </si>
  <si>
    <t>3301249..3302181</t>
  </si>
  <si>
    <t>MA2666</t>
  </si>
  <si>
    <t>aldolase</t>
  </si>
  <si>
    <t>3302508..3304922</t>
  </si>
  <si>
    <t>MA2667</t>
  </si>
  <si>
    <t>3305449..3305691</t>
  </si>
  <si>
    <t>MA2668</t>
  </si>
  <si>
    <t>3307313..3308551</t>
  </si>
  <si>
    <t>pgk</t>
  </si>
  <si>
    <t>MA2669</t>
  </si>
  <si>
    <t>COG0126G</t>
  </si>
  <si>
    <t>phosphoglycerate kinase</t>
  </si>
  <si>
    <t>3308692..3310302</t>
  </si>
  <si>
    <t>MA2670</t>
  </si>
  <si>
    <t>3311443..3312990</t>
  </si>
  <si>
    <t>yibO</t>
  </si>
  <si>
    <t>MA2671</t>
  </si>
  <si>
    <t>COG0696G</t>
  </si>
  <si>
    <t>phosphoglyceromutase</t>
  </si>
  <si>
    <t>3314040..3316778</t>
  </si>
  <si>
    <t>MA2672</t>
  </si>
  <si>
    <t>COG1205R</t>
  </si>
  <si>
    <t>ATP-dependent helicase</t>
  </si>
  <si>
    <t>3318397..3319077</t>
  </si>
  <si>
    <t>MA2675</t>
  </si>
  <si>
    <t>3319841..3320338</t>
  </si>
  <si>
    <t>ppa</t>
  </si>
  <si>
    <t>MA2676</t>
  </si>
  <si>
    <t>COG0221C</t>
  </si>
  <si>
    <t>inorganic pyrophosphatase</t>
  </si>
  <si>
    <t>3321509..3322966</t>
  </si>
  <si>
    <t>MA2677</t>
  </si>
  <si>
    <t>COG2509R</t>
  </si>
  <si>
    <t>3324312..3324608</t>
  </si>
  <si>
    <t>MA2678</t>
  </si>
  <si>
    <t>3324969..3326114</t>
  </si>
  <si>
    <t>MA2679</t>
  </si>
  <si>
    <t>3326250..3327743</t>
  </si>
  <si>
    <t>MA2680</t>
  </si>
  <si>
    <t>3328021..3328821</t>
  </si>
  <si>
    <t>MA2681</t>
  </si>
  <si>
    <t>reverse transcriptase</t>
  </si>
  <si>
    <t>3330127..3330561</t>
  </si>
  <si>
    <t>MA2682</t>
  </si>
  <si>
    <t>3334045..3334485</t>
  </si>
  <si>
    <t>MA2684</t>
  </si>
  <si>
    <t>3335624..3336298</t>
  </si>
  <si>
    <t>MA2685</t>
  </si>
  <si>
    <t>COG1926R</t>
  </si>
  <si>
    <t>phosphoribosyltransferase</t>
  </si>
  <si>
    <t>3336430..3337149</t>
  </si>
  <si>
    <t>fabG2</t>
  </si>
  <si>
    <t>MA2686</t>
  </si>
  <si>
    <t>3-oxoacyl-ACP reductase</t>
  </si>
  <si>
    <t>3337585..3338313</t>
  </si>
  <si>
    <t>fabG1</t>
  </si>
  <si>
    <t>MA2687</t>
  </si>
  <si>
    <t>3338551..3338811</t>
  </si>
  <si>
    <t>MA4679</t>
  </si>
  <si>
    <t>COG5207O</t>
  </si>
  <si>
    <t>3338961..3339686</t>
  </si>
  <si>
    <t>MA2688</t>
  </si>
  <si>
    <t>3339698..3340543</t>
  </si>
  <si>
    <t>MA4680</t>
  </si>
  <si>
    <t>3340728..3341564</t>
  </si>
  <si>
    <t>MA4681</t>
  </si>
  <si>
    <t>3341568..3342539</t>
  </si>
  <si>
    <t>MA2689</t>
  </si>
  <si>
    <t>3343690..3345270</t>
  </si>
  <si>
    <t>MA2690</t>
  </si>
  <si>
    <t>COG1892S</t>
  </si>
  <si>
    <t>phosphoenolpyruvate carboxylase</t>
  </si>
  <si>
    <t>3346085..3346900</t>
  </si>
  <si>
    <t>MA2691</t>
  </si>
  <si>
    <t>lipolytic protein</t>
  </si>
  <si>
    <t>3347262..3349847</t>
  </si>
  <si>
    <t>MA4661</t>
  </si>
  <si>
    <t>protease</t>
  </si>
  <si>
    <t>3350159..3351697</t>
  </si>
  <si>
    <t>MA4675</t>
  </si>
  <si>
    <t>3352663..3352965</t>
  </si>
  <si>
    <t>MA2693</t>
  </si>
  <si>
    <t>3352959..3354479</t>
  </si>
  <si>
    <t>MA2694</t>
  </si>
  <si>
    <t>3354743..3357298</t>
  </si>
  <si>
    <t>MA2695</t>
  </si>
  <si>
    <t>COG2898S</t>
  </si>
  <si>
    <t>3357319..3358035</t>
  </si>
  <si>
    <t>MA2696</t>
  </si>
  <si>
    <t>3358317..3358796</t>
  </si>
  <si>
    <t>MA2697</t>
  </si>
  <si>
    <t>3360001..3360585</t>
  </si>
  <si>
    <t>MA2698</t>
  </si>
  <si>
    <t>3360963..3361406</t>
  </si>
  <si>
    <t>MA2699</t>
  </si>
  <si>
    <t>3362473..3362880</t>
  </si>
  <si>
    <t>MA2700</t>
  </si>
  <si>
    <t>3363859..3364803</t>
  </si>
  <si>
    <t>MA2701</t>
  </si>
  <si>
    <t>COG3039L</t>
  </si>
  <si>
    <t>3365090..3365590</t>
  </si>
  <si>
    <t>MA2702</t>
  </si>
  <si>
    <t>3365563..3365832</t>
  </si>
  <si>
    <t>MA2703</t>
  </si>
  <si>
    <t>3366336..3366566</t>
  </si>
  <si>
    <t>MA2704</t>
  </si>
  <si>
    <t>3366977..3367969</t>
  </si>
  <si>
    <t>MA2705</t>
  </si>
  <si>
    <t>3368327..3371056</t>
  </si>
  <si>
    <t>MA2706</t>
  </si>
  <si>
    <t>3371101..3371373</t>
  </si>
  <si>
    <t>MA2707</t>
  </si>
  <si>
    <t>3371564..3372097</t>
  </si>
  <si>
    <t>MA2708</t>
  </si>
  <si>
    <t>3372335..3372616</t>
  </si>
  <si>
    <t>MA2709</t>
  </si>
  <si>
    <t>3373797..3374291</t>
  </si>
  <si>
    <t>MA2710</t>
  </si>
  <si>
    <t>3374275..3377394</t>
  </si>
  <si>
    <t>MA2711</t>
  </si>
  <si>
    <t>3377378..3379057</t>
  </si>
  <si>
    <t>MA2712</t>
  </si>
  <si>
    <t>3379029..3381494</t>
  </si>
  <si>
    <t>MA2713</t>
  </si>
  <si>
    <t>3382721..3384343</t>
  </si>
  <si>
    <t>metA</t>
  </si>
  <si>
    <t>MA2714</t>
  </si>
  <si>
    <t>COG2021E</t>
  </si>
  <si>
    <t>homoserine O-acetyltransferase</t>
  </si>
  <si>
    <t>3384350..3385675</t>
  </si>
  <si>
    <t>metY</t>
  </si>
  <si>
    <t>MA2715</t>
  </si>
  <si>
    <t>COG2873E</t>
  </si>
  <si>
    <t>O-acetylhomoserine (thiol)-lyase</t>
  </si>
  <si>
    <t>3385971..3386903</t>
  </si>
  <si>
    <t>MA2716</t>
  </si>
  <si>
    <t>3387094..3387480</t>
  </si>
  <si>
    <t>MA2717</t>
  </si>
  <si>
    <t>NifU protein</t>
  </si>
  <si>
    <t>3387649..3388827</t>
  </si>
  <si>
    <t>MA2718</t>
  </si>
  <si>
    <t>cysteine desulfurase</t>
  </si>
  <si>
    <t>3389048..3389416</t>
  </si>
  <si>
    <t>MA2719</t>
  </si>
  <si>
    <t>COG2522R</t>
  </si>
  <si>
    <t>3390237..3391163</t>
  </si>
  <si>
    <t>cysK</t>
  </si>
  <si>
    <t>MA2720</t>
  </si>
  <si>
    <t>COG0031E</t>
  </si>
  <si>
    <t>cysteine synthase</t>
  </si>
  <si>
    <t>3391407..3392369</t>
  </si>
  <si>
    <t>MA2721</t>
  </si>
  <si>
    <t>COG1045E</t>
  </si>
  <si>
    <t>3392976..3393662</t>
  </si>
  <si>
    <t>thiE</t>
  </si>
  <si>
    <t>MA2722</t>
  </si>
  <si>
    <t>COG0352H</t>
  </si>
  <si>
    <t>thiamine-phosphate pyrophosphorylase</t>
  </si>
  <si>
    <t>3393933..3394718</t>
  </si>
  <si>
    <t>thiM</t>
  </si>
  <si>
    <t>MA2723</t>
  </si>
  <si>
    <t>COG2145H</t>
  </si>
  <si>
    <t>hydroxyethylthiazole kinase</t>
  </si>
  <si>
    <t>3395273..3396415</t>
  </si>
  <si>
    <t>MA2724</t>
  </si>
  <si>
    <t>3396795..3398099</t>
  </si>
  <si>
    <t>MA2725</t>
  </si>
  <si>
    <t>3398419..3399666</t>
  </si>
  <si>
    <t>MA2726</t>
  </si>
  <si>
    <t>3400145..3400912</t>
  </si>
  <si>
    <t>MA2727</t>
  </si>
  <si>
    <t>3401521..3402693</t>
  </si>
  <si>
    <t>MA2728</t>
  </si>
  <si>
    <t>ornithine decarboxylase</t>
  </si>
  <si>
    <t>3404024..3405268</t>
  </si>
  <si>
    <t>MA2729</t>
  </si>
  <si>
    <t>3405592..3406401</t>
  </si>
  <si>
    <t>MA2730</t>
  </si>
  <si>
    <t>3406927..3407886</t>
  </si>
  <si>
    <t>MA2731</t>
  </si>
  <si>
    <t>3408138..3409682</t>
  </si>
  <si>
    <t>MA2732</t>
  </si>
  <si>
    <t>3409745..3409972</t>
  </si>
  <si>
    <t>MA2733</t>
  </si>
  <si>
    <t>3409993..3410565</t>
  </si>
  <si>
    <t>MA2734</t>
  </si>
  <si>
    <t>3411572..3412858</t>
  </si>
  <si>
    <t>MA2735</t>
  </si>
  <si>
    <t>3415360..3415782</t>
  </si>
  <si>
    <t>MA2737</t>
  </si>
  <si>
    <t>3417855..3419099</t>
  </si>
  <si>
    <t>MA2738</t>
  </si>
  <si>
    <t>3419096..3419869</t>
  </si>
  <si>
    <t>MA2739</t>
  </si>
  <si>
    <t>3421132..3422760</t>
  </si>
  <si>
    <t>MA2740</t>
  </si>
  <si>
    <t>3423031..3423327</t>
  </si>
  <si>
    <t>MA2741</t>
  </si>
  <si>
    <t>COG4977K</t>
  </si>
  <si>
    <t>3423354..3424181</t>
  </si>
  <si>
    <t>MA2742</t>
  </si>
  <si>
    <t>3424483..3424950</t>
  </si>
  <si>
    <t>MA2743</t>
  </si>
  <si>
    <t>3425451..3425759</t>
  </si>
  <si>
    <t>MA2744</t>
  </si>
  <si>
    <t>3425737..3426654</t>
  </si>
  <si>
    <t>MA2745</t>
  </si>
  <si>
    <t>3426902..3427582</t>
  </si>
  <si>
    <t>MA2746</t>
  </si>
  <si>
    <t>3428458..3428865</t>
  </si>
  <si>
    <t>MA2747</t>
  </si>
  <si>
    <t>3428840..3430297</t>
  </si>
  <si>
    <t>MA2748</t>
  </si>
  <si>
    <t>3430549..3431355</t>
  </si>
  <si>
    <t>MA2749</t>
  </si>
  <si>
    <t>3431382..3431837</t>
  </si>
  <si>
    <t>MA2750</t>
  </si>
  <si>
    <t>3432431..3433204</t>
  </si>
  <si>
    <t>MA2751</t>
  </si>
  <si>
    <t>3434592..3434825</t>
  </si>
  <si>
    <t>MA2752</t>
  </si>
  <si>
    <t>COG2104H</t>
  </si>
  <si>
    <t>3435024..3435461</t>
  </si>
  <si>
    <t>MA2753</t>
  </si>
  <si>
    <t>3435598..3436050</t>
  </si>
  <si>
    <t>MA2754</t>
  </si>
  <si>
    <t>3436511..3436714</t>
  </si>
  <si>
    <t>MA2755</t>
  </si>
  <si>
    <t>3437343..3438545</t>
  </si>
  <si>
    <t>MA2756</t>
  </si>
  <si>
    <t>3438739..3440454</t>
  </si>
  <si>
    <t>MA2757</t>
  </si>
  <si>
    <t>3440836..3442026</t>
  </si>
  <si>
    <t>MA2758</t>
  </si>
  <si>
    <t>3442060..3442332</t>
  </si>
  <si>
    <t>MA2759</t>
  </si>
  <si>
    <t>3442895..3443980</t>
  </si>
  <si>
    <t>MA2760</t>
  </si>
  <si>
    <t>3443910..3444632</t>
  </si>
  <si>
    <t>MA2761</t>
  </si>
  <si>
    <t>3445011..3446255</t>
  </si>
  <si>
    <t>MA2762</t>
  </si>
  <si>
    <t>3446701..3447600</t>
  </si>
  <si>
    <t>MA2763</t>
  </si>
  <si>
    <t>3447700..3448413</t>
  </si>
  <si>
    <t>MA2764</t>
  </si>
  <si>
    <t>3449108..3450154</t>
  </si>
  <si>
    <t>MA2765</t>
  </si>
  <si>
    <t>3450120..3450842</t>
  </si>
  <si>
    <t>MA2766</t>
  </si>
  <si>
    <t>3451021..3451245</t>
  </si>
  <si>
    <t>MA2767</t>
  </si>
  <si>
    <t>3451464..3451979</t>
  </si>
  <si>
    <t>MA2768</t>
  </si>
  <si>
    <t>3453751..3455235</t>
  </si>
  <si>
    <t>MA2770</t>
  </si>
  <si>
    <t>3455361..3455570</t>
  </si>
  <si>
    <t>MA4670</t>
  </si>
  <si>
    <t>COG3328L</t>
  </si>
  <si>
    <t>transposase mutator family protein</t>
  </si>
  <si>
    <t>3455995..3456453</t>
  </si>
  <si>
    <t>MA2771</t>
  </si>
  <si>
    <t>3457344..3458480</t>
  </si>
  <si>
    <t>MA2772</t>
  </si>
  <si>
    <t>3458504..3459553</t>
  </si>
  <si>
    <t>MA2773</t>
  </si>
  <si>
    <t>COG0421E</t>
  </si>
  <si>
    <t>O-methyltransferase</t>
  </si>
  <si>
    <t>3459569..3460294</t>
  </si>
  <si>
    <t>MA2774</t>
  </si>
  <si>
    <t>3460373..3460651</t>
  </si>
  <si>
    <t>MA2775</t>
  </si>
  <si>
    <t>COG4139H</t>
  </si>
  <si>
    <t>3460651..3461418</t>
  </si>
  <si>
    <t>MA2776</t>
  </si>
  <si>
    <t>3461698..3462939</t>
  </si>
  <si>
    <t>MA2777</t>
  </si>
  <si>
    <t>3462961..3463455</t>
  </si>
  <si>
    <t>MA2778</t>
  </si>
  <si>
    <t>3463833..3464474</t>
  </si>
  <si>
    <t>MA2779</t>
  </si>
  <si>
    <t>3464449..3465240</t>
  </si>
  <si>
    <t>MA2780</t>
  </si>
  <si>
    <t>3465832..3466425</t>
  </si>
  <si>
    <t>MA2781</t>
  </si>
  <si>
    <t>3466566..3467171</t>
  </si>
  <si>
    <t>MA2782</t>
  </si>
  <si>
    <t>3467362..3468525</t>
  </si>
  <si>
    <t>MA2783</t>
  </si>
  <si>
    <t>3469328..3472513</t>
  </si>
  <si>
    <t>MA2784</t>
  </si>
  <si>
    <t>3473472..3473906</t>
  </si>
  <si>
    <t>MA2785</t>
  </si>
  <si>
    <t>3473927..3474154</t>
  </si>
  <si>
    <t>MA2786</t>
  </si>
  <si>
    <t>3474258..3474545</t>
  </si>
  <si>
    <t>MA2787</t>
  </si>
  <si>
    <t>3474738..3475175</t>
  </si>
  <si>
    <t>MA2788</t>
  </si>
  <si>
    <t>3475866..3476162</t>
  </si>
  <si>
    <t>MA2789</t>
  </si>
  <si>
    <t>3476230..3476481</t>
  </si>
  <si>
    <t>MA2790</t>
  </si>
  <si>
    <t>3476450..3476842</t>
  </si>
  <si>
    <t>MA2791</t>
  </si>
  <si>
    <t>3477677..3478264</t>
  </si>
  <si>
    <t>MA2792</t>
  </si>
  <si>
    <t>3479652..3485225</t>
  </si>
  <si>
    <t>MA2793</t>
  </si>
  <si>
    <t>3485995..3487887</t>
  </si>
  <si>
    <t>MA2794</t>
  </si>
  <si>
    <t>3488054..3489151</t>
  </si>
  <si>
    <t>MA2795</t>
  </si>
  <si>
    <t>3490274..3491521</t>
  </si>
  <si>
    <t>MA2797</t>
  </si>
  <si>
    <t>3491858..3492244</t>
  </si>
  <si>
    <t>MA2798</t>
  </si>
  <si>
    <t>3492295..3492816</t>
  </si>
  <si>
    <t>MA2799</t>
  </si>
  <si>
    <t>3493235..3494830</t>
  </si>
  <si>
    <t>MA2800</t>
  </si>
  <si>
    <t>3496308..3496586</t>
  </si>
  <si>
    <t>MA2801</t>
  </si>
  <si>
    <t>3496596..3496931</t>
  </si>
  <si>
    <t>MA2802</t>
  </si>
  <si>
    <t>3497016..3497246</t>
  </si>
  <si>
    <t>MA2803</t>
  </si>
  <si>
    <t>3497414..3498685</t>
  </si>
  <si>
    <t>MA2804</t>
  </si>
  <si>
    <t>3498689..3499045</t>
  </si>
  <si>
    <t>MA2805</t>
  </si>
  <si>
    <t>3499048..3500187</t>
  </si>
  <si>
    <t>MA2806</t>
  </si>
  <si>
    <t>3500702..3500980</t>
  </si>
  <si>
    <t>MA4678</t>
  </si>
  <si>
    <t>3501180..3503174</t>
  </si>
  <si>
    <t>MA2807</t>
  </si>
  <si>
    <t>3503250..3503657</t>
  </si>
  <si>
    <t>MA4677</t>
  </si>
  <si>
    <t>3503976..3505892</t>
  </si>
  <si>
    <t>MA2808</t>
  </si>
  <si>
    <t>3505892..3506275</t>
  </si>
  <si>
    <t>MA2809</t>
  </si>
  <si>
    <t>3506272..3506892</t>
  </si>
  <si>
    <t>MA2810</t>
  </si>
  <si>
    <t>3508611..3509579</t>
  </si>
  <si>
    <t>MA2811</t>
  </si>
  <si>
    <t>3509598..3510404</t>
  </si>
  <si>
    <t>MA2812</t>
  </si>
  <si>
    <t>3510904..3511671</t>
  </si>
  <si>
    <t>slyD</t>
  </si>
  <si>
    <t>MA2813</t>
  </si>
  <si>
    <t>COG1047O</t>
  </si>
  <si>
    <t>3512424..3512846</t>
  </si>
  <si>
    <t>MA2814</t>
  </si>
  <si>
    <t>3513041..3513610</t>
  </si>
  <si>
    <t>MA2815</t>
  </si>
  <si>
    <t>N-acetyltransferase GCN5</t>
  </si>
  <si>
    <t>3514793..3515428</t>
  </si>
  <si>
    <t>MA2816</t>
  </si>
  <si>
    <t>3515603..3516859</t>
  </si>
  <si>
    <t>MA2817</t>
  </si>
  <si>
    <t>3517500..3517907</t>
  </si>
  <si>
    <t>MA2818</t>
  </si>
  <si>
    <t>COG3603S</t>
  </si>
  <si>
    <t>3518628..3518846</t>
  </si>
  <si>
    <t>MA2819</t>
  </si>
  <si>
    <t>3519758..3520381</t>
  </si>
  <si>
    <t>MA2820</t>
  </si>
  <si>
    <t>3520542..3521315</t>
  </si>
  <si>
    <t>MA2821</t>
  </si>
  <si>
    <t>3521440..3522555</t>
  </si>
  <si>
    <t>MA2822</t>
  </si>
  <si>
    <t>3522828..3523652</t>
  </si>
  <si>
    <t>MA2823</t>
  </si>
  <si>
    <t>3523851..3524360</t>
  </si>
  <si>
    <t>MA2824</t>
  </si>
  <si>
    <t>3524393..3525136</t>
  </si>
  <si>
    <t>MA2825</t>
  </si>
  <si>
    <t>3525621..3528986</t>
  </si>
  <si>
    <t>MA2826</t>
  </si>
  <si>
    <t>3529720..3530415</t>
  </si>
  <si>
    <t>MA2827</t>
  </si>
  <si>
    <t>metal-dependent phosphohydrolase</t>
  </si>
  <si>
    <t>3530858..3531754</t>
  </si>
  <si>
    <t>MA2828</t>
  </si>
  <si>
    <t>COG0327S</t>
  </si>
  <si>
    <t>3532072..3533199</t>
  </si>
  <si>
    <t>MA2829</t>
  </si>
  <si>
    <t>3534124..3534495</t>
  </si>
  <si>
    <t>MA2830</t>
  </si>
  <si>
    <t>3534795..3535754</t>
  </si>
  <si>
    <t>MA2831</t>
  </si>
  <si>
    <t>3535802..3536116</t>
  </si>
  <si>
    <t>MA2832</t>
  </si>
  <si>
    <t>3536195..3538654</t>
  </si>
  <si>
    <t>MA2833</t>
  </si>
  <si>
    <t>3538709..3539704</t>
  </si>
  <si>
    <t>MA2834</t>
  </si>
  <si>
    <t>3539827..3540663</t>
  </si>
  <si>
    <t>MA2835</t>
  </si>
  <si>
    <t>3540642..3541637</t>
  </si>
  <si>
    <t>MA2836</t>
  </si>
  <si>
    <t>3541736..3543145</t>
  </si>
  <si>
    <t>MA2837</t>
  </si>
  <si>
    <t>COG1115E</t>
  </si>
  <si>
    <t>sodium/alanine symporter</t>
  </si>
  <si>
    <t>3543342..3544625</t>
  </si>
  <si>
    <t>MA2838</t>
  </si>
  <si>
    <t>3544679..3545884</t>
  </si>
  <si>
    <t>MA2839</t>
  </si>
  <si>
    <t>3545963..3546634</t>
  </si>
  <si>
    <t>MA2840</t>
  </si>
  <si>
    <t>3547512..3548390</t>
  </si>
  <si>
    <t>MA2841</t>
  </si>
  <si>
    <t>3548505..3549560</t>
  </si>
  <si>
    <t>moxR</t>
  </si>
  <si>
    <t>MA2842</t>
  </si>
  <si>
    <t>methanol dehydrogenase regulatory protein</t>
  </si>
  <si>
    <t>3549591..3550481</t>
  </si>
  <si>
    <t>MA2843</t>
  </si>
  <si>
    <t>COG1721R</t>
  </si>
  <si>
    <t>3550478..3552373</t>
  </si>
  <si>
    <t>MA2844</t>
  </si>
  <si>
    <t>3552370..3554952</t>
  </si>
  <si>
    <t>MA2845</t>
  </si>
  <si>
    <t>COG5426S</t>
  </si>
  <si>
    <t>3555781..3556011</t>
  </si>
  <si>
    <t>MA4676</t>
  </si>
  <si>
    <t>3557124..3558341</t>
  </si>
  <si>
    <t>MA2846</t>
  </si>
  <si>
    <t>3558563..3559696</t>
  </si>
  <si>
    <t>MA2847</t>
  </si>
  <si>
    <t>3561324..3561587</t>
  </si>
  <si>
    <t>MA2849</t>
  </si>
  <si>
    <t>3561912..3563642</t>
  </si>
  <si>
    <t>MA2850</t>
  </si>
  <si>
    <t>COG1031C</t>
  </si>
  <si>
    <t>3564149..3564931</t>
  </si>
  <si>
    <t>MA2851</t>
  </si>
  <si>
    <t>COG1635H</t>
  </si>
  <si>
    <t>ribulose-1,5-biphosphate synthetase</t>
  </si>
  <si>
    <t>3565220..3565591</t>
  </si>
  <si>
    <t>MA2852</t>
  </si>
  <si>
    <t>3565698..3566054</t>
  </si>
  <si>
    <t>MA2853</t>
  </si>
  <si>
    <t>COG3187O</t>
  </si>
  <si>
    <t>3567005..3567565</t>
  </si>
  <si>
    <t>MA2854</t>
  </si>
  <si>
    <t>3567597..3567932</t>
  </si>
  <si>
    <t>MA2855</t>
  </si>
  <si>
    <t>3569197..3569724</t>
  </si>
  <si>
    <t>MA2856</t>
  </si>
  <si>
    <t>3571097..3571825</t>
  </si>
  <si>
    <t>MA2857</t>
  </si>
  <si>
    <t>3571886..3572140</t>
  </si>
  <si>
    <t>MA2858</t>
  </si>
  <si>
    <t>3572609..3574042</t>
  </si>
  <si>
    <t>MA2859</t>
  </si>
  <si>
    <t>COG0160E</t>
  </si>
  <si>
    <t>3574044..3575555</t>
  </si>
  <si>
    <t>aldH</t>
  </si>
  <si>
    <t>MA2860</t>
  </si>
  <si>
    <t>3575778..3576158</t>
  </si>
  <si>
    <t>MA2861</t>
  </si>
  <si>
    <t>3576689..3578590</t>
  </si>
  <si>
    <t>MA2862</t>
  </si>
  <si>
    <t>COG2511J</t>
  </si>
  <si>
    <t>glutamyl-tRNA(Gln) amidotransferase subunit E</t>
  </si>
  <si>
    <t>3579321..3579623</t>
  </si>
  <si>
    <t>MA2863</t>
  </si>
  <si>
    <t>3579780..3580283</t>
  </si>
  <si>
    <t>MA2864</t>
  </si>
  <si>
    <t>3580243..3581010</t>
  </si>
  <si>
    <t>MA2865</t>
  </si>
  <si>
    <t>3581153..3581611</t>
  </si>
  <si>
    <t>MA2866</t>
  </si>
  <si>
    <t>3581817..3583286</t>
  </si>
  <si>
    <t>MA2867</t>
  </si>
  <si>
    <t>polyferredoxin</t>
  </si>
  <si>
    <t>3583283..3585664</t>
  </si>
  <si>
    <t>hdrA</t>
  </si>
  <si>
    <t>MA2868</t>
  </si>
  <si>
    <t>COG1148C</t>
  </si>
  <si>
    <t>heterodisulfide reductase, subunit A/methylviologen reducing hydrogenase, subunit delta</t>
  </si>
  <si>
    <t>3585843..3586076</t>
  </si>
  <si>
    <t>MA2869</t>
  </si>
  <si>
    <t>albumin-binding protein</t>
  </si>
  <si>
    <t>3586801..3587082</t>
  </si>
  <si>
    <t>MA2870</t>
  </si>
  <si>
    <t>3587927..3588223</t>
  </si>
  <si>
    <t>MA2873</t>
  </si>
  <si>
    <t>3588541..3589137</t>
  </si>
  <si>
    <t>MA2874</t>
  </si>
  <si>
    <t>3589189..3589518</t>
  </si>
  <si>
    <t>MA2875</t>
  </si>
  <si>
    <t>3589515..3589736</t>
  </si>
  <si>
    <t>MA2876</t>
  </si>
  <si>
    <t>3590331..3590795</t>
  </si>
  <si>
    <t>MA2877</t>
  </si>
  <si>
    <t>tungsten formylmethanofuran dehydrogenase subunit G</t>
  </si>
  <si>
    <t>3590788..3592050</t>
  </si>
  <si>
    <t>MA2878</t>
  </si>
  <si>
    <t>3592083..3592448</t>
  </si>
  <si>
    <t>fwdD</t>
  </si>
  <si>
    <t>MA2879</t>
  </si>
  <si>
    <t>formylmethanofuran dehydrogenase</t>
  </si>
  <si>
    <t>3592520..3592912</t>
  </si>
  <si>
    <t>MA2880</t>
  </si>
  <si>
    <t>3593159..3593992</t>
  </si>
  <si>
    <t>MA2881</t>
  </si>
  <si>
    <t>GufA protein</t>
  </si>
  <si>
    <t>3594267..3594827</t>
  </si>
  <si>
    <t>MA2882</t>
  </si>
  <si>
    <t>COG2406R</t>
  </si>
  <si>
    <t>DNA protection protein DPS</t>
  </si>
  <si>
    <t>3595000..3595587</t>
  </si>
  <si>
    <t>MA2883</t>
  </si>
  <si>
    <t>3595685..3596134</t>
  </si>
  <si>
    <t>MA2884</t>
  </si>
  <si>
    <t>3596811..3598871</t>
  </si>
  <si>
    <t>MA2885</t>
  </si>
  <si>
    <t>3599184..3601895</t>
  </si>
  <si>
    <t>MA2886</t>
  </si>
  <si>
    <t>3602375..3602665</t>
  </si>
  <si>
    <t>MA2887</t>
  </si>
  <si>
    <t>3602740..3604380</t>
  </si>
  <si>
    <t>MA2888</t>
  </si>
  <si>
    <t>COG0123BQ</t>
  </si>
  <si>
    <t>histone deacetylase</t>
  </si>
  <si>
    <t>3604377..3606083</t>
  </si>
  <si>
    <t>MA2889</t>
  </si>
  <si>
    <t>hydantoinase/oxoprolinase</t>
  </si>
  <si>
    <t>3606416..3609073</t>
  </si>
  <si>
    <t>MA2890</t>
  </si>
  <si>
    <t>3609501..3609704</t>
  </si>
  <si>
    <t>MA2891</t>
  </si>
  <si>
    <t>3611767..3613050</t>
  </si>
  <si>
    <t>MA2893</t>
  </si>
  <si>
    <t>3613380..3615683</t>
  </si>
  <si>
    <t>MA2894</t>
  </si>
  <si>
    <t>COG5270J</t>
  </si>
  <si>
    <t>3616266..3617384</t>
  </si>
  <si>
    <t>MA2895</t>
  </si>
  <si>
    <t>3617629..3619536</t>
  </si>
  <si>
    <t>thrS</t>
  </si>
  <si>
    <t>MA2896</t>
  </si>
  <si>
    <t>COG0441J</t>
  </si>
  <si>
    <t>threonyl-tRNA synthetase</t>
  </si>
  <si>
    <t>3619916..3622117</t>
  </si>
  <si>
    <t>MA2897</t>
  </si>
  <si>
    <t>3622276..3622659</t>
  </si>
  <si>
    <t>MA2898</t>
  </si>
  <si>
    <t>3622785..3623759</t>
  </si>
  <si>
    <t>MA2899</t>
  </si>
  <si>
    <t>3623874..3624821</t>
  </si>
  <si>
    <t>MA2900</t>
  </si>
  <si>
    <t>3624922..3625488</t>
  </si>
  <si>
    <t>MA2901</t>
  </si>
  <si>
    <t>COG4740R</t>
  </si>
  <si>
    <t>3625664..3626353</t>
  </si>
  <si>
    <t>MA2902</t>
  </si>
  <si>
    <t>3626459..3627313</t>
  </si>
  <si>
    <t>MA2903</t>
  </si>
  <si>
    <t>3627363..3628304</t>
  </si>
  <si>
    <t>MA2904</t>
  </si>
  <si>
    <t>3628967..3629497</t>
  </si>
  <si>
    <t>MA2905</t>
  </si>
  <si>
    <t>3629729..3630514</t>
  </si>
  <si>
    <t>MA2906</t>
  </si>
  <si>
    <t>3630483..3631727</t>
  </si>
  <si>
    <t>MA2907</t>
  </si>
  <si>
    <t>3632437..3633543</t>
  </si>
  <si>
    <t>MA2908</t>
  </si>
  <si>
    <t>COG1858P</t>
  </si>
  <si>
    <t>cytochrome c peroxidase</t>
  </si>
  <si>
    <t>3635641..3637089</t>
  </si>
  <si>
    <t>vorA</t>
  </si>
  <si>
    <t>MA2909</t>
  </si>
  <si>
    <t>2-oxoisovalerate ferredoxin oxidoreductase subunit alpha</t>
  </si>
  <si>
    <t>3637086..3638141</t>
  </si>
  <si>
    <t>vorB</t>
  </si>
  <si>
    <t>MA2910</t>
  </si>
  <si>
    <t>2-ketoisovalerate ferredoxin reductase</t>
  </si>
  <si>
    <t>3638164..3638412</t>
  </si>
  <si>
    <t>vorC</t>
  </si>
  <si>
    <t>MA2911</t>
  </si>
  <si>
    <t>2-oxoisovalerate ferredoxin oxidoreductase subunit gamma</t>
  </si>
  <si>
    <t>3638778..3640460</t>
  </si>
  <si>
    <t>MA2912</t>
  </si>
  <si>
    <t>COG0365I</t>
  </si>
  <si>
    <t>3640466..3640792</t>
  </si>
  <si>
    <t>MA2913</t>
  </si>
  <si>
    <t>3640803..3641357</t>
  </si>
  <si>
    <t>MA2914</t>
  </si>
  <si>
    <t>3642248..3644041</t>
  </si>
  <si>
    <t>MA2916</t>
  </si>
  <si>
    <t>3644084..3644899</t>
  </si>
  <si>
    <t>MA2917</t>
  </si>
  <si>
    <t>COG1524R</t>
  </si>
  <si>
    <t>3645351..3646034</t>
  </si>
  <si>
    <t>MA2918</t>
  </si>
  <si>
    <t>3646057..3646662</t>
  </si>
  <si>
    <t>MA2919</t>
  </si>
  <si>
    <t>3646887..3647111</t>
  </si>
  <si>
    <t>MA2920</t>
  </si>
  <si>
    <t>3647181..3647474</t>
  </si>
  <si>
    <t>MA2921</t>
  </si>
  <si>
    <t>COG1777K</t>
  </si>
  <si>
    <t>3647858..3648808</t>
  </si>
  <si>
    <t>MA2922</t>
  </si>
  <si>
    <t>3649117..3649974</t>
  </si>
  <si>
    <t>MA2923</t>
  </si>
  <si>
    <t>3650312..3651535</t>
  </si>
  <si>
    <t>mauG</t>
  </si>
  <si>
    <t>MA2925</t>
  </si>
  <si>
    <t>methylamine metabolism protein</t>
  </si>
  <si>
    <t>3652118..3654109</t>
  </si>
  <si>
    <t>MA2926</t>
  </si>
  <si>
    <t>3655292..3655552</t>
  </si>
  <si>
    <t>MA2927</t>
  </si>
  <si>
    <t>3656077..3657363</t>
  </si>
  <si>
    <t>MA2928</t>
  </si>
  <si>
    <t>3657750..3658106</t>
  </si>
  <si>
    <t>MA2929</t>
  </si>
  <si>
    <t>3658443..3658919</t>
  </si>
  <si>
    <t>MA2930</t>
  </si>
  <si>
    <t>COG2908S</t>
  </si>
  <si>
    <t>3658991..3659908</t>
  </si>
  <si>
    <t>MA2931</t>
  </si>
  <si>
    <t>3659898..3660155</t>
  </si>
  <si>
    <t>MA2932</t>
  </si>
  <si>
    <t>3660397..3661887</t>
  </si>
  <si>
    <t>MA2933</t>
  </si>
  <si>
    <t>3662841..3663530</t>
  </si>
  <si>
    <t>MA2934</t>
  </si>
  <si>
    <t>COG1392P</t>
  </si>
  <si>
    <t>3663527..3664555</t>
  </si>
  <si>
    <t>MA2935</t>
  </si>
  <si>
    <t>COG0306P</t>
  </si>
  <si>
    <t>phosphate permease</t>
  </si>
  <si>
    <t>3665308..3665649</t>
  </si>
  <si>
    <t>MA2936</t>
  </si>
  <si>
    <t>3666520..3667014</t>
  </si>
  <si>
    <t>MA2937</t>
  </si>
  <si>
    <t>COG3415L</t>
  </si>
  <si>
    <t>3667062..3667271</t>
  </si>
  <si>
    <t>MA2938</t>
  </si>
  <si>
    <t>3668531..3670360</t>
  </si>
  <si>
    <t>MA2939</t>
  </si>
  <si>
    <t>COG2274V</t>
  </si>
  <si>
    <t>3670488..3671405</t>
  </si>
  <si>
    <t>MA2940</t>
  </si>
  <si>
    <t>3671633..3672268</t>
  </si>
  <si>
    <t>MA2941</t>
  </si>
  <si>
    <t>3672442..3674007</t>
  </si>
  <si>
    <t>MA2942</t>
  </si>
  <si>
    <t>3674094..3675620</t>
  </si>
  <si>
    <t>MA2943</t>
  </si>
  <si>
    <t>3677749..3678216</t>
  </si>
  <si>
    <t>MA2944</t>
  </si>
  <si>
    <t>3678529..3679722</t>
  </si>
  <si>
    <t>MA2945</t>
  </si>
  <si>
    <t>3679837..3680271</t>
  </si>
  <si>
    <t>MA2946</t>
  </si>
  <si>
    <t>3680516..3680788</t>
  </si>
  <si>
    <t>MA2947</t>
  </si>
  <si>
    <t>3681730..3682422</t>
  </si>
  <si>
    <t>MA2948</t>
  </si>
  <si>
    <t>3682508..3682963</t>
  </si>
  <si>
    <t>MA2949</t>
  </si>
  <si>
    <t>3683199..3683432</t>
  </si>
  <si>
    <t>MA2950</t>
  </si>
  <si>
    <t>3683666..3684331</t>
  </si>
  <si>
    <t>MA2951</t>
  </si>
  <si>
    <t>3684547..3685464</t>
  </si>
  <si>
    <t>MA2952</t>
  </si>
  <si>
    <t>3685529..3687121</t>
  </si>
  <si>
    <t>MA2953</t>
  </si>
  <si>
    <t>3687184..3687588</t>
  </si>
  <si>
    <t>MA2954</t>
  </si>
  <si>
    <t>3687807..3688022</t>
  </si>
  <si>
    <t>MA2955</t>
  </si>
  <si>
    <t>3688450..3688869</t>
  </si>
  <si>
    <t>MA2956</t>
  </si>
  <si>
    <t>3689476..3690225</t>
  </si>
  <si>
    <t>MA2957</t>
  </si>
  <si>
    <t>3690213..3691058</t>
  </si>
  <si>
    <t>MA2958</t>
  </si>
  <si>
    <t>3691455..3693686</t>
  </si>
  <si>
    <t>MA2959</t>
  </si>
  <si>
    <t>3695054..3696511</t>
  </si>
  <si>
    <t>MA2961</t>
  </si>
  <si>
    <t>proton/sodium-glutamate symport protein</t>
  </si>
  <si>
    <t>3696698..3698470</t>
  </si>
  <si>
    <t>MA2962</t>
  </si>
  <si>
    <t>3698467..3698985</t>
  </si>
  <si>
    <t>MA2963</t>
  </si>
  <si>
    <t>COG0437C</t>
  </si>
  <si>
    <t>3699642..3699992</t>
  </si>
  <si>
    <t>MA2964</t>
  </si>
  <si>
    <t>3700119..3701555</t>
  </si>
  <si>
    <t>MA2965</t>
  </si>
  <si>
    <t>3702356..3703060</t>
  </si>
  <si>
    <t>MA2966</t>
  </si>
  <si>
    <t>3703170..3704009</t>
  </si>
  <si>
    <t>MA2967</t>
  </si>
  <si>
    <t>COG0546R</t>
  </si>
  <si>
    <t>3704201..3705655</t>
  </si>
  <si>
    <t>MA2968</t>
  </si>
  <si>
    <t>3705917..3706279</t>
  </si>
  <si>
    <t>MA2969</t>
  </si>
  <si>
    <t>COG2146PR</t>
  </si>
  <si>
    <t>3706388..3706597</t>
  </si>
  <si>
    <t>MA2970</t>
  </si>
  <si>
    <t>3707001..3707654</t>
  </si>
  <si>
    <t>mtmC</t>
  </si>
  <si>
    <t>MA2971</t>
  </si>
  <si>
    <t>3707674..3709050</t>
  </si>
  <si>
    <t>mtmB2</t>
  </si>
  <si>
    <t>MA2972</t>
  </si>
  <si>
    <t>3709189..3709377</t>
  </si>
  <si>
    <t>MA2973</t>
  </si>
  <si>
    <t>3709748..3710200</t>
  </si>
  <si>
    <t>MA2974</t>
  </si>
  <si>
    <t>3710459..3711307</t>
  </si>
  <si>
    <t>MA2975</t>
  </si>
  <si>
    <t>3711459..3712295</t>
  </si>
  <si>
    <t>MA2976</t>
  </si>
  <si>
    <t>3712309..3712716</t>
  </si>
  <si>
    <t>MA2977</t>
  </si>
  <si>
    <t>3713230..3713490</t>
  </si>
  <si>
    <t>MA2978</t>
  </si>
  <si>
    <t>3713764..3715458</t>
  </si>
  <si>
    <t>MA2979</t>
  </si>
  <si>
    <t>3715482..3716204</t>
  </si>
  <si>
    <t>MA2980</t>
  </si>
  <si>
    <t>3716220..3716630</t>
  </si>
  <si>
    <t>MA2981</t>
  </si>
  <si>
    <t>3717611..3718567</t>
  </si>
  <si>
    <t>MA2982</t>
  </si>
  <si>
    <t>3718775..3719692</t>
  </si>
  <si>
    <t>MA2983</t>
  </si>
  <si>
    <t>3720050..3720649</t>
  </si>
  <si>
    <t>MA2984</t>
  </si>
  <si>
    <t>3721618..3722352</t>
  </si>
  <si>
    <t>MA2985</t>
  </si>
  <si>
    <t>3722417..3723019</t>
  </si>
  <si>
    <t>trpG</t>
  </si>
  <si>
    <t>MA2986</t>
  </si>
  <si>
    <t>COG0512EH</t>
  </si>
  <si>
    <t>anthranilate synthase component II</t>
  </si>
  <si>
    <t>3723223..3724905</t>
  </si>
  <si>
    <t>trpE</t>
  </si>
  <si>
    <t>MA2987</t>
  </si>
  <si>
    <t>COG0147EH</t>
  </si>
  <si>
    <t>anthranilate synthase component I</t>
  </si>
  <si>
    <t>3724892..3725677</t>
  </si>
  <si>
    <t>trpF</t>
  </si>
  <si>
    <t>MA2988</t>
  </si>
  <si>
    <t>COG0135E</t>
  </si>
  <si>
    <t>phosphoribosylanthranilate isomerase</t>
  </si>
  <si>
    <t>3725605..3726717</t>
  </si>
  <si>
    <t>trpD</t>
  </si>
  <si>
    <t>MA2989</t>
  </si>
  <si>
    <t>COG0547E</t>
  </si>
  <si>
    <t>anthranilate phosphoribosyltransferase</t>
  </si>
  <si>
    <t>3726743..3727561</t>
  </si>
  <si>
    <t>trpA</t>
  </si>
  <si>
    <t>MA2990</t>
  </si>
  <si>
    <t>COG0159E</t>
  </si>
  <si>
    <t>tryptophan synthase subunit alpha</t>
  </si>
  <si>
    <t>3727563..3728774</t>
  </si>
  <si>
    <t>trpB</t>
  </si>
  <si>
    <t>MA2991</t>
  </si>
  <si>
    <t>COG0133E</t>
  </si>
  <si>
    <t>tryptophan synthase subunit beta</t>
  </si>
  <si>
    <t>3728980..3729786</t>
  </si>
  <si>
    <t>trpC</t>
  </si>
  <si>
    <t>MA2992</t>
  </si>
  <si>
    <t>COG0134E</t>
  </si>
  <si>
    <t>indole-3-glycerol phosphate synthase</t>
  </si>
  <si>
    <t>3730079..3730471</t>
  </si>
  <si>
    <t>MA2993</t>
  </si>
  <si>
    <t>COG1451R</t>
  </si>
  <si>
    <t>3730608..3731645</t>
  </si>
  <si>
    <t>MA2994</t>
  </si>
  <si>
    <t>3732198..3732407</t>
  </si>
  <si>
    <t>MA2995</t>
  </si>
  <si>
    <t>3732479..3732769</t>
  </si>
  <si>
    <t>MA2996</t>
  </si>
  <si>
    <t>3733156..3733401</t>
  </si>
  <si>
    <t>MA2997</t>
  </si>
  <si>
    <t>3733409..3733654</t>
  </si>
  <si>
    <t>MA2998</t>
  </si>
  <si>
    <t>3733870..3734163</t>
  </si>
  <si>
    <t>MA2999</t>
  </si>
  <si>
    <t>3734404..3735195</t>
  </si>
  <si>
    <t>MA3000</t>
  </si>
  <si>
    <t>3736499..3736984</t>
  </si>
  <si>
    <t>MA3001</t>
  </si>
  <si>
    <t>3736971..3737381</t>
  </si>
  <si>
    <t>MA3002</t>
  </si>
  <si>
    <t>3737662..3737952</t>
  </si>
  <si>
    <t>MA3003</t>
  </si>
  <si>
    <t>3738108..3738335</t>
  </si>
  <si>
    <t>MA3004</t>
  </si>
  <si>
    <t>3738356..3738790</t>
  </si>
  <si>
    <t>MA3005</t>
  </si>
  <si>
    <t>3739146..3739661</t>
  </si>
  <si>
    <t>MA3006</t>
  </si>
  <si>
    <t>COG1795S</t>
  </si>
  <si>
    <t>formaldehyde-activating protein</t>
  </si>
  <si>
    <t>3740035..3740982</t>
  </si>
  <si>
    <t>MA3007</t>
  </si>
  <si>
    <t>3741243..3741896</t>
  </si>
  <si>
    <t>MA3008</t>
  </si>
  <si>
    <t>COG0406G</t>
  </si>
  <si>
    <t>phosphoglycerate mutase family protein</t>
  </si>
  <si>
    <t>3742020..3742949</t>
  </si>
  <si>
    <t>MA3009</t>
  </si>
  <si>
    <t>3743030..3743680</t>
  </si>
  <si>
    <t>MA3010</t>
  </si>
  <si>
    <t>3743780..3744241</t>
  </si>
  <si>
    <t>MA3011</t>
  </si>
  <si>
    <t>3744268..3744765</t>
  </si>
  <si>
    <t>MA3012</t>
  </si>
  <si>
    <t>COG1945S</t>
  </si>
  <si>
    <t>pyruvoyl-dependent arginine decarboxylase</t>
  </si>
  <si>
    <t>3745410..3746447</t>
  </si>
  <si>
    <t>dys</t>
  </si>
  <si>
    <t>MA3013</t>
  </si>
  <si>
    <t>3746512..3747033</t>
  </si>
  <si>
    <t>MA3014</t>
  </si>
  <si>
    <t>COG4860S</t>
  </si>
  <si>
    <t>3747030..3747821</t>
  </si>
  <si>
    <t>MA3015</t>
  </si>
  <si>
    <t>3748055..3748603</t>
  </si>
  <si>
    <t>MA3016</t>
  </si>
  <si>
    <t>COG0622R</t>
  </si>
  <si>
    <t>3748748..3748969</t>
  </si>
  <si>
    <t>MA3017</t>
  </si>
  <si>
    <t>3749369..3749938</t>
  </si>
  <si>
    <t>MA3018</t>
  </si>
  <si>
    <t>3749939..3751192</t>
  </si>
  <si>
    <t>MA3019</t>
  </si>
  <si>
    <t>3751601..3753439</t>
  </si>
  <si>
    <t>MA3020</t>
  </si>
  <si>
    <t>3753771..3754718</t>
  </si>
  <si>
    <t>MA3021</t>
  </si>
  <si>
    <t>3754941..3756158</t>
  </si>
  <si>
    <t>rfbA</t>
  </si>
  <si>
    <t>MA3022</t>
  </si>
  <si>
    <t>COG1208MJ</t>
  </si>
  <si>
    <t>3756181..3758037</t>
  </si>
  <si>
    <t>glmS</t>
  </si>
  <si>
    <t>MA3023</t>
  </si>
  <si>
    <t>COG0449M</t>
  </si>
  <si>
    <t>glucosamine--fructose-6-phosphate aminotransferase</t>
  </si>
  <si>
    <t>3758137..3759450</t>
  </si>
  <si>
    <t>pmmB</t>
  </si>
  <si>
    <t>MA3024</t>
  </si>
  <si>
    <t>3759447..3760640</t>
  </si>
  <si>
    <t>MA3025</t>
  </si>
  <si>
    <t>3760760..3761335</t>
  </si>
  <si>
    <t>MA3026</t>
  </si>
  <si>
    <t>3761359..3761580</t>
  </si>
  <si>
    <t>MA3027</t>
  </si>
  <si>
    <t>3762118..3762393</t>
  </si>
  <si>
    <t>MA3028</t>
  </si>
  <si>
    <t>3763307..3764425</t>
  </si>
  <si>
    <t>MA3029</t>
  </si>
  <si>
    <t>COG1223R</t>
  </si>
  <si>
    <t>ATPase AAA</t>
  </si>
  <si>
    <t>3765045..3765332</t>
  </si>
  <si>
    <t>MA3030</t>
  </si>
  <si>
    <t>3765588..3766505</t>
  </si>
  <si>
    <t>MA3031</t>
  </si>
  <si>
    <t>ribonuclease Z</t>
  </si>
  <si>
    <t>3766645..3768528</t>
  </si>
  <si>
    <t>MA3032</t>
  </si>
  <si>
    <t>COG0296G</t>
  </si>
  <si>
    <t>3768982..3769749</t>
  </si>
  <si>
    <t>MA3033</t>
  </si>
  <si>
    <t>COG0007H</t>
  </si>
  <si>
    <t>3769770..3770609</t>
  </si>
  <si>
    <t>hemD</t>
  </si>
  <si>
    <t>MA3034</t>
  </si>
  <si>
    <t>COG1587H</t>
  </si>
  <si>
    <t>uroporphyrinogen-III synthase</t>
  </si>
  <si>
    <t>3772409..3773608</t>
  </si>
  <si>
    <t>pqqE</t>
  </si>
  <si>
    <t>MA3035</t>
  </si>
  <si>
    <t>coenzyme PQQ synthesis protein E</t>
  </si>
  <si>
    <t>3774062..3774463</t>
  </si>
  <si>
    <t>MA3036</t>
  </si>
  <si>
    <t>3774488..3774688</t>
  </si>
  <si>
    <t>MA3037</t>
  </si>
  <si>
    <t>prion protein</t>
  </si>
  <si>
    <t>3774883..3775941</t>
  </si>
  <si>
    <t>MA3038</t>
  </si>
  <si>
    <t>3776348..3777007</t>
  </si>
  <si>
    <t>MA3039</t>
  </si>
  <si>
    <t>COG2041R</t>
  </si>
  <si>
    <t>3777203..3778117</t>
  </si>
  <si>
    <t>MA3040</t>
  </si>
  <si>
    <t>COG3173R</t>
  </si>
  <si>
    <t>3778253..3778498</t>
  </si>
  <si>
    <t>MA3041</t>
  </si>
  <si>
    <t>3778714..3779667</t>
  </si>
  <si>
    <t>MA3042</t>
  </si>
  <si>
    <t>3779792..3780556</t>
  </si>
  <si>
    <t>MA3043</t>
  </si>
  <si>
    <t>3780740..3781627</t>
  </si>
  <si>
    <t>MA3044</t>
  </si>
  <si>
    <t>3781609..3782415</t>
  </si>
  <si>
    <t>MA3045</t>
  </si>
  <si>
    <t>3782577..3783515</t>
  </si>
  <si>
    <t>MA3046</t>
  </si>
  <si>
    <t>3783433..3784419</t>
  </si>
  <si>
    <t>MA3047</t>
  </si>
  <si>
    <t>3784610..3786160</t>
  </si>
  <si>
    <t>MA3048</t>
  </si>
  <si>
    <t>3786153..3787148</t>
  </si>
  <si>
    <t>MA3049</t>
  </si>
  <si>
    <t>3787093..3788028</t>
  </si>
  <si>
    <t>MA3050</t>
  </si>
  <si>
    <t>3788302..3788955</t>
  </si>
  <si>
    <t>MA3051</t>
  </si>
  <si>
    <t>3789539..3792148</t>
  </si>
  <si>
    <t>valS</t>
  </si>
  <si>
    <t>MA3052</t>
  </si>
  <si>
    <t>COG0525J</t>
  </si>
  <si>
    <t>valyl-tRNA synthetase</t>
  </si>
  <si>
    <t>3793122..3793295</t>
  </si>
  <si>
    <t>MA3053</t>
  </si>
  <si>
    <t>3793454..3794449</t>
  </si>
  <si>
    <t>MA3054</t>
  </si>
  <si>
    <t>3794446..3796077</t>
  </si>
  <si>
    <t>flaJ</t>
  </si>
  <si>
    <t>MA3055</t>
  </si>
  <si>
    <t>COG1955NU</t>
  </si>
  <si>
    <t>flagellar assembly protein J</t>
  </si>
  <si>
    <t>3796080..3797933</t>
  </si>
  <si>
    <t>flaI</t>
  </si>
  <si>
    <t>MA3056</t>
  </si>
  <si>
    <t>flagella accessory protein I</t>
  </si>
  <si>
    <t>3797967..3798683</t>
  </si>
  <si>
    <t>flaH</t>
  </si>
  <si>
    <t>MA3057</t>
  </si>
  <si>
    <t>COG2874NU</t>
  </si>
  <si>
    <t>flagellar accessory protein FlaH</t>
  </si>
  <si>
    <t>3798685..3799197</t>
  </si>
  <si>
    <t>MA3058</t>
  </si>
  <si>
    <t>3799163..3799636</t>
  </si>
  <si>
    <t>MA3059</t>
  </si>
  <si>
    <t>3799721..3800431</t>
  </si>
  <si>
    <t>MA3060</t>
  </si>
  <si>
    <t>3800466..3801038</t>
  </si>
  <si>
    <t>flaB</t>
  </si>
  <si>
    <t>MA3061</t>
  </si>
  <si>
    <t>COG1681N</t>
  </si>
  <si>
    <t>flagellin</t>
  </si>
  <si>
    <t>3801050..3801697</t>
  </si>
  <si>
    <t>MA3062</t>
  </si>
  <si>
    <t>3803098..3803910</t>
  </si>
  <si>
    <t>MA3063</t>
  </si>
  <si>
    <t>3803901..3804563</t>
  </si>
  <si>
    <t>cheD1</t>
  </si>
  <si>
    <t>MA3064</t>
  </si>
  <si>
    <t>3804560..3805171</t>
  </si>
  <si>
    <t>cheC1</t>
  </si>
  <si>
    <t>MA3065</t>
  </si>
  <si>
    <t>3805155..3807803</t>
  </si>
  <si>
    <t>cheA1</t>
  </si>
  <si>
    <t>MA3066</t>
  </si>
  <si>
    <t>3807793..3808842</t>
  </si>
  <si>
    <t>cheB1</t>
  </si>
  <si>
    <t>MA3067</t>
  </si>
  <si>
    <t>chemotaxis-specific methylesterase</t>
  </si>
  <si>
    <t>3808862..3809224</t>
  </si>
  <si>
    <t>cheY1</t>
  </si>
  <si>
    <t>MA3068</t>
  </si>
  <si>
    <t>COG4753T</t>
  </si>
  <si>
    <t>3809243..3810043</t>
  </si>
  <si>
    <t>MA3069</t>
  </si>
  <si>
    <t>COG2469S</t>
  </si>
  <si>
    <t>3810040..3810588</t>
  </si>
  <si>
    <t>cheW1</t>
  </si>
  <si>
    <t>MA3070</t>
  </si>
  <si>
    <t>3810608..3812611</t>
  </si>
  <si>
    <t>mcp-1</t>
  </si>
  <si>
    <t>MA3071</t>
  </si>
  <si>
    <t>3813399..3813788</t>
  </si>
  <si>
    <t>MA3072</t>
  </si>
  <si>
    <t>3814337..3815629</t>
  </si>
  <si>
    <t>hmgA</t>
  </si>
  <si>
    <t>MA3073</t>
  </si>
  <si>
    <t>COG1257I</t>
  </si>
  <si>
    <t>hydroxymethylglutaryl-CoA reductase (NADPH)</t>
  </si>
  <si>
    <t>3816152..3816412</t>
  </si>
  <si>
    <t>MA3074</t>
  </si>
  <si>
    <t>3816808..3818577</t>
  </si>
  <si>
    <t>MA3075</t>
  </si>
  <si>
    <t>2-oxoacid ferredoxin oxidoreductase, subunit alpha</t>
  </si>
  <si>
    <t>3818564..3819415</t>
  </si>
  <si>
    <t>MA3076</t>
  </si>
  <si>
    <t>2-oxoglutarate ferredoxin oxidoreductase subunit beta</t>
  </si>
  <si>
    <t>3819862..3820461</t>
  </si>
  <si>
    <t>MA3077</t>
  </si>
  <si>
    <t>3820531..3821238</t>
  </si>
  <si>
    <t>MA3078</t>
  </si>
  <si>
    <t>3821549..3822043</t>
  </si>
  <si>
    <t>MA3079</t>
  </si>
  <si>
    <t>3822043..3822558</t>
  </si>
  <si>
    <t>MA3080</t>
  </si>
  <si>
    <t>COG4487S</t>
  </si>
  <si>
    <t>3822726..3823472</t>
  </si>
  <si>
    <t>MA3081</t>
  </si>
  <si>
    <t>3823526..3825361</t>
  </si>
  <si>
    <t>MA3082</t>
  </si>
  <si>
    <t>3825358..3826920</t>
  </si>
  <si>
    <t>MA3083</t>
  </si>
  <si>
    <t>3826999..3827919</t>
  </si>
  <si>
    <t>MA3084</t>
  </si>
  <si>
    <t>COG5295UW</t>
  </si>
  <si>
    <t>3828455..3829729</t>
  </si>
  <si>
    <t>MA3085</t>
  </si>
  <si>
    <t>3829974..3831038</t>
  </si>
  <si>
    <t>MA3086</t>
  </si>
  <si>
    <t>3831310..3834120</t>
  </si>
  <si>
    <t>MA3087</t>
  </si>
  <si>
    <t>3835344..3836306</t>
  </si>
  <si>
    <t>prp1</t>
  </si>
  <si>
    <t>MA3088</t>
  </si>
  <si>
    <t>phosphate regulatory protein</t>
  </si>
  <si>
    <t>3836335..3836697</t>
  </si>
  <si>
    <t>MA3089</t>
  </si>
  <si>
    <t>3836878..3837099</t>
  </si>
  <si>
    <t>MA3090</t>
  </si>
  <si>
    <t>3837172..3839439</t>
  </si>
  <si>
    <t>MA3091</t>
  </si>
  <si>
    <t>3839790..3840665</t>
  </si>
  <si>
    <t>MA3092</t>
  </si>
  <si>
    <t>3841261..3842259</t>
  </si>
  <si>
    <t>MA3093</t>
  </si>
  <si>
    <t>3842262..3843317</t>
  </si>
  <si>
    <t>MA3094</t>
  </si>
  <si>
    <t>3843314..3844216</t>
  </si>
  <si>
    <t>MA3095</t>
  </si>
  <si>
    <t>3844209..3846071</t>
  </si>
  <si>
    <t>tadA2</t>
  </si>
  <si>
    <t>MA3096</t>
  </si>
  <si>
    <t>3846068..3847219</t>
  </si>
  <si>
    <t>MA3097</t>
  </si>
  <si>
    <t>3847216..3848577</t>
  </si>
  <si>
    <t>MA3098</t>
  </si>
  <si>
    <t>3848826..3849467</t>
  </si>
  <si>
    <t>MA3099</t>
  </si>
  <si>
    <t>3849589..3850698</t>
  </si>
  <si>
    <t>MA3100</t>
  </si>
  <si>
    <t>3851040..3855476</t>
  </si>
  <si>
    <t>MA3101</t>
  </si>
  <si>
    <t>3855581..3856399</t>
  </si>
  <si>
    <t>MA3102</t>
  </si>
  <si>
    <t>3857637..3858101</t>
  </si>
  <si>
    <t>arsC</t>
  </si>
  <si>
    <t>MA3103</t>
  </si>
  <si>
    <t>COG0394T</t>
  </si>
  <si>
    <t>arsenate reductase</t>
  </si>
  <si>
    <t>3859133..3860137</t>
  </si>
  <si>
    <t>MA3104</t>
  </si>
  <si>
    <t>3861459..3861746</t>
  </si>
  <si>
    <t>MA3105</t>
  </si>
  <si>
    <t>3861888..3862112</t>
  </si>
  <si>
    <t>MA3106</t>
  </si>
  <si>
    <t>3862275..3862517</t>
  </si>
  <si>
    <t>MA3107</t>
  </si>
  <si>
    <t>3862878..3864863</t>
  </si>
  <si>
    <t>MA3108</t>
  </si>
  <si>
    <t>COG0475P</t>
  </si>
  <si>
    <t>glutathione-regulated potassium-efflux system protein</t>
  </si>
  <si>
    <t>3865215..3866846</t>
  </si>
  <si>
    <t>MA3109</t>
  </si>
  <si>
    <t>3867455..3867709</t>
  </si>
  <si>
    <t>MA3110</t>
  </si>
  <si>
    <t>3867810..3868304</t>
  </si>
  <si>
    <t>MA3111</t>
  </si>
  <si>
    <t>3868337..3868570</t>
  </si>
  <si>
    <t>MA3112</t>
  </si>
  <si>
    <t>3868573..3868992</t>
  </si>
  <si>
    <t>MA3113</t>
  </si>
  <si>
    <t>3869108..3869608</t>
  </si>
  <si>
    <t>MA3114</t>
  </si>
  <si>
    <t>3869747..3871033</t>
  </si>
  <si>
    <t>MA3115</t>
  </si>
  <si>
    <t>3871060..3871437</t>
  </si>
  <si>
    <t>MA3116</t>
  </si>
  <si>
    <t>3871961..3872506</t>
  </si>
  <si>
    <t>MA3117</t>
  </si>
  <si>
    <t>3872784..3873818</t>
  </si>
  <si>
    <t>MA3118</t>
  </si>
  <si>
    <t>3874125..3874814</t>
  </si>
  <si>
    <t>MA3119</t>
  </si>
  <si>
    <t>COG3889R</t>
  </si>
  <si>
    <t>3874976..3876439</t>
  </si>
  <si>
    <t>MA3120</t>
  </si>
  <si>
    <t>3877165..3878382</t>
  </si>
  <si>
    <t>MA3121</t>
  </si>
  <si>
    <t>3878798..3880135</t>
  </si>
  <si>
    <t>MA3122</t>
  </si>
  <si>
    <t>3880287..3881060</t>
  </si>
  <si>
    <t>MA3123</t>
  </si>
  <si>
    <t>3881057..3882301</t>
  </si>
  <si>
    <t>MA3124</t>
  </si>
  <si>
    <t>3882483..3883076</t>
  </si>
  <si>
    <t>MA3125</t>
  </si>
  <si>
    <t>3883171..3884115</t>
  </si>
  <si>
    <t>hdrB</t>
  </si>
  <si>
    <t>MA3126</t>
  </si>
  <si>
    <t>COG2048C</t>
  </si>
  <si>
    <t>heterodisulfide reductase subunit B</t>
  </si>
  <si>
    <t>3884069..3884812</t>
  </si>
  <si>
    <t>hdrC</t>
  </si>
  <si>
    <t>MA3127</t>
  </si>
  <si>
    <t>COG1150C</t>
  </si>
  <si>
    <t>heterodisulfide reductase subunit C</t>
  </si>
  <si>
    <t>3884809..3887214</t>
  </si>
  <si>
    <t>MA3128</t>
  </si>
  <si>
    <t>heterodisulfide reductase subunit A</t>
  </si>
  <si>
    <t>3887818..3888219</t>
  </si>
  <si>
    <t>MA3129</t>
  </si>
  <si>
    <t>3888942..3889352</t>
  </si>
  <si>
    <t>MA3130</t>
  </si>
  <si>
    <t>3890125..3890346</t>
  </si>
  <si>
    <t>MA3131</t>
  </si>
  <si>
    <t>3890533..3891027</t>
  </si>
  <si>
    <t>MA3132</t>
  </si>
  <si>
    <t>3891085..3893964</t>
  </si>
  <si>
    <t>MA3133</t>
  </si>
  <si>
    <t>3894616..3895251</t>
  </si>
  <si>
    <t>MA3134</t>
  </si>
  <si>
    <t>3895563..3896246</t>
  </si>
  <si>
    <t>MA3135</t>
  </si>
  <si>
    <t>COG5658S</t>
  </si>
  <si>
    <t>3896427..3896909</t>
  </si>
  <si>
    <t>MA3136</t>
  </si>
  <si>
    <t>3896913..3897458</t>
  </si>
  <si>
    <t>MA3137</t>
  </si>
  <si>
    <t>3897603..3898091</t>
  </si>
  <si>
    <t>MA3138</t>
  </si>
  <si>
    <t>3898273..3898686</t>
  </si>
  <si>
    <t>MA3139</t>
  </si>
  <si>
    <t>COG4085R</t>
  </si>
  <si>
    <t>tRNA synthetase domain-containing protein</t>
  </si>
  <si>
    <t>3898826..3900004</t>
  </si>
  <si>
    <t>rfbM</t>
  </si>
  <si>
    <t>MA3140</t>
  </si>
  <si>
    <t>mannose-1-phosphate guanylyltransferase</t>
  </si>
  <si>
    <t>3899977..3900219</t>
  </si>
  <si>
    <t>MA3141</t>
  </si>
  <si>
    <t>3900706..3901761</t>
  </si>
  <si>
    <t>MA3142</t>
  </si>
  <si>
    <t>3901865..3902461</t>
  </si>
  <si>
    <t>MA3143</t>
  </si>
  <si>
    <t>3902533..3902910</t>
  </si>
  <si>
    <t>MA3144</t>
  </si>
  <si>
    <t>3903082..3905562</t>
  </si>
  <si>
    <t>MA3145</t>
  </si>
  <si>
    <t>3905559..3907436</t>
  </si>
  <si>
    <t>MA3146</t>
  </si>
  <si>
    <t>3907440..3908321</t>
  </si>
  <si>
    <t>MA3147</t>
  </si>
  <si>
    <t>3908500..3909474</t>
  </si>
  <si>
    <t>MA3148</t>
  </si>
  <si>
    <t>3909758..3910717</t>
  </si>
  <si>
    <t>MA3149</t>
  </si>
  <si>
    <t>3910958..3911959</t>
  </si>
  <si>
    <t>pheA</t>
  </si>
  <si>
    <t>MA3150</t>
  </si>
  <si>
    <t>COG0077E</t>
  </si>
  <si>
    <t>chorismate mutase/prephenate dehydratase</t>
  </si>
  <si>
    <t>3912087..3912959</t>
  </si>
  <si>
    <t>MA3151</t>
  </si>
  <si>
    <t>3913113..3913460</t>
  </si>
  <si>
    <t>cmd</t>
  </si>
  <si>
    <t>MA3152</t>
  </si>
  <si>
    <t>carboxymuconolactone decarboxylase</t>
  </si>
  <si>
    <t>3913960..3915297</t>
  </si>
  <si>
    <t>MA3153</t>
  </si>
  <si>
    <t>3915507..3916370</t>
  </si>
  <si>
    <t>MA3154</t>
  </si>
  <si>
    <t>COG5483S</t>
  </si>
  <si>
    <t>3916423..3917181</t>
  </si>
  <si>
    <t>MA3155</t>
  </si>
  <si>
    <t>3917632..3918168</t>
  </si>
  <si>
    <t>MA3156</t>
  </si>
  <si>
    <t>3918237..3918506</t>
  </si>
  <si>
    <t>MA3157</t>
  </si>
  <si>
    <t>3918500..3919417</t>
  </si>
  <si>
    <t>MA3158</t>
  </si>
  <si>
    <t>3919642..3919782</t>
  </si>
  <si>
    <t>MA3159</t>
  </si>
  <si>
    <t>type I restriction modification system protein</t>
  </si>
  <si>
    <t>3920088..3920456</t>
  </si>
  <si>
    <t>MA3160</t>
  </si>
  <si>
    <t>3920604..3921068</t>
  </si>
  <si>
    <t>MA3161</t>
  </si>
  <si>
    <t>3921294..3921647</t>
  </si>
  <si>
    <t>MA3162</t>
  </si>
  <si>
    <t>COG5561S</t>
  </si>
  <si>
    <t>3921681..3922019</t>
  </si>
  <si>
    <t>MA3163</t>
  </si>
  <si>
    <t>3922157..3922393</t>
  </si>
  <si>
    <t>MA3164</t>
  </si>
  <si>
    <t>3922462..3923190</t>
  </si>
  <si>
    <t>MA3165</t>
  </si>
  <si>
    <t>3923350..3923754</t>
  </si>
  <si>
    <t>MA3166</t>
  </si>
  <si>
    <t>3923806..3924501</t>
  </si>
  <si>
    <t>MA3167</t>
  </si>
  <si>
    <t>3924701..3926107</t>
  </si>
  <si>
    <t>acdA</t>
  </si>
  <si>
    <t>MA3168</t>
  </si>
  <si>
    <t>COG1042C</t>
  </si>
  <si>
    <t>acetate-CoA ligase subunit beta</t>
  </si>
  <si>
    <t>3926232..3927356</t>
  </si>
  <si>
    <t>gdhA</t>
  </si>
  <si>
    <t>MA3169</t>
  </si>
  <si>
    <t>COG0334E</t>
  </si>
  <si>
    <t>glutamate dehydrogenase</t>
  </si>
  <si>
    <t>3927809..3928537</t>
  </si>
  <si>
    <t>MA3170</t>
  </si>
  <si>
    <t>3929439..3930263</t>
  </si>
  <si>
    <t>MA3171</t>
  </si>
  <si>
    <t>3930265..3931647</t>
  </si>
  <si>
    <t>MA3172</t>
  </si>
  <si>
    <t>3931687..3932931</t>
  </si>
  <si>
    <t>MA3173</t>
  </si>
  <si>
    <t>3933308..3934636</t>
  </si>
  <si>
    <t>MA3174</t>
  </si>
  <si>
    <t>3935373..3935876</t>
  </si>
  <si>
    <t>MA3175</t>
  </si>
  <si>
    <t>COG3832S</t>
  </si>
  <si>
    <t>3935952..3937268</t>
  </si>
  <si>
    <t>MA3176</t>
  </si>
  <si>
    <t>3937322..3938341</t>
  </si>
  <si>
    <t>MA3177</t>
  </si>
  <si>
    <t>3938849..3939340</t>
  </si>
  <si>
    <t>MA3178</t>
  </si>
  <si>
    <t>rhodanese family protein</t>
  </si>
  <si>
    <t>3939908..3941719</t>
  </si>
  <si>
    <t>kup</t>
  </si>
  <si>
    <t>MA3179</t>
  </si>
  <si>
    <t>COG3158P</t>
  </si>
  <si>
    <t>potassium uptake protein Kup</t>
  </si>
  <si>
    <t>3941936..3942181</t>
  </si>
  <si>
    <t>MA3180</t>
  </si>
  <si>
    <t>3942280..3943806</t>
  </si>
  <si>
    <t>MA3181</t>
  </si>
  <si>
    <t>3943904..3945142</t>
  </si>
  <si>
    <t>MA3182</t>
  </si>
  <si>
    <t>COG1657I</t>
  </si>
  <si>
    <t>squalene-hopene cyclase</t>
  </si>
  <si>
    <t>3945099..3945944</t>
  </si>
  <si>
    <t>MA3184</t>
  </si>
  <si>
    <t>3946024..3947487</t>
  </si>
  <si>
    <t>MA3185</t>
  </si>
  <si>
    <t>3947551..3947808</t>
  </si>
  <si>
    <t>MA3186</t>
  </si>
  <si>
    <t>3948380..3949309</t>
  </si>
  <si>
    <t>MA3187</t>
  </si>
  <si>
    <t>3949379..3949588</t>
  </si>
  <si>
    <t>MA3188</t>
  </si>
  <si>
    <t>3949999..3950412</t>
  </si>
  <si>
    <t>MA3189</t>
  </si>
  <si>
    <t>multidrug resistance operon repressor</t>
  </si>
  <si>
    <t>3950872..3952308</t>
  </si>
  <si>
    <t>MA3191</t>
  </si>
  <si>
    <t>3953868..3954266</t>
  </si>
  <si>
    <t>MA3192</t>
  </si>
  <si>
    <t>3954367..3955821</t>
  </si>
  <si>
    <t>purF</t>
  </si>
  <si>
    <t>MA3193</t>
  </si>
  <si>
    <t>COG0034F</t>
  </si>
  <si>
    <t>amidophosphoribosyltransferase</t>
  </si>
  <si>
    <t>3955853..3956023</t>
  </si>
  <si>
    <t>rpl37e</t>
  </si>
  <si>
    <t>MA3194</t>
  </si>
  <si>
    <t>COG2126J</t>
  </si>
  <si>
    <t>3956167..3956385</t>
  </si>
  <si>
    <t>MA3195</t>
  </si>
  <si>
    <t>small nuclear ribonucleoprotein</t>
  </si>
  <si>
    <t>3956711..3956944</t>
  </si>
  <si>
    <t>MA3196</t>
  </si>
  <si>
    <t>3956923..3958266</t>
  </si>
  <si>
    <t>thiD</t>
  </si>
  <si>
    <t>MA3197</t>
  </si>
  <si>
    <t>COG0351H</t>
  </si>
  <si>
    <t>phosphomethylpyrimidine kinase</t>
  </si>
  <si>
    <t>3958609..3959937</t>
  </si>
  <si>
    <t>MA3198</t>
  </si>
  <si>
    <t>COG1350R</t>
  </si>
  <si>
    <t>3960359..3960766</t>
  </si>
  <si>
    <t>MA3199</t>
  </si>
  <si>
    <t>3961385..3961798</t>
  </si>
  <si>
    <t>MA3200</t>
  </si>
  <si>
    <t>3961899..3963200</t>
  </si>
  <si>
    <t>hisD</t>
  </si>
  <si>
    <t>MA3201</t>
  </si>
  <si>
    <t>COG0141E</t>
  </si>
  <si>
    <t>histidinol dehydrogenase</t>
  </si>
  <si>
    <t>3963321..3963614</t>
  </si>
  <si>
    <t>MA3202</t>
  </si>
  <si>
    <t>3963804..3965996</t>
  </si>
  <si>
    <t>MA3203</t>
  </si>
  <si>
    <t>COG1204R</t>
  </si>
  <si>
    <t>ski2-like helicase</t>
  </si>
  <si>
    <t>3966236..3968002</t>
  </si>
  <si>
    <t>MA3204</t>
  </si>
  <si>
    <t>putative ATPase RIL</t>
  </si>
  <si>
    <t>3968552..3968755</t>
  </si>
  <si>
    <t>MA3205</t>
  </si>
  <si>
    <t>3969442..3970491</t>
  </si>
  <si>
    <t>MA3206</t>
  </si>
  <si>
    <t>3970674..3971573</t>
  </si>
  <si>
    <t>alkA</t>
  </si>
  <si>
    <t>MA3207</t>
  </si>
  <si>
    <t>COG0122L</t>
  </si>
  <si>
    <t>DNA-3-methyladenine glycosylase II</t>
  </si>
  <si>
    <t>3972228..3972893</t>
  </si>
  <si>
    <t>MA3208</t>
  </si>
  <si>
    <t>3973421..3973750</t>
  </si>
  <si>
    <t>MA3209</t>
  </si>
  <si>
    <t>3973902..3975188</t>
  </si>
  <si>
    <t>MA3210</t>
  </si>
  <si>
    <t>3975606..3976013</t>
  </si>
  <si>
    <t>MA3211</t>
  </si>
  <si>
    <t>3976647..3976928</t>
  </si>
  <si>
    <t>trx</t>
  </si>
  <si>
    <t>MA3212</t>
  </si>
  <si>
    <t>3976977..3977342</t>
  </si>
  <si>
    <t>MA3213</t>
  </si>
  <si>
    <t>3978321..3979349</t>
  </si>
  <si>
    <t>MA3214</t>
  </si>
  <si>
    <t>3979615..3980037</t>
  </si>
  <si>
    <t>MA3215</t>
  </si>
  <si>
    <t>3980257..3981219</t>
  </si>
  <si>
    <t>MA3216</t>
  </si>
  <si>
    <t>COG2234R</t>
  </si>
  <si>
    <t>leucyl aminopeptidase</t>
  </si>
  <si>
    <t>3981398..3982420</t>
  </si>
  <si>
    <t>MA3217</t>
  </si>
  <si>
    <t>cysteine protease</t>
  </si>
  <si>
    <t>3982554..3983084</t>
  </si>
  <si>
    <t>MA3218</t>
  </si>
  <si>
    <t>3983312..3984304</t>
  </si>
  <si>
    <t>MA3219</t>
  </si>
  <si>
    <t>COG2374R</t>
  </si>
  <si>
    <t>3984600..3984821</t>
  </si>
  <si>
    <t>MA3220</t>
  </si>
  <si>
    <t>3985443..3985787</t>
  </si>
  <si>
    <t>MA3221</t>
  </si>
  <si>
    <t>3985691..3986125</t>
  </si>
  <si>
    <t>MA3222</t>
  </si>
  <si>
    <t>3986142..3986876</t>
  </si>
  <si>
    <t>MA3223</t>
  </si>
  <si>
    <t>3986878..3987381</t>
  </si>
  <si>
    <t>MA3224</t>
  </si>
  <si>
    <t>3987956..3988303</t>
  </si>
  <si>
    <t>MA3225</t>
  </si>
  <si>
    <t>3988317..3988781</t>
  </si>
  <si>
    <t>MA3226</t>
  </si>
  <si>
    <t>3988783..3989640</t>
  </si>
  <si>
    <t>MA3227</t>
  </si>
  <si>
    <t>3989650..3989940</t>
  </si>
  <si>
    <t>MA3228</t>
  </si>
  <si>
    <t>3989937..3992813</t>
  </si>
  <si>
    <t>MA3229</t>
  </si>
  <si>
    <t>3992915..3993355</t>
  </si>
  <si>
    <t>MA3230</t>
  </si>
  <si>
    <t>3993588..3994694</t>
  </si>
  <si>
    <t>MA3231</t>
  </si>
  <si>
    <t>3994761..3996173</t>
  </si>
  <si>
    <t>MA3232</t>
  </si>
  <si>
    <t>3996183..3996563</t>
  </si>
  <si>
    <t>MA3233</t>
  </si>
  <si>
    <t>3996713..3996961</t>
  </si>
  <si>
    <t>MA3234</t>
  </si>
  <si>
    <t>3997412..3997690</t>
  </si>
  <si>
    <t>MA3235</t>
  </si>
  <si>
    <t>COG3830T</t>
  </si>
  <si>
    <t>3998154..3998543</t>
  </si>
  <si>
    <t>MA3236</t>
  </si>
  <si>
    <t>3998708..3999235</t>
  </si>
  <si>
    <t>aroK</t>
  </si>
  <si>
    <t>MA3237</t>
  </si>
  <si>
    <t>COG0703E</t>
  </si>
  <si>
    <t>3999644..4000027</t>
  </si>
  <si>
    <t>MA3238</t>
  </si>
  <si>
    <t>4000122..4000535</t>
  </si>
  <si>
    <t>MA3239</t>
  </si>
  <si>
    <t>4000660..4000911</t>
  </si>
  <si>
    <t>MA3240</t>
  </si>
  <si>
    <t>4001183..4001716</t>
  </si>
  <si>
    <t>MA3241</t>
  </si>
  <si>
    <t>COG1303S</t>
  </si>
  <si>
    <t>tRNA 2'-O-methylase</t>
  </si>
  <si>
    <t>4001796..4003316</t>
  </si>
  <si>
    <t>deoA</t>
  </si>
  <si>
    <t>MA3242</t>
  </si>
  <si>
    <t>COG0213F</t>
  </si>
  <si>
    <t>thymidine phosphorylase</t>
  </si>
  <si>
    <t>4003751..4004626</t>
  </si>
  <si>
    <t>MA3243</t>
  </si>
  <si>
    <t>COG5006R</t>
  </si>
  <si>
    <t>4004847..4005086</t>
  </si>
  <si>
    <t>MA3244</t>
  </si>
  <si>
    <t>4005101..4005310</t>
  </si>
  <si>
    <t>MA3245</t>
  </si>
  <si>
    <t>4006355..4006597</t>
  </si>
  <si>
    <t>MA3246</t>
  </si>
  <si>
    <t>4007726..4008904</t>
  </si>
  <si>
    <t>MA3247</t>
  </si>
  <si>
    <t>4009011..4010189</t>
  </si>
  <si>
    <t>MA3248</t>
  </si>
  <si>
    <t>4010394..4010657</t>
  </si>
  <si>
    <t>MA3249</t>
  </si>
  <si>
    <t>4011141..4012598</t>
  </si>
  <si>
    <t>MA3250</t>
  </si>
  <si>
    <t>COG1492H</t>
  </si>
  <si>
    <t>cobyric acid synthase</t>
  </si>
  <si>
    <t>4013792..4014079</t>
  </si>
  <si>
    <t>MA3251</t>
  </si>
  <si>
    <t>4014549..4015529</t>
  </si>
  <si>
    <t>ocd</t>
  </si>
  <si>
    <t>MA3252</t>
  </si>
  <si>
    <t>COG2423E</t>
  </si>
  <si>
    <t>alanine dehydrogenase</t>
  </si>
  <si>
    <t>4015756..4016457</t>
  </si>
  <si>
    <t>MA3253</t>
  </si>
  <si>
    <t>COG2454S</t>
  </si>
  <si>
    <t>4016558..4017616</t>
  </si>
  <si>
    <t>MA3254</t>
  </si>
  <si>
    <t>O-GlcNAc transferase, p110 subunit</t>
  </si>
  <si>
    <t>4017729..4018118</t>
  </si>
  <si>
    <t>MA3255</t>
  </si>
  <si>
    <t>4018164..4018502</t>
  </si>
  <si>
    <t>MA3256</t>
  </si>
  <si>
    <t>4018727..4019743</t>
  </si>
  <si>
    <t>MA3257</t>
  </si>
  <si>
    <t>4020519..4020908</t>
  </si>
  <si>
    <t>MA3258</t>
  </si>
  <si>
    <t>4021247..4022233</t>
  </si>
  <si>
    <t>MA3259</t>
  </si>
  <si>
    <t>COG0639T</t>
  </si>
  <si>
    <t>serine/threonine specific protein phosphatase</t>
  </si>
  <si>
    <t>4022524..4023711</t>
  </si>
  <si>
    <t>MA3260</t>
  </si>
  <si>
    <t>4024641..4025045</t>
  </si>
  <si>
    <t>fxsA</t>
  </si>
  <si>
    <t>MA3261</t>
  </si>
  <si>
    <t>COG3030R</t>
  </si>
  <si>
    <t>FxsA protein</t>
  </si>
  <si>
    <t>4025609..4026325</t>
  </si>
  <si>
    <t>MA3262</t>
  </si>
  <si>
    <t>COG1346M</t>
  </si>
  <si>
    <t>4026327..4026824</t>
  </si>
  <si>
    <t>MA3263</t>
  </si>
  <si>
    <t>COG1380R</t>
  </si>
  <si>
    <t>4026982..4028328</t>
  </si>
  <si>
    <t>MA3264</t>
  </si>
  <si>
    <t>4028484..4028864</t>
  </si>
  <si>
    <t>nifU</t>
  </si>
  <si>
    <t>MA3265</t>
  </si>
  <si>
    <t>nitrogen fixation protein</t>
  </si>
  <si>
    <t>4031131..4032540</t>
  </si>
  <si>
    <t>MA3266</t>
  </si>
  <si>
    <t>COG4271K</t>
  </si>
  <si>
    <t>4032522..4033394</t>
  </si>
  <si>
    <t>MA3267</t>
  </si>
  <si>
    <t>4033545..4034519</t>
  </si>
  <si>
    <t>MA3268</t>
  </si>
  <si>
    <t>4034862..4035209</t>
  </si>
  <si>
    <t>MA3269</t>
  </si>
  <si>
    <t>COG1990S</t>
  </si>
  <si>
    <t>peptidyl-tRNA hydrolase</t>
  </si>
  <si>
    <t>4035244..4036572</t>
  </si>
  <si>
    <t>MA3270</t>
  </si>
  <si>
    <t>4036743..4038068</t>
  </si>
  <si>
    <t>truD</t>
  </si>
  <si>
    <t>MA3271</t>
  </si>
  <si>
    <t>COG0585S</t>
  </si>
  <si>
    <t>tRNA pseudouridine synthase D</t>
  </si>
  <si>
    <t>4038330..4038740</t>
  </si>
  <si>
    <t>MA3272</t>
  </si>
  <si>
    <t>4039700..4040038</t>
  </si>
  <si>
    <t>MA3274</t>
  </si>
  <si>
    <t>4040221..4041528</t>
  </si>
  <si>
    <t>MA3275</t>
  </si>
  <si>
    <t>4041577..4042077</t>
  </si>
  <si>
    <t>MA3276</t>
  </si>
  <si>
    <t>4042338..4042802</t>
  </si>
  <si>
    <t>MA3277</t>
  </si>
  <si>
    <t>4042885..4043472</t>
  </si>
  <si>
    <t>MA3278</t>
  </si>
  <si>
    <t>4044545..4046149</t>
  </si>
  <si>
    <t>pyrG</t>
  </si>
  <si>
    <t>MA3279</t>
  </si>
  <si>
    <t>COG0504F</t>
  </si>
  <si>
    <t>CTP synthetase</t>
  </si>
  <si>
    <t>4046751..4047488</t>
  </si>
  <si>
    <t>MA3280</t>
  </si>
  <si>
    <t>4047503..4047685</t>
  </si>
  <si>
    <t>MA3281</t>
  </si>
  <si>
    <t>COG2835S</t>
  </si>
  <si>
    <t>4048433..4050319</t>
  </si>
  <si>
    <t>MA3282</t>
  </si>
  <si>
    <t>4050333..4050848</t>
  </si>
  <si>
    <t>cooF</t>
  </si>
  <si>
    <t>MA3283</t>
  </si>
  <si>
    <t>COG1142C</t>
  </si>
  <si>
    <t>carbon-monoxide dehydrogenase, Fe-S subunit</t>
  </si>
  <si>
    <t>4051470..4051928</t>
  </si>
  <si>
    <t>MA3284</t>
  </si>
  <si>
    <t>4052174..4053112</t>
  </si>
  <si>
    <t>MA3285</t>
  </si>
  <si>
    <t>4054283..4054735</t>
  </si>
  <si>
    <t>MA3286</t>
  </si>
  <si>
    <t>4054908..4056227</t>
  </si>
  <si>
    <t>MA3287</t>
  </si>
  <si>
    <t>COG0312R</t>
  </si>
  <si>
    <t>PmbA/TldD family protein</t>
  </si>
  <si>
    <t>4056220..4057575</t>
  </si>
  <si>
    <t>MA3288</t>
  </si>
  <si>
    <t>4057563..4059695</t>
  </si>
  <si>
    <t>lonB</t>
  </si>
  <si>
    <t>MA3289</t>
  </si>
  <si>
    <t>COG1067O</t>
  </si>
  <si>
    <t>ATP-dependent protease Lon</t>
  </si>
  <si>
    <t>4060152..4060916</t>
  </si>
  <si>
    <t>MA3290</t>
  </si>
  <si>
    <t>COG2976S</t>
  </si>
  <si>
    <t>4060937..4061377</t>
  </si>
  <si>
    <t>MA3291</t>
  </si>
  <si>
    <t>4061616..4062671</t>
  </si>
  <si>
    <t>MA3292</t>
  </si>
  <si>
    <t>4062850..4065069</t>
  </si>
  <si>
    <t>MA3293</t>
  </si>
  <si>
    <t>COG2956G</t>
  </si>
  <si>
    <t>4065071..4067065</t>
  </si>
  <si>
    <t>MA3294</t>
  </si>
  <si>
    <t>4067628..4067852</t>
  </si>
  <si>
    <t>MA3295</t>
  </si>
  <si>
    <t>4068167..4068631</t>
  </si>
  <si>
    <t>MA3296</t>
  </si>
  <si>
    <t>4068949..4070208</t>
  </si>
  <si>
    <t>MA3297</t>
  </si>
  <si>
    <t>4070349..4071512</t>
  </si>
  <si>
    <t>comDE</t>
  </si>
  <si>
    <t>MA3298</t>
  </si>
  <si>
    <t>COG4032R</t>
  </si>
  <si>
    <t>sulfopyruvate decarboxylase</t>
  </si>
  <si>
    <t>4072252..4073568</t>
  </si>
  <si>
    <t>MA3299</t>
  </si>
  <si>
    <t>4075459..4075671</t>
  </si>
  <si>
    <t>MA3300</t>
  </si>
  <si>
    <t>4075887..4076225</t>
  </si>
  <si>
    <t>MA3301</t>
  </si>
  <si>
    <t>4076285..4076704</t>
  </si>
  <si>
    <t>MA3302</t>
  </si>
  <si>
    <t>4077299..4077520</t>
  </si>
  <si>
    <t>MA3303</t>
  </si>
  <si>
    <t>4077654..4078715</t>
  </si>
  <si>
    <t>MA3304</t>
  </si>
  <si>
    <t>COG1138O</t>
  </si>
  <si>
    <t>cytochrome c-type synthesis protein</t>
  </si>
  <si>
    <t>4078740..4079810</t>
  </si>
  <si>
    <t>MA3305</t>
  </si>
  <si>
    <t>4080074..4080601</t>
  </si>
  <si>
    <t>MA3306</t>
  </si>
  <si>
    <t>COG0575I</t>
  </si>
  <si>
    <t>4080715..4081278</t>
  </si>
  <si>
    <t>MA3307</t>
  </si>
  <si>
    <t>COG0461F</t>
  </si>
  <si>
    <t>orotate phosphoribosyltransferase</t>
  </si>
  <si>
    <t>4082139..4082465</t>
  </si>
  <si>
    <t>MA3308</t>
  </si>
  <si>
    <t>4082462..4083787</t>
  </si>
  <si>
    <t>purD</t>
  </si>
  <si>
    <t>MA3309</t>
  </si>
  <si>
    <t>COG0151F</t>
  </si>
  <si>
    <t>phosphoribosylamine--glycine ligase</t>
  </si>
  <si>
    <t>4083894..4084802</t>
  </si>
  <si>
    <t>argF</t>
  </si>
  <si>
    <t>MA3310</t>
  </si>
  <si>
    <t>COG0078E</t>
  </si>
  <si>
    <t>ornithine carbamoyltransferase</t>
  </si>
  <si>
    <t>4085189..4085623</t>
  </si>
  <si>
    <t>MA3311</t>
  </si>
  <si>
    <t>4085527..4085871</t>
  </si>
  <si>
    <t>MA3312</t>
  </si>
  <si>
    <t>4085930..4087639</t>
  </si>
  <si>
    <t>MA3313</t>
  </si>
  <si>
    <t>4089913..4090179</t>
  </si>
  <si>
    <t>MA3315</t>
  </si>
  <si>
    <t>4090228..4090461</t>
  </si>
  <si>
    <t>MA3316</t>
  </si>
  <si>
    <t>COG3422S</t>
  </si>
  <si>
    <t>4090840..4091982</t>
  </si>
  <si>
    <t>MA3317</t>
  </si>
  <si>
    <t>4092036..4092251</t>
  </si>
  <si>
    <t>MA3318</t>
  </si>
  <si>
    <t>4092407..4092715</t>
  </si>
  <si>
    <t>MA3319</t>
  </si>
  <si>
    <t>4092873..4093244</t>
  </si>
  <si>
    <t>MA3320</t>
  </si>
  <si>
    <t>4093414..4093659</t>
  </si>
  <si>
    <t>MA3321</t>
  </si>
  <si>
    <t>COG2314S</t>
  </si>
  <si>
    <t>4094503..4095105</t>
  </si>
  <si>
    <t>MA3322</t>
  </si>
  <si>
    <t>4095206..4097218</t>
  </si>
  <si>
    <t>uvrB</t>
  </si>
  <si>
    <t>MA3323</t>
  </si>
  <si>
    <t>COG0556L</t>
  </si>
  <si>
    <t>excinuclease ABC subunit B</t>
  </si>
  <si>
    <t>4097327..4098877</t>
  </si>
  <si>
    <t>uvrC</t>
  </si>
  <si>
    <t>MA3324</t>
  </si>
  <si>
    <t>COG0322L</t>
  </si>
  <si>
    <t>excinuclease ABC subunit C</t>
  </si>
  <si>
    <t>4099022..4102003</t>
  </si>
  <si>
    <t>uvrA</t>
  </si>
  <si>
    <t>MA3325</t>
  </si>
  <si>
    <t>COG0178L</t>
  </si>
  <si>
    <t>excinuclease ABC subunit A</t>
  </si>
  <si>
    <t>4103011..4104255</t>
  </si>
  <si>
    <t>MA3326</t>
  </si>
  <si>
    <t>4104252..4105025</t>
  </si>
  <si>
    <t>MA3327</t>
  </si>
  <si>
    <t>4105285..4106184</t>
  </si>
  <si>
    <t>MA3328</t>
  </si>
  <si>
    <t>4107698..4108132</t>
  </si>
  <si>
    <t>MA3329</t>
  </si>
  <si>
    <t>4108455..4110419</t>
  </si>
  <si>
    <t>MA3330</t>
  </si>
  <si>
    <t>COG1864F</t>
  </si>
  <si>
    <t>4112036..4112329</t>
  </si>
  <si>
    <t>MA3331</t>
  </si>
  <si>
    <t>4112515..4114851</t>
  </si>
  <si>
    <t>MA3332</t>
  </si>
  <si>
    <t>4114863..4115075</t>
  </si>
  <si>
    <t>MA3333</t>
  </si>
  <si>
    <t>4115171..4117471</t>
  </si>
  <si>
    <t>MA3334</t>
  </si>
  <si>
    <t>4117915..4118400</t>
  </si>
  <si>
    <t>MA3335</t>
  </si>
  <si>
    <t>4118663..4119199</t>
  </si>
  <si>
    <t>MA3336</t>
  </si>
  <si>
    <t>4119543..4120115</t>
  </si>
  <si>
    <t>MA3337</t>
  </si>
  <si>
    <t>4120235..4121845</t>
  </si>
  <si>
    <t>MA3338</t>
  </si>
  <si>
    <t>4122739..4123656</t>
  </si>
  <si>
    <t>MA3339</t>
  </si>
  <si>
    <t>4123628..4123855</t>
  </si>
  <si>
    <t>MA3340</t>
  </si>
  <si>
    <t>4123846..4124700</t>
  </si>
  <si>
    <t>MA3341</t>
  </si>
  <si>
    <t>4125718..4126935</t>
  </si>
  <si>
    <t>aksA</t>
  </si>
  <si>
    <t>MA3342</t>
  </si>
  <si>
    <t>trans-homoaconitate synthase</t>
  </si>
  <si>
    <t>4127344..4128171</t>
  </si>
  <si>
    <t>MA3343</t>
  </si>
  <si>
    <t>COG0061G</t>
  </si>
  <si>
    <t>4128173..4128976</t>
  </si>
  <si>
    <t>MA3344</t>
  </si>
  <si>
    <t>COG0483G</t>
  </si>
  <si>
    <t>bifunctional inositol-1 monophosphatase/fructose-1,6-bisphosphatase</t>
  </si>
  <si>
    <t>4129117..4130124</t>
  </si>
  <si>
    <t>MA3345</t>
  </si>
  <si>
    <t>4130863..4132884</t>
  </si>
  <si>
    <t>MA3346</t>
  </si>
  <si>
    <t>4133305..4134129</t>
  </si>
  <si>
    <t>MA3347</t>
  </si>
  <si>
    <t>COG2242H</t>
  </si>
  <si>
    <t>4134664..4135251</t>
  </si>
  <si>
    <t>MA3348</t>
  </si>
  <si>
    <t>4135350..4136300</t>
  </si>
  <si>
    <t>MA3349</t>
  </si>
  <si>
    <t>4136818..4137588</t>
  </si>
  <si>
    <t>MA3350</t>
  </si>
  <si>
    <t>4137842..4138507</t>
  </si>
  <si>
    <t>MA3351</t>
  </si>
  <si>
    <t>4139553..4139963</t>
  </si>
  <si>
    <t>MA3352</t>
  </si>
  <si>
    <t>4140043..4140816</t>
  </si>
  <si>
    <t>MA3353</t>
  </si>
  <si>
    <t>4140813..4142057</t>
  </si>
  <si>
    <t>MA3354</t>
  </si>
  <si>
    <t>4142140..4143183</t>
  </si>
  <si>
    <t>MA3355</t>
  </si>
  <si>
    <t>4144268..4144846</t>
  </si>
  <si>
    <t>MA3356</t>
  </si>
  <si>
    <t>4145879..4146724</t>
  </si>
  <si>
    <t>MA3357</t>
  </si>
  <si>
    <t>4146834..4147619</t>
  </si>
  <si>
    <t>MA3358</t>
  </si>
  <si>
    <t>4147616..4148665</t>
  </si>
  <si>
    <t>MA3359</t>
  </si>
  <si>
    <t>4150204..4151085</t>
  </si>
  <si>
    <t>MA3360</t>
  </si>
  <si>
    <t>COG1578S</t>
  </si>
  <si>
    <t>4151276..4152388</t>
  </si>
  <si>
    <t>MA3361</t>
  </si>
  <si>
    <t>4152435..4152716</t>
  </si>
  <si>
    <t>MA3362</t>
  </si>
  <si>
    <t>4152695..4152853</t>
  </si>
  <si>
    <t>MA3363</t>
  </si>
  <si>
    <t>4152973..4153218</t>
  </si>
  <si>
    <t>MA3364</t>
  </si>
  <si>
    <t>4153235..4154605</t>
  </si>
  <si>
    <t>MA3365</t>
  </si>
  <si>
    <t>4155441..4156466</t>
  </si>
  <si>
    <t>MA3366</t>
  </si>
  <si>
    <t>cation efflux system protein (cadmium/zinc/cobalt)</t>
  </si>
  <si>
    <t>4156509..4156787</t>
  </si>
  <si>
    <t>MA3367</t>
  </si>
  <si>
    <t>COG1254C</t>
  </si>
  <si>
    <t>acylphosphatase</t>
  </si>
  <si>
    <t>4157233..4161576</t>
  </si>
  <si>
    <t>MA3368</t>
  </si>
  <si>
    <t>4162164..4163939</t>
  </si>
  <si>
    <t>MA3369</t>
  </si>
  <si>
    <t>4164504..4167884</t>
  </si>
  <si>
    <t>MA3370</t>
  </si>
  <si>
    <t>4167998..4168513</t>
  </si>
  <si>
    <t>MA3371</t>
  </si>
  <si>
    <t>4168769..4169398</t>
  </si>
  <si>
    <t>MA3372</t>
  </si>
  <si>
    <t>4169891..4171552</t>
  </si>
  <si>
    <t>MA3373</t>
  </si>
  <si>
    <t>4171715..4172059</t>
  </si>
  <si>
    <t>MA3374</t>
  </si>
  <si>
    <t>4171963..4172397</t>
  </si>
  <si>
    <t>MA3375</t>
  </si>
  <si>
    <t>4172585..4172860</t>
  </si>
  <si>
    <t>MA3376</t>
  </si>
  <si>
    <t>4173579..4175303</t>
  </si>
  <si>
    <t>MA3377</t>
  </si>
  <si>
    <t>COG4690E</t>
  </si>
  <si>
    <t>4175534..4175824</t>
  </si>
  <si>
    <t>MA3378</t>
  </si>
  <si>
    <t>4176650..4177969</t>
  </si>
  <si>
    <t>MA3379</t>
  </si>
  <si>
    <t>4178279..4179148</t>
  </si>
  <si>
    <t>MA3380</t>
  </si>
  <si>
    <t>4179205..4180452</t>
  </si>
  <si>
    <t>fprA</t>
  </si>
  <si>
    <t>MA3381</t>
  </si>
  <si>
    <t>4180820..4182340</t>
  </si>
  <si>
    <t>glnA</t>
  </si>
  <si>
    <t>MA3382</t>
  </si>
  <si>
    <t>COG0174E</t>
  </si>
  <si>
    <t>glutamate--ammonia ligase</t>
  </si>
  <si>
    <t>4182760..4183080</t>
  </si>
  <si>
    <t>MA3383</t>
  </si>
  <si>
    <t>COG0393S</t>
  </si>
  <si>
    <t>4183089..4183310</t>
  </si>
  <si>
    <t>MA3384</t>
  </si>
  <si>
    <t>4183734..4184420</t>
  </si>
  <si>
    <t>MA3385</t>
  </si>
  <si>
    <t>4184814..4185341</t>
  </si>
  <si>
    <t>MA3386</t>
  </si>
  <si>
    <t>4185724..4186977</t>
  </si>
  <si>
    <t>MA3387</t>
  </si>
  <si>
    <t>4187242..4188516</t>
  </si>
  <si>
    <t>MA3388</t>
  </si>
  <si>
    <t>serine protease inhibitor</t>
  </si>
  <si>
    <t>4188616..4189404</t>
  </si>
  <si>
    <t>MA3389</t>
  </si>
  <si>
    <t>4192866..4193162</t>
  </si>
  <si>
    <t>MA3391</t>
  </si>
  <si>
    <t>4194107..4194880</t>
  </si>
  <si>
    <t>MA3392</t>
  </si>
  <si>
    <t>4194877..4195659</t>
  </si>
  <si>
    <t>MA3393</t>
  </si>
  <si>
    <t>4199079..4199771</t>
  </si>
  <si>
    <t>MA3395</t>
  </si>
  <si>
    <t>4199826..4200647</t>
  </si>
  <si>
    <t>MA3396</t>
  </si>
  <si>
    <t>4200644..4201759</t>
  </si>
  <si>
    <t>MA3397</t>
  </si>
  <si>
    <t>4202439..4203377</t>
  </si>
  <si>
    <t>MA3398</t>
  </si>
  <si>
    <t>4203378..4204424</t>
  </si>
  <si>
    <t>MA3399</t>
  </si>
  <si>
    <t>4204746..4205276</t>
  </si>
  <si>
    <t>MA3400</t>
  </si>
  <si>
    <t>COG4741F</t>
  </si>
  <si>
    <t>4205412..4205774</t>
  </si>
  <si>
    <t>MA3401</t>
  </si>
  <si>
    <t>4206480..4207034</t>
  </si>
  <si>
    <t>MA3402</t>
  </si>
  <si>
    <t>COG1618F</t>
  </si>
  <si>
    <t>putative NTPase</t>
  </si>
  <si>
    <t>4207205..4207438</t>
  </si>
  <si>
    <t>MA3403</t>
  </si>
  <si>
    <t>4207535..4208299</t>
  </si>
  <si>
    <t>MA3404</t>
  </si>
  <si>
    <t>COG1161R</t>
  </si>
  <si>
    <t>GTPase</t>
  </si>
  <si>
    <t>4208576..4210861</t>
  </si>
  <si>
    <t>MA3405</t>
  </si>
  <si>
    <t>4211729..4212013</t>
  </si>
  <si>
    <t>MA3406</t>
  </si>
  <si>
    <t>4212198..4212686</t>
  </si>
  <si>
    <t>MA3407</t>
  </si>
  <si>
    <t>cytidine/deoxycytidylate deaminase family protein</t>
  </si>
  <si>
    <t>4213024..4215432</t>
  </si>
  <si>
    <t>MA3408</t>
  </si>
  <si>
    <t>4215568..4215798</t>
  </si>
  <si>
    <t>MA3409</t>
  </si>
  <si>
    <t>4216396..4217676</t>
  </si>
  <si>
    <t>MA3410</t>
  </si>
  <si>
    <t>4217735..4218373</t>
  </si>
  <si>
    <t>MA3411</t>
  </si>
  <si>
    <t>COG2095U</t>
  </si>
  <si>
    <t>multiple antibiotic resistance protein (MarC homolog)</t>
  </si>
  <si>
    <t>4218692..4218967</t>
  </si>
  <si>
    <t>MA3412</t>
  </si>
  <si>
    <t>4219624..4220040</t>
  </si>
  <si>
    <t>MA3413</t>
  </si>
  <si>
    <t>4220160..4220450</t>
  </si>
  <si>
    <t>MA3414</t>
  </si>
  <si>
    <t>4220480..4220974</t>
  </si>
  <si>
    <t>MA3415</t>
  </si>
  <si>
    <t>4221402..4222013</t>
  </si>
  <si>
    <t>MA3416</t>
  </si>
  <si>
    <t>COG1890J</t>
  </si>
  <si>
    <t>30S ribosomal protein S3Ae</t>
  </si>
  <si>
    <t>4222128..4222346</t>
  </si>
  <si>
    <t>MA3417</t>
  </si>
  <si>
    <t>4222732..4225041</t>
  </si>
  <si>
    <t>MA3418</t>
  </si>
  <si>
    <t>4225583..4226425</t>
  </si>
  <si>
    <t>MA3419</t>
  </si>
  <si>
    <t>4226499..4226765</t>
  </si>
  <si>
    <t>MA3420</t>
  </si>
  <si>
    <t>4226764..4227153</t>
  </si>
  <si>
    <t>MA3421</t>
  </si>
  <si>
    <t>4227273..4227431</t>
  </si>
  <si>
    <t>MA3422</t>
  </si>
  <si>
    <t>4227956..4228285</t>
  </si>
  <si>
    <t>MA3423</t>
  </si>
  <si>
    <t>4228546..4229478</t>
  </si>
  <si>
    <t>MA3424</t>
  </si>
  <si>
    <t>4229506..4229676</t>
  </si>
  <si>
    <t>MA3425</t>
  </si>
  <si>
    <t>4229746..4230369</t>
  </si>
  <si>
    <t>MA3426</t>
  </si>
  <si>
    <t>COG1848R</t>
  </si>
  <si>
    <t>4230362..4230733</t>
  </si>
  <si>
    <t>MA3427</t>
  </si>
  <si>
    <t>4231049..4231519</t>
  </si>
  <si>
    <t>MA3428</t>
  </si>
  <si>
    <t>4231676..4231990</t>
  </si>
  <si>
    <t>MA3429</t>
  </si>
  <si>
    <t>COG1633S</t>
  </si>
  <si>
    <t>4232564..4234789</t>
  </si>
  <si>
    <t>MA3430</t>
  </si>
  <si>
    <t>4234953..4235192</t>
  </si>
  <si>
    <t>MA3431</t>
  </si>
  <si>
    <t>4235341..4236678</t>
  </si>
  <si>
    <t>MA3432</t>
  </si>
  <si>
    <t>4237655..4238428</t>
  </si>
  <si>
    <t>MA3433</t>
  </si>
  <si>
    <t>4238553..4239668</t>
  </si>
  <si>
    <t>MA3434</t>
  </si>
  <si>
    <t>4240921..4241133</t>
  </si>
  <si>
    <t>MA3435</t>
  </si>
  <si>
    <t>4241130..4242080</t>
  </si>
  <si>
    <t>MA3436</t>
  </si>
  <si>
    <t>4242216..4243091</t>
  </si>
  <si>
    <t>MA3437</t>
  </si>
  <si>
    <t>COG1296E</t>
  </si>
  <si>
    <t>branched chain amino acid transport protein AzlC</t>
  </si>
  <si>
    <t>4243088..4243429</t>
  </si>
  <si>
    <t>MA3438</t>
  </si>
  <si>
    <t>COG1687E</t>
  </si>
  <si>
    <t>branched chain amino acid transport protein AzlD</t>
  </si>
  <si>
    <t>4243510..4244376</t>
  </si>
  <si>
    <t>MA3439</t>
  </si>
  <si>
    <t>sulfite reductase subunit beta</t>
  </si>
  <si>
    <t>4244421..4245488</t>
  </si>
  <si>
    <t>MA3440</t>
  </si>
  <si>
    <t>COG1315L</t>
  </si>
  <si>
    <t>4245761..4246285</t>
  </si>
  <si>
    <t>MA3441</t>
  </si>
  <si>
    <t>4246484..4247182</t>
  </si>
  <si>
    <t>cysE</t>
  </si>
  <si>
    <t>MA3442</t>
  </si>
  <si>
    <t>4248337..4249350</t>
  </si>
  <si>
    <t>MA3443</t>
  </si>
  <si>
    <t>COG1715V</t>
  </si>
  <si>
    <t>4249375..4250268</t>
  </si>
  <si>
    <t>MA3444</t>
  </si>
  <si>
    <t>4250720..4251829</t>
  </si>
  <si>
    <t>MA3445</t>
  </si>
  <si>
    <t>COG1162R</t>
  </si>
  <si>
    <t>4252123..4253205</t>
  </si>
  <si>
    <t>MA3446</t>
  </si>
  <si>
    <t>4253913..4254275</t>
  </si>
  <si>
    <t>MA3447</t>
  </si>
  <si>
    <t>4254467..4255495</t>
  </si>
  <si>
    <t>MA3448</t>
  </si>
  <si>
    <t>4255864..4256634</t>
  </si>
  <si>
    <t>MA3449</t>
  </si>
  <si>
    <t>4256674..4257411</t>
  </si>
  <si>
    <t>MA3450</t>
  </si>
  <si>
    <t>4257411..4258685</t>
  </si>
  <si>
    <t>MA3451</t>
  </si>
  <si>
    <t>4258695..4259828</t>
  </si>
  <si>
    <t>MA3452</t>
  </si>
  <si>
    <t>4259886..4260764</t>
  </si>
  <si>
    <t>MA3453</t>
  </si>
  <si>
    <t>4262067..4262864</t>
  </si>
  <si>
    <t>MA3454</t>
  </si>
  <si>
    <t>4262837..4264453</t>
  </si>
  <si>
    <t>nikA</t>
  </si>
  <si>
    <t>MA3455</t>
  </si>
  <si>
    <t>nickel ABC transporter substrate-binding protein</t>
  </si>
  <si>
    <t>4264481..4265452</t>
  </si>
  <si>
    <t>nikE</t>
  </si>
  <si>
    <t>MA3456</t>
  </si>
  <si>
    <t>nickel ABC transporter ATP-binding protein</t>
  </si>
  <si>
    <t>4265458..4266270</t>
  </si>
  <si>
    <t>nikD</t>
  </si>
  <si>
    <t>MA3457</t>
  </si>
  <si>
    <t>4266254..4267123</t>
  </si>
  <si>
    <t>nikC</t>
  </si>
  <si>
    <t>MA3458</t>
  </si>
  <si>
    <t>nickel ABC transporter permease</t>
  </si>
  <si>
    <t>4267136..4268065</t>
  </si>
  <si>
    <t>nikB</t>
  </si>
  <si>
    <t>MA4673</t>
  </si>
  <si>
    <t>4268347..4269096</t>
  </si>
  <si>
    <t>MA3459</t>
  </si>
  <si>
    <t>4269957..4270400</t>
  </si>
  <si>
    <t>MA3460</t>
  </si>
  <si>
    <t>4270663..4272243</t>
  </si>
  <si>
    <t>MA3461</t>
  </si>
  <si>
    <t>4272267..4273208</t>
  </si>
  <si>
    <t>MA3462</t>
  </si>
  <si>
    <t>4273192..4274091</t>
  </si>
  <si>
    <t>MA3463</t>
  </si>
  <si>
    <t>4274109..4275119</t>
  </si>
  <si>
    <t>MA3464</t>
  </si>
  <si>
    <t>4275107..4275805</t>
  </si>
  <si>
    <t>MA3465</t>
  </si>
  <si>
    <t>4276035..4277201</t>
  </si>
  <si>
    <t>MA3466</t>
  </si>
  <si>
    <t>SAM-dependent methyltransferase</t>
  </si>
  <si>
    <t>4277937..4279088</t>
  </si>
  <si>
    <t>MA3467</t>
  </si>
  <si>
    <t>4279368..4279850</t>
  </si>
  <si>
    <t>MA3468</t>
  </si>
  <si>
    <t>4280294..4280638</t>
  </si>
  <si>
    <t>MA3469</t>
  </si>
  <si>
    <t>4282879..4295559</t>
  </si>
  <si>
    <t>MA3471</t>
  </si>
  <si>
    <t>COG2138S</t>
  </si>
  <si>
    <t>4295936..4296760</t>
  </si>
  <si>
    <t>MA3472</t>
  </si>
  <si>
    <t>4301117..4301398</t>
  </si>
  <si>
    <t>MA3474</t>
  </si>
  <si>
    <t>4302118..4302429</t>
  </si>
  <si>
    <t>MA3475</t>
  </si>
  <si>
    <t>4302429..4302884</t>
  </si>
  <si>
    <t>MA3476</t>
  </si>
  <si>
    <t>4302898..4304910</t>
  </si>
  <si>
    <t>feoB</t>
  </si>
  <si>
    <t>MA3477</t>
  </si>
  <si>
    <t>ferrous iron transport protein B</t>
  </si>
  <si>
    <t>4304888..4305130</t>
  </si>
  <si>
    <t>MA3478</t>
  </si>
  <si>
    <t>COG1918P</t>
  </si>
  <si>
    <t>4305144..4305392</t>
  </si>
  <si>
    <t>MA3479</t>
  </si>
  <si>
    <t>ferrous iron transport protein A</t>
  </si>
  <si>
    <t>4305741..4306208</t>
  </si>
  <si>
    <t>MA3480</t>
  </si>
  <si>
    <t>4306548..4308671</t>
  </si>
  <si>
    <t>MA3481</t>
  </si>
  <si>
    <t>4308896..4309954</t>
  </si>
  <si>
    <t>MA3482</t>
  </si>
  <si>
    <t>4309938..4310276</t>
  </si>
  <si>
    <t>MA3483</t>
  </si>
  <si>
    <t>4310451..4310843</t>
  </si>
  <si>
    <t>MA3484</t>
  </si>
  <si>
    <t>COG1443I</t>
  </si>
  <si>
    <t>MutT protein</t>
  </si>
  <si>
    <t>4311140..4311505</t>
  </si>
  <si>
    <t>MA3485</t>
  </si>
  <si>
    <t>COG1826U</t>
  </si>
  <si>
    <t>mttA/Hcf106 protein</t>
  </si>
  <si>
    <t>4311675..4312022</t>
  </si>
  <si>
    <t>MA3486</t>
  </si>
  <si>
    <t>mttA/Hcf106 family protein</t>
  </si>
  <si>
    <t>4312106..4312891</t>
  </si>
  <si>
    <t>tatC</t>
  </si>
  <si>
    <t>MA4666</t>
  </si>
  <si>
    <t>COG0805U</t>
  </si>
  <si>
    <t>translocase</t>
  </si>
  <si>
    <t>4313773..4314552</t>
  </si>
  <si>
    <t>MA4667</t>
  </si>
  <si>
    <t>4315028..4315918</t>
  </si>
  <si>
    <t>MA3489</t>
  </si>
  <si>
    <t>4316722..4322541</t>
  </si>
  <si>
    <t>MA3490</t>
  </si>
  <si>
    <t>COG1112L</t>
  </si>
  <si>
    <t>4324668..4325804</t>
  </si>
  <si>
    <t>MA3492</t>
  </si>
  <si>
    <t>COG0775F</t>
  </si>
  <si>
    <t>4326496..4327782</t>
  </si>
  <si>
    <t>MA3493</t>
  </si>
  <si>
    <t>4328234..4329073</t>
  </si>
  <si>
    <t>MA3494</t>
  </si>
  <si>
    <t>COG3183V</t>
  </si>
  <si>
    <t>HNH endonuclease</t>
  </si>
  <si>
    <t>4329647..4330816</t>
  </si>
  <si>
    <t>MA3495</t>
  </si>
  <si>
    <t>4331551..4332102</t>
  </si>
  <si>
    <t>MA3496</t>
  </si>
  <si>
    <t>4332323..4334374</t>
  </si>
  <si>
    <t>MA3497</t>
  </si>
  <si>
    <t>4334745..4336667</t>
  </si>
  <si>
    <t>MA3498</t>
  </si>
  <si>
    <t>4336973..4337215</t>
  </si>
  <si>
    <t>MA3499</t>
  </si>
  <si>
    <t>4337212..4337493</t>
  </si>
  <si>
    <t>MA3500</t>
  </si>
  <si>
    <t>4337841..4338578</t>
  </si>
  <si>
    <t>MA3501</t>
  </si>
  <si>
    <t>4338617..4340170</t>
  </si>
  <si>
    <t>MA3502</t>
  </si>
  <si>
    <t>4340471..4340878</t>
  </si>
  <si>
    <t>MA3503</t>
  </si>
  <si>
    <t>4341222..4341536</t>
  </si>
  <si>
    <t>MA3504</t>
  </si>
  <si>
    <t>4341627..4342400</t>
  </si>
  <si>
    <t>MA3505</t>
  </si>
  <si>
    <t>4342397..4343641</t>
  </si>
  <si>
    <t>MA3506</t>
  </si>
  <si>
    <t>4345284..4345715</t>
  </si>
  <si>
    <t>MA3508</t>
  </si>
  <si>
    <t>COG0144J</t>
  </si>
  <si>
    <t>4346136..4346792</t>
  </si>
  <si>
    <t>MA3509</t>
  </si>
  <si>
    <t>4347335..4347769</t>
  </si>
  <si>
    <t>MA3511</t>
  </si>
  <si>
    <t>4348062..4348868</t>
  </si>
  <si>
    <t>MA3512</t>
  </si>
  <si>
    <t>4349120..4349932</t>
  </si>
  <si>
    <t>MA3513</t>
  </si>
  <si>
    <t>4350294..4351172</t>
  </si>
  <si>
    <t>metF</t>
  </si>
  <si>
    <t>MA3514</t>
  </si>
  <si>
    <t>COG0685E</t>
  </si>
  <si>
    <t>5,10-methylenetetrahydrofolate reductase</t>
  </si>
  <si>
    <t>4351197..4351811</t>
  </si>
  <si>
    <t>MA3515</t>
  </si>
  <si>
    <t>4351814..4353148</t>
  </si>
  <si>
    <t>MA3516</t>
  </si>
  <si>
    <t>COG0294H</t>
  </si>
  <si>
    <t>4353192..4353410</t>
  </si>
  <si>
    <t>MA3517</t>
  </si>
  <si>
    <t>4353949..4354170</t>
  </si>
  <si>
    <t>MA3518</t>
  </si>
  <si>
    <t>4354473..4355345</t>
  </si>
  <si>
    <t>folD</t>
  </si>
  <si>
    <t>MA3519</t>
  </si>
  <si>
    <t>COG0190H</t>
  </si>
  <si>
    <t>bifunctional 5,10-methylene-tetrahydrofolate dehydrogenase/ 5,10-methylene-tetrahydrofolate cyclohydrolase</t>
  </si>
  <si>
    <t>4355362..4356600</t>
  </si>
  <si>
    <t>glyA</t>
  </si>
  <si>
    <t>MA3520</t>
  </si>
  <si>
    <t>COG0112E</t>
  </si>
  <si>
    <t>serine hydroxymethyltransferase</t>
  </si>
  <si>
    <t>4356852..4357202</t>
  </si>
  <si>
    <t>MA3521</t>
  </si>
  <si>
    <t>4357221..4357871</t>
  </si>
  <si>
    <t>purN</t>
  </si>
  <si>
    <t>MA3522</t>
  </si>
  <si>
    <t>4357953..4358213</t>
  </si>
  <si>
    <t>MA3523</t>
  </si>
  <si>
    <t>4358429..4359415</t>
  </si>
  <si>
    <t>MA3524</t>
  </si>
  <si>
    <t>COG1395K</t>
  </si>
  <si>
    <t>4359389..4360855</t>
  </si>
  <si>
    <t>MA3525</t>
  </si>
  <si>
    <t>4360928..4361698</t>
  </si>
  <si>
    <t>MA3526</t>
  </si>
  <si>
    <t>4362400..4364760</t>
  </si>
  <si>
    <t>cdc48</t>
  </si>
  <si>
    <t>MA3527</t>
  </si>
  <si>
    <t>cell division control protein 48 AAA family protein</t>
  </si>
  <si>
    <t>4364937..4365191</t>
  </si>
  <si>
    <t>MA3528</t>
  </si>
  <si>
    <t>4365548..4367005</t>
  </si>
  <si>
    <t>MA3529</t>
  </si>
  <si>
    <t>4367593..4368078</t>
  </si>
  <si>
    <t>MA3531</t>
  </si>
  <si>
    <t>4368341..4369192</t>
  </si>
  <si>
    <t>phzF</t>
  </si>
  <si>
    <t>MA3532</t>
  </si>
  <si>
    <t>COG0384R</t>
  </si>
  <si>
    <t>phenazine biosynthesis protein</t>
  </si>
  <si>
    <t>4369251..4369592</t>
  </si>
  <si>
    <t>MA3533</t>
  </si>
  <si>
    <t>4369749..4370474</t>
  </si>
  <si>
    <t>MA3534</t>
  </si>
  <si>
    <t>methylase</t>
  </si>
  <si>
    <t>4370528..4371088</t>
  </si>
  <si>
    <t>MA3535</t>
  </si>
  <si>
    <t>COG2320S</t>
  </si>
  <si>
    <t>4372745..4372984</t>
  </si>
  <si>
    <t>MA3536</t>
  </si>
  <si>
    <t>4373078..4373428</t>
  </si>
  <si>
    <t>MA3537</t>
  </si>
  <si>
    <t>4373508..4374050</t>
  </si>
  <si>
    <t>MA3538</t>
  </si>
  <si>
    <t>4374404..4374895</t>
  </si>
  <si>
    <t>MA3539</t>
  </si>
  <si>
    <t>4375212..4375481</t>
  </si>
  <si>
    <t>MA3540</t>
  </si>
  <si>
    <t>4375670..4376635</t>
  </si>
  <si>
    <t>MA3541</t>
  </si>
  <si>
    <t>4376853..4380035</t>
  </si>
  <si>
    <t>MA3542</t>
  </si>
  <si>
    <t>chemotaxis protein</t>
  </si>
  <si>
    <t>4380273..4382186</t>
  </si>
  <si>
    <t>MA3543</t>
  </si>
  <si>
    <t>4382665..4383345</t>
  </si>
  <si>
    <t>MA3544</t>
  </si>
  <si>
    <t>4383412..4384389</t>
  </si>
  <si>
    <t>radA</t>
  </si>
  <si>
    <t>MA3545</t>
  </si>
  <si>
    <t>DNA repair and recombination protein RadA</t>
  </si>
  <si>
    <t>4384686..4385156</t>
  </si>
  <si>
    <t>MA3546</t>
  </si>
  <si>
    <t>COG1019R</t>
  </si>
  <si>
    <t>phosphopantetheine adenylyltransferase</t>
  </si>
  <si>
    <t>4385227..4385559</t>
  </si>
  <si>
    <t>MA3547</t>
  </si>
  <si>
    <t>4385729..4386562</t>
  </si>
  <si>
    <t>MA3548</t>
  </si>
  <si>
    <t>COG0648L</t>
  </si>
  <si>
    <t>4386697..4387737</t>
  </si>
  <si>
    <t>metE</t>
  </si>
  <si>
    <t>MA3549</t>
  </si>
  <si>
    <t>4388167..4388466</t>
  </si>
  <si>
    <t>MA3550</t>
  </si>
  <si>
    <t>COG2155S</t>
  </si>
  <si>
    <t>4388806..4390167</t>
  </si>
  <si>
    <t>MA3551</t>
  </si>
  <si>
    <t>4390179..4390994</t>
  </si>
  <si>
    <t>MA3552</t>
  </si>
  <si>
    <t>4391075..4391413</t>
  </si>
  <si>
    <t>cbiN</t>
  </si>
  <si>
    <t>MA3553</t>
  </si>
  <si>
    <t>COG1930P</t>
  </si>
  <si>
    <t>cobalt transport protein CbiN</t>
  </si>
  <si>
    <t>4391410..4392117</t>
  </si>
  <si>
    <t>cbiM</t>
  </si>
  <si>
    <t>MA3554</t>
  </si>
  <si>
    <t>COG0310P</t>
  </si>
  <si>
    <t>cobalt transport protein CbiM</t>
  </si>
  <si>
    <t>4393034..4393495</t>
  </si>
  <si>
    <t>MA3555</t>
  </si>
  <si>
    <t>COG1238S</t>
  </si>
  <si>
    <t>4393762..4396368</t>
  </si>
  <si>
    <t>MA3556</t>
  </si>
  <si>
    <t>4397519..4397821</t>
  </si>
  <si>
    <t>MA3558</t>
  </si>
  <si>
    <t>4398038..4399402</t>
  </si>
  <si>
    <t>cca</t>
  </si>
  <si>
    <t>MA3559</t>
  </si>
  <si>
    <t>COG1746J</t>
  </si>
  <si>
    <t>tRNA CCA-pyrophosphorylase</t>
  </si>
  <si>
    <t>4399565..4403035</t>
  </si>
  <si>
    <t>MA3560</t>
  </si>
  <si>
    <t>4403068..4403916</t>
  </si>
  <si>
    <t>MA3561</t>
  </si>
  <si>
    <t>8-oxoguanine DNA glycosylase</t>
  </si>
  <si>
    <t>4403903..4405333</t>
  </si>
  <si>
    <t>glkA</t>
  </si>
  <si>
    <t>MA3562</t>
  </si>
  <si>
    <t>COG4809G</t>
  </si>
  <si>
    <t>ADP-dependent glucokinase</t>
  </si>
  <si>
    <t>4405536..4407011</t>
  </si>
  <si>
    <t>pfk</t>
  </si>
  <si>
    <t>MA3563</t>
  </si>
  <si>
    <t>ADP-specific phosphofructokinase</t>
  </si>
  <si>
    <t>4407353..4408540</t>
  </si>
  <si>
    <t>argJ</t>
  </si>
  <si>
    <t>MA3564</t>
  </si>
  <si>
    <t>COG1364E</t>
  </si>
  <si>
    <t>bifunctional ornithine acetyltransferase/N-acetylglutamate synthase</t>
  </si>
  <si>
    <t>4408558..4409025</t>
  </si>
  <si>
    <t>MA3565</t>
  </si>
  <si>
    <t>4409097..4410107</t>
  </si>
  <si>
    <t>argC</t>
  </si>
  <si>
    <t>MA3566</t>
  </si>
  <si>
    <t>COG0002E</t>
  </si>
  <si>
    <t>N-acetyl-gamma-glutamyl-phosphate reductase</t>
  </si>
  <si>
    <t>4410496..4410795</t>
  </si>
  <si>
    <t>MA3567</t>
  </si>
  <si>
    <t>4411026..4411448</t>
  </si>
  <si>
    <t>MA3568</t>
  </si>
  <si>
    <t>4411896..4412180</t>
  </si>
  <si>
    <t>MA3569</t>
  </si>
  <si>
    <t>4412358..4412780</t>
  </si>
  <si>
    <t>MA3570</t>
  </si>
  <si>
    <t>4412909..4413157</t>
  </si>
  <si>
    <t>MA3571</t>
  </si>
  <si>
    <t>4413147..4414142</t>
  </si>
  <si>
    <t>MA3572</t>
  </si>
  <si>
    <t>4415422..4416240</t>
  </si>
  <si>
    <t>MA3575</t>
  </si>
  <si>
    <t>4416867..4417964</t>
  </si>
  <si>
    <t>MA3576</t>
  </si>
  <si>
    <t>4418082..4419338</t>
  </si>
  <si>
    <t>MA3577</t>
  </si>
  <si>
    <t>4419917..4420324</t>
  </si>
  <si>
    <t>MA3578</t>
  </si>
  <si>
    <t>type I restriction modification DNA protein</t>
  </si>
  <si>
    <t>4420864..4421175</t>
  </si>
  <si>
    <t>MA3579</t>
  </si>
  <si>
    <t>4421460..4421816</t>
  </si>
  <si>
    <t>MA3580</t>
  </si>
  <si>
    <t>4421829..4422080</t>
  </si>
  <si>
    <t>MA3581</t>
  </si>
  <si>
    <t>4422124..4422816</t>
  </si>
  <si>
    <t>MA3582</t>
  </si>
  <si>
    <t>4422813..4424021</t>
  </si>
  <si>
    <t>MA3583</t>
  </si>
  <si>
    <t>4424034..4425263</t>
  </si>
  <si>
    <t>MA3584</t>
  </si>
  <si>
    <t>4426354..4426998</t>
  </si>
  <si>
    <t>MA3586</t>
  </si>
  <si>
    <t>4430115..4430573</t>
  </si>
  <si>
    <t>MA3589</t>
  </si>
  <si>
    <t>small heat shock protein, class I</t>
  </si>
  <si>
    <t>4431200..4432420</t>
  </si>
  <si>
    <t>MA4663</t>
  </si>
  <si>
    <t>multidrug resistance efflux pump</t>
  </si>
  <si>
    <t>4432692..4433291</t>
  </si>
  <si>
    <t>MA3591</t>
  </si>
  <si>
    <t>COG2078S</t>
  </si>
  <si>
    <t>4433538..4434788</t>
  </si>
  <si>
    <t>MA3592</t>
  </si>
  <si>
    <t>4435107..4435718</t>
  </si>
  <si>
    <t>udg</t>
  </si>
  <si>
    <t>MA3593</t>
  </si>
  <si>
    <t>uracil-DNA glycosylase</t>
  </si>
  <si>
    <t>4436008..4436298</t>
  </si>
  <si>
    <t>MA3594</t>
  </si>
  <si>
    <t>4436432..4436626</t>
  </si>
  <si>
    <t>MA3595</t>
  </si>
  <si>
    <t>COG1146C</t>
  </si>
  <si>
    <t>4436814..4437032</t>
  </si>
  <si>
    <t>MA3596</t>
  </si>
  <si>
    <t>4437145..4437678</t>
  </si>
  <si>
    <t>MA3597</t>
  </si>
  <si>
    <t>4438049..4439476</t>
  </si>
  <si>
    <t>MA3598</t>
  </si>
  <si>
    <t>4439689..4441152</t>
  </si>
  <si>
    <t>cpcE</t>
  </si>
  <si>
    <t>MA3599</t>
  </si>
  <si>
    <t>phycocyanin alpha phycocyanobilin lyase</t>
  </si>
  <si>
    <t>4441158..4442033</t>
  </si>
  <si>
    <t>MA3600</t>
  </si>
  <si>
    <t>4442030..4442659</t>
  </si>
  <si>
    <t>MA3601</t>
  </si>
  <si>
    <t>4443030..4443782</t>
  </si>
  <si>
    <t>acdB</t>
  </si>
  <si>
    <t>MA3602</t>
  </si>
  <si>
    <t>acetate-CoA ligase subunit alpha</t>
  </si>
  <si>
    <t>4443938..4444237</t>
  </si>
  <si>
    <t>MA3603</t>
  </si>
  <si>
    <t>4444381..4445754</t>
  </si>
  <si>
    <t>cpa</t>
  </si>
  <si>
    <t>MA3604</t>
  </si>
  <si>
    <t>COG2866E</t>
  </si>
  <si>
    <t>carboxypeptidase A</t>
  </si>
  <si>
    <t>4446722..4447948</t>
  </si>
  <si>
    <t>ack</t>
  </si>
  <si>
    <t>MA3606</t>
  </si>
  <si>
    <t>COG0282C</t>
  </si>
  <si>
    <t>acetate kinase</t>
  </si>
  <si>
    <t>4448053..4449054</t>
  </si>
  <si>
    <t>pta</t>
  </si>
  <si>
    <t>MA3607</t>
  </si>
  <si>
    <t>COG0280C</t>
  </si>
  <si>
    <t>phosphate acetyltransferase</t>
  </si>
  <si>
    <t>4449310..4449879</t>
  </si>
  <si>
    <t>isf-15</t>
  </si>
  <si>
    <t>MA3608</t>
  </si>
  <si>
    <t>4450063..4451886</t>
  </si>
  <si>
    <t>MA3609</t>
  </si>
  <si>
    <t>COG0038P</t>
  </si>
  <si>
    <t>4452427..4452921</t>
  </si>
  <si>
    <t>MA3610</t>
  </si>
  <si>
    <t>4453085..4453876</t>
  </si>
  <si>
    <t>MA3611</t>
  </si>
  <si>
    <t>4454041..4457514</t>
  </si>
  <si>
    <t>MA3612</t>
  </si>
  <si>
    <t>4457617..4458657</t>
  </si>
  <si>
    <t>MA3613</t>
  </si>
  <si>
    <t>4459184..4460323</t>
  </si>
  <si>
    <t>MA3614</t>
  </si>
  <si>
    <t>4460696..4461412</t>
  </si>
  <si>
    <t>MA3615</t>
  </si>
  <si>
    <t>4461974..4462285</t>
  </si>
  <si>
    <t>MA3616</t>
  </si>
  <si>
    <t>4462303..4462668</t>
  </si>
  <si>
    <t>MA3617</t>
  </si>
  <si>
    <t>4462758..4463375</t>
  </si>
  <si>
    <t>MA3618</t>
  </si>
  <si>
    <t>4463699..4463983</t>
  </si>
  <si>
    <t>MA3619</t>
  </si>
  <si>
    <t>nonhistone chromosomal protein MC1</t>
  </si>
  <si>
    <t>4464357..4464650</t>
  </si>
  <si>
    <t>MA3620</t>
  </si>
  <si>
    <t>COG4891S</t>
  </si>
  <si>
    <t>4465222..4465896</t>
  </si>
  <si>
    <t>MA3621</t>
  </si>
  <si>
    <t>4466571..4467632</t>
  </si>
  <si>
    <t>MA3622</t>
  </si>
  <si>
    <t>COG2262R</t>
  </si>
  <si>
    <t>4467851..4468246</t>
  </si>
  <si>
    <t>MA3623</t>
  </si>
  <si>
    <t>COG4921S</t>
  </si>
  <si>
    <t>4468439..4469491</t>
  </si>
  <si>
    <t>endA</t>
  </si>
  <si>
    <t>MA3624</t>
  </si>
  <si>
    <t>COG1676J</t>
  </si>
  <si>
    <t>tRNA splicing endonuclease</t>
  </si>
  <si>
    <t>4469540..4469779</t>
  </si>
  <si>
    <t>MA3625</t>
  </si>
  <si>
    <t>4469811..4471304</t>
  </si>
  <si>
    <t>cbiA2</t>
  </si>
  <si>
    <t>MA3626</t>
  </si>
  <si>
    <t>4471450..4472247</t>
  </si>
  <si>
    <t>MA3627</t>
  </si>
  <si>
    <t>4472423..4473535</t>
  </si>
  <si>
    <t>MA3628</t>
  </si>
  <si>
    <t>4473554..4473805</t>
  </si>
  <si>
    <t>MA3629</t>
  </si>
  <si>
    <t>4473872..4475290</t>
  </si>
  <si>
    <t>murD</t>
  </si>
  <si>
    <t>MA3630</t>
  </si>
  <si>
    <t>COG0770M</t>
  </si>
  <si>
    <t>UDP-N-acetylmuramoylalanine--D-glutamate ligase</t>
  </si>
  <si>
    <t>4475317..4475709</t>
  </si>
  <si>
    <t>cbiX</t>
  </si>
  <si>
    <t>MA3631</t>
  </si>
  <si>
    <t>sirohydrochlorin cobaltochelatase</t>
  </si>
  <si>
    <t>4476308..4478251</t>
  </si>
  <si>
    <t>cadA</t>
  </si>
  <si>
    <t>MA3632</t>
  </si>
  <si>
    <t>cadmium efflux ATPase</t>
  </si>
  <si>
    <t>4479515..4480351</t>
  </si>
  <si>
    <t>MA3633</t>
  </si>
  <si>
    <t>4480698..4480967</t>
  </si>
  <si>
    <t>MA3634</t>
  </si>
  <si>
    <t>4481236..4482084</t>
  </si>
  <si>
    <t>MA3635</t>
  </si>
  <si>
    <t>hydrolase</t>
  </si>
  <si>
    <t>4482164..4482562</t>
  </si>
  <si>
    <t>MA3636</t>
  </si>
  <si>
    <t>4482900..4483250</t>
  </si>
  <si>
    <t>MA3637</t>
  </si>
  <si>
    <t>4483667..4484944</t>
  </si>
  <si>
    <t>MA3638</t>
  </si>
  <si>
    <t>4485265..4487499</t>
  </si>
  <si>
    <t>MA3639</t>
  </si>
  <si>
    <t>4487738..4488871</t>
  </si>
  <si>
    <t>MA3640</t>
  </si>
  <si>
    <t>4488983..4489966</t>
  </si>
  <si>
    <t>MA3641</t>
  </si>
  <si>
    <t>4489963..4490718</t>
  </si>
  <si>
    <t>MA3642</t>
  </si>
  <si>
    <t>4491032..4491430</t>
  </si>
  <si>
    <t>MA3643</t>
  </si>
  <si>
    <t>4492443..4492730</t>
  </si>
  <si>
    <t>MA3644</t>
  </si>
  <si>
    <t>4493684..4495222</t>
  </si>
  <si>
    <t>MA3645</t>
  </si>
  <si>
    <t>4495495..4496739</t>
  </si>
  <si>
    <t>MA3646</t>
  </si>
  <si>
    <t>4497021..4497437</t>
  </si>
  <si>
    <t>MA3647</t>
  </si>
  <si>
    <t>COG1408R</t>
  </si>
  <si>
    <t>4497496..4497813</t>
  </si>
  <si>
    <t>MA3648</t>
  </si>
  <si>
    <t>4500355..4500684</t>
  </si>
  <si>
    <t>MA3649</t>
  </si>
  <si>
    <t>4501637..4502437</t>
  </si>
  <si>
    <t>MA3650</t>
  </si>
  <si>
    <t>4502721..4503044</t>
  </si>
  <si>
    <t>MA3651</t>
  </si>
  <si>
    <t>4503602..4504606</t>
  </si>
  <si>
    <t>MA3652</t>
  </si>
  <si>
    <t>amidinotransferase</t>
  </si>
  <si>
    <t>4504737..4505186</t>
  </si>
  <si>
    <t>MA3653</t>
  </si>
  <si>
    <t>4505521..4505991</t>
  </si>
  <si>
    <t>MA3654</t>
  </si>
  <si>
    <t>4506486..4507166</t>
  </si>
  <si>
    <t>MA3655</t>
  </si>
  <si>
    <t>4507960..4508202</t>
  </si>
  <si>
    <t>MA3656</t>
  </si>
  <si>
    <t>4508618..4509754</t>
  </si>
  <si>
    <t>MA3657</t>
  </si>
  <si>
    <t>COG2843M</t>
  </si>
  <si>
    <t>4510122..4510694</t>
  </si>
  <si>
    <t>isf-16</t>
  </si>
  <si>
    <t>MA3658</t>
  </si>
  <si>
    <t>4510852..4511079</t>
  </si>
  <si>
    <t>MA3659</t>
  </si>
  <si>
    <t>4511154..4511900</t>
  </si>
  <si>
    <t>MA3660</t>
  </si>
  <si>
    <t>4512479..4513615</t>
  </si>
  <si>
    <t>MA3661</t>
  </si>
  <si>
    <t>4513829..4514749</t>
  </si>
  <si>
    <t>MA3662</t>
  </si>
  <si>
    <t>4514957..4515178</t>
  </si>
  <si>
    <t>MA3663</t>
  </si>
  <si>
    <t>4515648..4517450</t>
  </si>
  <si>
    <t>MA3664</t>
  </si>
  <si>
    <t>4518093..4520246</t>
  </si>
  <si>
    <t>MA3665</t>
  </si>
  <si>
    <t>COG1203R</t>
  </si>
  <si>
    <t>4520330..4520953</t>
  </si>
  <si>
    <t>MA3666</t>
  </si>
  <si>
    <t>COG1688L</t>
  </si>
  <si>
    <t>4520955..4521956</t>
  </si>
  <si>
    <t>MA3667</t>
  </si>
  <si>
    <t>COG1857L</t>
  </si>
  <si>
    <t>4521959..4523323</t>
  </si>
  <si>
    <t>MA3668</t>
  </si>
  <si>
    <t>4525863..4526126</t>
  </si>
  <si>
    <t>MA3669</t>
  </si>
  <si>
    <t>COG1343L</t>
  </si>
  <si>
    <t>4526128..4527093</t>
  </si>
  <si>
    <t>MA3670</t>
  </si>
  <si>
    <t>COG1518L</t>
  </si>
  <si>
    <t>4527195..4527782</t>
  </si>
  <si>
    <t>MA3671</t>
  </si>
  <si>
    <t>COG1468L</t>
  </si>
  <si>
    <t>4527795..4528535</t>
  </si>
  <si>
    <t>MA3672</t>
  </si>
  <si>
    <t>COG1583L</t>
  </si>
  <si>
    <t>4529199..4529918</t>
  </si>
  <si>
    <t>MA3673</t>
  </si>
  <si>
    <t>COG4912L</t>
  </si>
  <si>
    <t>4530054..4530548</t>
  </si>
  <si>
    <t>MA3674</t>
  </si>
  <si>
    <t>4530801..4531157</t>
  </si>
  <si>
    <t>MA3675</t>
  </si>
  <si>
    <t>4531728..4532552</t>
  </si>
  <si>
    <t>MA3676</t>
  </si>
  <si>
    <t>COG1119P</t>
  </si>
  <si>
    <t>4532713..4533507</t>
  </si>
  <si>
    <t>MA3677</t>
  </si>
  <si>
    <t>4534241..4534918</t>
  </si>
  <si>
    <t>MA3678</t>
  </si>
  <si>
    <t>4535295..4537088</t>
  </si>
  <si>
    <t>MA3679</t>
  </si>
  <si>
    <t>COG0297G</t>
  </si>
  <si>
    <t>4537146..4538174</t>
  </si>
  <si>
    <t>MA3680</t>
  </si>
  <si>
    <t>COG1085C</t>
  </si>
  <si>
    <t>sulfate adenylyltransferase</t>
  </si>
  <si>
    <t>4538298..4538522</t>
  </si>
  <si>
    <t>MA3681</t>
  </si>
  <si>
    <t>4538515..4539690</t>
  </si>
  <si>
    <t>MA3682</t>
  </si>
  <si>
    <t>4540123..4541253</t>
  </si>
  <si>
    <t>MA3683</t>
  </si>
  <si>
    <t>4541474..4542109</t>
  </si>
  <si>
    <t>MA3684</t>
  </si>
  <si>
    <t>COG4749S</t>
  </si>
  <si>
    <t>4542185..4542634</t>
  </si>
  <si>
    <t>MA3685</t>
  </si>
  <si>
    <t>COG1860S</t>
  </si>
  <si>
    <t>4542926..4543996</t>
  </si>
  <si>
    <t>egsA</t>
  </si>
  <si>
    <t>MA3686</t>
  </si>
  <si>
    <t>COG0371C</t>
  </si>
  <si>
    <t>NAD(P)-dependent glycerol-1-phosphate dehydrogenase</t>
  </si>
  <si>
    <t>4544730..4545599</t>
  </si>
  <si>
    <t>MA3687</t>
  </si>
  <si>
    <t>COG1967S</t>
  </si>
  <si>
    <t>4545661..4546452</t>
  </si>
  <si>
    <t>MA3688</t>
  </si>
  <si>
    <t>COG1300S</t>
  </si>
  <si>
    <t>4546753..4547916</t>
  </si>
  <si>
    <t>MA3689</t>
  </si>
  <si>
    <t>4548181..4549512</t>
  </si>
  <si>
    <t>eif2G</t>
  </si>
  <si>
    <t>MA3690</t>
  </si>
  <si>
    <t>COG5257J</t>
  </si>
  <si>
    <t>4549509..4549874</t>
  </si>
  <si>
    <t>MA3691</t>
  </si>
  <si>
    <t>COG1412R</t>
  </si>
  <si>
    <t>4549933..4550517</t>
  </si>
  <si>
    <t>rpoE1</t>
  </si>
  <si>
    <t>MA3692</t>
  </si>
  <si>
    <t>COG1095K</t>
  </si>
  <si>
    <t>DNA-directed RNA polymerase subunit E'</t>
  </si>
  <si>
    <t>4550549..4550734</t>
  </si>
  <si>
    <t>rpoE2</t>
  </si>
  <si>
    <t>MA3693</t>
  </si>
  <si>
    <t>COG2093K</t>
  </si>
  <si>
    <t>DNA-directed RNA polymerase, subunit E2</t>
  </si>
  <si>
    <t>4550736..4551323</t>
  </si>
  <si>
    <t>MA3694</t>
  </si>
  <si>
    <t>COG1909S</t>
  </si>
  <si>
    <t>4551304..4551609</t>
  </si>
  <si>
    <t>rps24e</t>
  </si>
  <si>
    <t>MA3695</t>
  </si>
  <si>
    <t>COG2004J</t>
  </si>
  <si>
    <t>30S ribosomal protein S24</t>
  </si>
  <si>
    <t>4551616..4551780</t>
  </si>
  <si>
    <t>MA3696</t>
  </si>
  <si>
    <t>COG1998J</t>
  </si>
  <si>
    <t>30S ribosomal protein S27ae</t>
  </si>
  <si>
    <t>4552418..4552630</t>
  </si>
  <si>
    <t>MA3697</t>
  </si>
  <si>
    <t>4553226..4559276</t>
  </si>
  <si>
    <t>MA3698</t>
  </si>
  <si>
    <t>4560677..4568248</t>
  </si>
  <si>
    <t>MA3699</t>
  </si>
  <si>
    <t>4569639..4575284</t>
  </si>
  <si>
    <t>MA3700</t>
  </si>
  <si>
    <t>4575474..4575692</t>
  </si>
  <si>
    <t>MA3701</t>
  </si>
  <si>
    <t>4577576..4578106</t>
  </si>
  <si>
    <t>MA3702</t>
  </si>
  <si>
    <t>4578346..4579584</t>
  </si>
  <si>
    <t>MA3703</t>
  </si>
  <si>
    <t>4580986..4584000</t>
  </si>
  <si>
    <t>MA3704</t>
  </si>
  <si>
    <t>4584164..4585807</t>
  </si>
  <si>
    <t>gcp</t>
  </si>
  <si>
    <t>MA3705</t>
  </si>
  <si>
    <t>COG0533O</t>
  </si>
  <si>
    <t>O-sialoglycoprotein endopeptidase/protein kinase</t>
  </si>
  <si>
    <t>4585800..4586354</t>
  </si>
  <si>
    <t>MA3706</t>
  </si>
  <si>
    <t>COG0127F</t>
  </si>
  <si>
    <t>putative deoxyribonucleotide triphosphate pyrophosphatase</t>
  </si>
  <si>
    <t>4587223..4587831</t>
  </si>
  <si>
    <t>MA3708</t>
  </si>
  <si>
    <t>4587863..4588600</t>
  </si>
  <si>
    <t>MA3709</t>
  </si>
  <si>
    <t>COG1878R</t>
  </si>
  <si>
    <t>4588810..4589016</t>
  </si>
  <si>
    <t>MA3710</t>
  </si>
  <si>
    <t>4589153..4590214</t>
  </si>
  <si>
    <t>MA3711</t>
  </si>
  <si>
    <t>COG2108R</t>
  </si>
  <si>
    <t>4591440..4591667</t>
  </si>
  <si>
    <t>MA3712</t>
  </si>
  <si>
    <t>4591864..4592412</t>
  </si>
  <si>
    <t>MA3713</t>
  </si>
  <si>
    <t>4594139..4595254</t>
  </si>
  <si>
    <t>MA3715</t>
  </si>
  <si>
    <t>4595383..4596405</t>
  </si>
  <si>
    <t>MA3716</t>
  </si>
  <si>
    <t>4596386..4597873</t>
  </si>
  <si>
    <t>MA3717</t>
  </si>
  <si>
    <t>4597870..4598115</t>
  </si>
  <si>
    <t>MA3718</t>
  </si>
  <si>
    <t>4598317..4599054</t>
  </si>
  <si>
    <t>MA3719</t>
  </si>
  <si>
    <t>COG2091H</t>
  </si>
  <si>
    <t>4599140..4600252</t>
  </si>
  <si>
    <t>MA3720</t>
  </si>
  <si>
    <t>4601313..4601582</t>
  </si>
  <si>
    <t>MA3722</t>
  </si>
  <si>
    <t>4602189..4603085</t>
  </si>
  <si>
    <t>MA3723</t>
  </si>
  <si>
    <t>4603090..4603347</t>
  </si>
  <si>
    <t>MA3724</t>
  </si>
  <si>
    <t>4603478..4603663</t>
  </si>
  <si>
    <t>MA3725</t>
  </si>
  <si>
    <t>4603699..4605792</t>
  </si>
  <si>
    <t>MA3726</t>
  </si>
  <si>
    <t>COG1331O</t>
  </si>
  <si>
    <t>4605922..4606155</t>
  </si>
  <si>
    <t>MA3727</t>
  </si>
  <si>
    <t>COG4892R</t>
  </si>
  <si>
    <t>4606220..4606747</t>
  </si>
  <si>
    <t>MA3728</t>
  </si>
  <si>
    <t>4606913..4607407</t>
  </si>
  <si>
    <t>MA3729</t>
  </si>
  <si>
    <t>pyruvate water dikinase</t>
  </si>
  <si>
    <t>4607398..4607958</t>
  </si>
  <si>
    <t>MA3730</t>
  </si>
  <si>
    <t>COG1936F</t>
  </si>
  <si>
    <t>4607997..4608530</t>
  </si>
  <si>
    <t>MA3731</t>
  </si>
  <si>
    <t>COG1056H</t>
  </si>
  <si>
    <t>nicotinamide-nucleotide adenylyltransferase</t>
  </si>
  <si>
    <t>4608584..4609624</t>
  </si>
  <si>
    <t>fpoF</t>
  </si>
  <si>
    <t>MA3732</t>
  </si>
  <si>
    <t>F420H2 dehydrogenase subunit F</t>
  </si>
  <si>
    <t>4609732..4610718</t>
  </si>
  <si>
    <t>mer</t>
  </si>
  <si>
    <t>MA3733</t>
  </si>
  <si>
    <t>COG2141C</t>
  </si>
  <si>
    <t>methylenetetrahydromethanopterin reductase</t>
  </si>
  <si>
    <t>4611437..4611562</t>
  </si>
  <si>
    <t>MA4664</t>
  </si>
  <si>
    <t>4611673..4611903</t>
  </si>
  <si>
    <t>MA3734</t>
  </si>
  <si>
    <t>COG4855S</t>
  </si>
  <si>
    <t>4611897..4612139</t>
  </si>
  <si>
    <t>MA3735</t>
  </si>
  <si>
    <t>4612316..4612669</t>
  </si>
  <si>
    <t>MA3736</t>
  </si>
  <si>
    <t>4612729..4613109</t>
  </si>
  <si>
    <t>MA3737</t>
  </si>
  <si>
    <t>COG2033C</t>
  </si>
  <si>
    <t>desulfoferrodoxin</t>
  </si>
  <si>
    <t>4613260..4613484</t>
  </si>
  <si>
    <t>MA3738</t>
  </si>
  <si>
    <t>4613540..4614754</t>
  </si>
  <si>
    <t>MA3739</t>
  </si>
  <si>
    <t>4614905..4615570</t>
  </si>
  <si>
    <t>isf-17</t>
  </si>
  <si>
    <t>MA3740</t>
  </si>
  <si>
    <t>4615729..4616352</t>
  </si>
  <si>
    <t>MA3741</t>
  </si>
  <si>
    <t>4616419..4616925</t>
  </si>
  <si>
    <t>MA3742</t>
  </si>
  <si>
    <t>4616938..4618155</t>
  </si>
  <si>
    <t>MA3743</t>
  </si>
  <si>
    <t>flavoprotein A</t>
  </si>
  <si>
    <t>4619166..4619561</t>
  </si>
  <si>
    <t>aldC</t>
  </si>
  <si>
    <t>MA3744</t>
  </si>
  <si>
    <t>COG3527Q</t>
  </si>
  <si>
    <t>acetolactate decarboxylase</t>
  </si>
  <si>
    <t>4619633..4621261</t>
  </si>
  <si>
    <t>MA3745</t>
  </si>
  <si>
    <t>4621281..4621751</t>
  </si>
  <si>
    <t>MA3746</t>
  </si>
  <si>
    <t>4622223..4622900</t>
  </si>
  <si>
    <t>MA3747</t>
  </si>
  <si>
    <t>4623061..4624056</t>
  </si>
  <si>
    <t>MA3748</t>
  </si>
  <si>
    <t>4624122..4624682</t>
  </si>
  <si>
    <t>MA3749</t>
  </si>
  <si>
    <t>COG1971S</t>
  </si>
  <si>
    <t>4624840..4625697</t>
  </si>
  <si>
    <t>MA3750</t>
  </si>
  <si>
    <t>4625867..4626367</t>
  </si>
  <si>
    <t>MA3751</t>
  </si>
  <si>
    <t>4626627..4629239</t>
  </si>
  <si>
    <t>MA3752</t>
  </si>
  <si>
    <t>transmembrane oligosaccharyl transferase</t>
  </si>
  <si>
    <t>4629672..4632224</t>
  </si>
  <si>
    <t>MA3753</t>
  </si>
  <si>
    <t>4632720..4635251</t>
  </si>
  <si>
    <t>MA3754</t>
  </si>
  <si>
    <t>4635365..4636519</t>
  </si>
  <si>
    <t>MA3755</t>
  </si>
  <si>
    <t>lipopolysaccharide transferase family protein</t>
  </si>
  <si>
    <t>4636598..4637701</t>
  </si>
  <si>
    <t>MA3756</t>
  </si>
  <si>
    <t>N-acetylglucosaminyl-phosphatidylinositol biosynthetic protein Spt14</t>
  </si>
  <si>
    <t>4637764..4638819</t>
  </si>
  <si>
    <t>MA3757</t>
  </si>
  <si>
    <t>4638822..4639850</t>
  </si>
  <si>
    <t>MA3758</t>
  </si>
  <si>
    <t>rhamnosyl transferase</t>
  </si>
  <si>
    <t>4640190..4641434</t>
  </si>
  <si>
    <t>MA3759</t>
  </si>
  <si>
    <t>4641431..4642204</t>
  </si>
  <si>
    <t>MA3760</t>
  </si>
  <si>
    <t>4642505..4643791</t>
  </si>
  <si>
    <t>MA3761</t>
  </si>
  <si>
    <t>4644382..4644645</t>
  </si>
  <si>
    <t>MA3762</t>
  </si>
  <si>
    <t>4644917..4646104</t>
  </si>
  <si>
    <t>MA3763</t>
  </si>
  <si>
    <t>4646743..4648221</t>
  </si>
  <si>
    <t>MA3764</t>
  </si>
  <si>
    <t>4648379..4650403</t>
  </si>
  <si>
    <t>MA3765</t>
  </si>
  <si>
    <t>COG2327S</t>
  </si>
  <si>
    <t>4650400..4651572</t>
  </si>
  <si>
    <t>neuA</t>
  </si>
  <si>
    <t>MA3766</t>
  </si>
  <si>
    <t>COG1083M</t>
  </si>
  <si>
    <t>acylneuraminate cytidylyltransferase</t>
  </si>
  <si>
    <t>4651574..4652434</t>
  </si>
  <si>
    <t>MA3767</t>
  </si>
  <si>
    <t>COG2089M</t>
  </si>
  <si>
    <t>N-acetylneuraminic acid phosphate synthase</t>
  </si>
  <si>
    <t>4652525..4652977</t>
  </si>
  <si>
    <t>MA3768</t>
  </si>
  <si>
    <t>4656704..4657819</t>
  </si>
  <si>
    <t>MA3771</t>
  </si>
  <si>
    <t>4657816..4658313</t>
  </si>
  <si>
    <t>MA3772</t>
  </si>
  <si>
    <t>4658383..4658823</t>
  </si>
  <si>
    <t>MA3773</t>
  </si>
  <si>
    <t>4658973..4659692</t>
  </si>
  <si>
    <t>MA3774</t>
  </si>
  <si>
    <t>4659780..4660049</t>
  </si>
  <si>
    <t>MA3775</t>
  </si>
  <si>
    <t>4660355..4660660</t>
  </si>
  <si>
    <t>MA3776</t>
  </si>
  <si>
    <t>COG1232H</t>
  </si>
  <si>
    <t>4660769..4661485</t>
  </si>
  <si>
    <t>MA3777</t>
  </si>
  <si>
    <t>4661482..4662291</t>
  </si>
  <si>
    <t>rfbD</t>
  </si>
  <si>
    <t>MA3778</t>
  </si>
  <si>
    <t>COG1091M</t>
  </si>
  <si>
    <t>dTDP-4-dehydrorhamnose reductase</t>
  </si>
  <si>
    <t>4662264..4663220</t>
  </si>
  <si>
    <t>rfbB</t>
  </si>
  <si>
    <t>MA3779</t>
  </si>
  <si>
    <t>4663301..4663852</t>
  </si>
  <si>
    <t>rfbC</t>
  </si>
  <si>
    <t>MA3780</t>
  </si>
  <si>
    <t>dTDP-4-dehydrorhamnose 3,5-epimerase</t>
  </si>
  <si>
    <t>4663862..4665244</t>
  </si>
  <si>
    <t>MA3781</t>
  </si>
  <si>
    <t>COG0836M</t>
  </si>
  <si>
    <t>4665789..4666853</t>
  </si>
  <si>
    <t>MA3782</t>
  </si>
  <si>
    <t>4667261..4668010</t>
  </si>
  <si>
    <t>arsM</t>
  </si>
  <si>
    <t>MA3783</t>
  </si>
  <si>
    <t>arsenite S-adenosylmethyltransferase</t>
  </si>
  <si>
    <t>4668027..4668413</t>
  </si>
  <si>
    <t>MA3784</t>
  </si>
  <si>
    <t>COG0640K</t>
  </si>
  <si>
    <t>4668398..4668811</t>
  </si>
  <si>
    <t>MA3785</t>
  </si>
  <si>
    <t>4669598..4670497</t>
  </si>
  <si>
    <t>pyrK</t>
  </si>
  <si>
    <t>MA3786</t>
  </si>
  <si>
    <t>ferredoxin-NADP(+) reductase subunit alpha</t>
  </si>
  <si>
    <t>4670515..4671924</t>
  </si>
  <si>
    <t>gltD</t>
  </si>
  <si>
    <t>MA3787</t>
  </si>
  <si>
    <t>COG0493ER</t>
  </si>
  <si>
    <t>putative oxidoreductase</t>
  </si>
  <si>
    <t>4672148..4673104</t>
  </si>
  <si>
    <t>MA3788</t>
  </si>
  <si>
    <t>4674201..4674743</t>
  </si>
  <si>
    <t>MA3789</t>
  </si>
  <si>
    <t>4675144..4676151</t>
  </si>
  <si>
    <t>ilvC</t>
  </si>
  <si>
    <t>MA3790</t>
  </si>
  <si>
    <t>COG0059EH</t>
  </si>
  <si>
    <t>ketol-acid reductoisomerase</t>
  </si>
  <si>
    <t>4676513..4676998</t>
  </si>
  <si>
    <t>ilvH</t>
  </si>
  <si>
    <t>MA3791</t>
  </si>
  <si>
    <t>COG0440E</t>
  </si>
  <si>
    <t>acetolactate synthase 3 regulatory subunit</t>
  </si>
  <si>
    <t>4676998..4678692</t>
  </si>
  <si>
    <t>MA3792</t>
  </si>
  <si>
    <t>acetolactate synthase 3 catalytic subunit</t>
  </si>
  <si>
    <t>4678982..4680433</t>
  </si>
  <si>
    <t>leuA</t>
  </si>
  <si>
    <t>MA3793</t>
  </si>
  <si>
    <t>(R)-citramalate synthase</t>
  </si>
  <si>
    <t>4680788..4681960</t>
  </si>
  <si>
    <t>MA3794</t>
  </si>
  <si>
    <t>4682001..4682306</t>
  </si>
  <si>
    <t>MA3795</t>
  </si>
  <si>
    <t>4682311..4682886</t>
  </si>
  <si>
    <t>MA3796</t>
  </si>
  <si>
    <t>4682886..4684619</t>
  </si>
  <si>
    <t>MA3797</t>
  </si>
  <si>
    <t>4685239..4686039</t>
  </si>
  <si>
    <t>MA3798</t>
  </si>
  <si>
    <t>4686036..4686767</t>
  </si>
  <si>
    <t>MA3799</t>
  </si>
  <si>
    <t>4686912..4688153</t>
  </si>
  <si>
    <t>MA3800</t>
  </si>
  <si>
    <t>4688183..4688680</t>
  </si>
  <si>
    <t>MA3801</t>
  </si>
  <si>
    <t>4689069..4689704</t>
  </si>
  <si>
    <t>MA3802</t>
  </si>
  <si>
    <t>4689706..4690077</t>
  </si>
  <si>
    <t>MA3803</t>
  </si>
  <si>
    <t>4690165..4690506</t>
  </si>
  <si>
    <t>MA3804</t>
  </si>
  <si>
    <t>4690506..4692983</t>
  </si>
  <si>
    <t>MA3805</t>
  </si>
  <si>
    <t>COG5280S</t>
  </si>
  <si>
    <t>4693155..4693391</t>
  </si>
  <si>
    <t>MA3806</t>
  </si>
  <si>
    <t>4693398..4693823</t>
  </si>
  <si>
    <t>MA3807</t>
  </si>
  <si>
    <t>4693789..4694574</t>
  </si>
  <si>
    <t>MA3808</t>
  </si>
  <si>
    <t>4694599..4694973</t>
  </si>
  <si>
    <t>MA3809</t>
  </si>
  <si>
    <t>4694970..4695401</t>
  </si>
  <si>
    <t>MA3810</t>
  </si>
  <si>
    <t>4695402..4695680</t>
  </si>
  <si>
    <t>MA3811</t>
  </si>
  <si>
    <t>4695795..4696523</t>
  </si>
  <si>
    <t>MA3812</t>
  </si>
  <si>
    <t>4696520..4697140</t>
  </si>
  <si>
    <t>MA3813</t>
  </si>
  <si>
    <t>4697147..4697539</t>
  </si>
  <si>
    <t>MA3814</t>
  </si>
  <si>
    <t>4697536..4697799</t>
  </si>
  <si>
    <t>MA3815</t>
  </si>
  <si>
    <t>4697810..4698718</t>
  </si>
  <si>
    <t>MA3816</t>
  </si>
  <si>
    <t>COG1659S</t>
  </si>
  <si>
    <t>4698730..4699191</t>
  </si>
  <si>
    <t>MA3817</t>
  </si>
  <si>
    <t>4699176..4699799</t>
  </si>
  <si>
    <t>MA3818</t>
  </si>
  <si>
    <t>4699820..4700152</t>
  </si>
  <si>
    <t>MA3819</t>
  </si>
  <si>
    <t>4700665..4702293</t>
  </si>
  <si>
    <t>MA3820</t>
  </si>
  <si>
    <t>4702453..4703355</t>
  </si>
  <si>
    <t>MA3821</t>
  </si>
  <si>
    <t>4703494..4703754</t>
  </si>
  <si>
    <t>MA3822</t>
  </si>
  <si>
    <t>4703860..4705266</t>
  </si>
  <si>
    <t>MA3823</t>
  </si>
  <si>
    <t>COG5585T</t>
  </si>
  <si>
    <t>4705435..4706667</t>
  </si>
  <si>
    <t>MA3824</t>
  </si>
  <si>
    <t>4706673..4707002</t>
  </si>
  <si>
    <t>MA3825</t>
  </si>
  <si>
    <t>4707089..4708570</t>
  </si>
  <si>
    <t>MA3826</t>
  </si>
  <si>
    <t>COG5362R</t>
  </si>
  <si>
    <t>terminase</t>
  </si>
  <si>
    <t>4708583..4708804</t>
  </si>
  <si>
    <t>MA3827</t>
  </si>
  <si>
    <t>4708831..4709313</t>
  </si>
  <si>
    <t>MA3828</t>
  </si>
  <si>
    <t>4709398..4711506</t>
  </si>
  <si>
    <t>MA3829</t>
  </si>
  <si>
    <t>Mcm protein</t>
  </si>
  <si>
    <t>4711499..4711891</t>
  </si>
  <si>
    <t>MA3830</t>
  </si>
  <si>
    <t>4712231..4712575</t>
  </si>
  <si>
    <t>MA3831</t>
  </si>
  <si>
    <t>4712576..4712983</t>
  </si>
  <si>
    <t>MA3832</t>
  </si>
  <si>
    <t>4713083..4713646</t>
  </si>
  <si>
    <t>MA3833</t>
  </si>
  <si>
    <t>4713762..4714460</t>
  </si>
  <si>
    <t>MA3834</t>
  </si>
  <si>
    <t>4714457..4715062</t>
  </si>
  <si>
    <t>MA3835</t>
  </si>
  <si>
    <t>4715265..4715927</t>
  </si>
  <si>
    <t>MA3836</t>
  </si>
  <si>
    <t>4716474..4716686</t>
  </si>
  <si>
    <t>MA3837</t>
  </si>
  <si>
    <t>4716847..4717701</t>
  </si>
  <si>
    <t>MA3838</t>
  </si>
  <si>
    <t>4718197..4718607</t>
  </si>
  <si>
    <t>MA3839</t>
  </si>
  <si>
    <t>4718639..4719727</t>
  </si>
  <si>
    <t>MA3840</t>
  </si>
  <si>
    <t>COG4748S</t>
  </si>
  <si>
    <t>4719816..4720799</t>
  </si>
  <si>
    <t>MA3841</t>
  </si>
  <si>
    <t>4722647..4724227</t>
  </si>
  <si>
    <t>MA3842</t>
  </si>
  <si>
    <t>4725091..4725426</t>
  </si>
  <si>
    <t>MA3843</t>
  </si>
  <si>
    <t>4725592..4726236</t>
  </si>
  <si>
    <t>MA3844</t>
  </si>
  <si>
    <t>4726358..4726738</t>
  </si>
  <si>
    <t>MA3845</t>
  </si>
  <si>
    <t>4727146..4728294</t>
  </si>
  <si>
    <t>MA3846</t>
  </si>
  <si>
    <t>4728727..4729137</t>
  </si>
  <si>
    <t>MA3847</t>
  </si>
  <si>
    <t>4729055..4729408</t>
  </si>
  <si>
    <t>MA3848</t>
  </si>
  <si>
    <t>4729726..4730772</t>
  </si>
  <si>
    <t>MA3849</t>
  </si>
  <si>
    <t>COG1363G</t>
  </si>
  <si>
    <t>cellulase</t>
  </si>
  <si>
    <t>4731282..4731635</t>
  </si>
  <si>
    <t>pfdB</t>
  </si>
  <si>
    <t>MA3850</t>
  </si>
  <si>
    <t>COG1382O</t>
  </si>
  <si>
    <t>prefoldin, subunit beta</t>
  </si>
  <si>
    <t>4731759..4732763</t>
  </si>
  <si>
    <t>MA3851</t>
  </si>
  <si>
    <t>phosphotransferase</t>
  </si>
  <si>
    <t>4733026..4734483</t>
  </si>
  <si>
    <t>MA3852</t>
  </si>
  <si>
    <t>4734881..4736185</t>
  </si>
  <si>
    <t>ftsA</t>
  </si>
  <si>
    <t>MA3853</t>
  </si>
  <si>
    <t>coenzyme F390 synthetase</t>
  </si>
  <si>
    <t>4736582..4737019</t>
  </si>
  <si>
    <t>MA3854</t>
  </si>
  <si>
    <t>COG4747R</t>
  </si>
  <si>
    <t>acetolactate synthase small subunit</t>
  </si>
  <si>
    <t>4737380..4737742</t>
  </si>
  <si>
    <t>MA3855</t>
  </si>
  <si>
    <t>COG4031R</t>
  </si>
  <si>
    <t>4737766..4738743</t>
  </si>
  <si>
    <t>MA3856</t>
  </si>
  <si>
    <t>COG4020S</t>
  </si>
  <si>
    <t>4738775..4739362</t>
  </si>
  <si>
    <t>MA3857</t>
  </si>
  <si>
    <t>COG1432S</t>
  </si>
  <si>
    <t>4739810..4740241</t>
  </si>
  <si>
    <t>MA3858</t>
  </si>
  <si>
    <t>4740235..4740915</t>
  </si>
  <si>
    <t>MA3859</t>
  </si>
  <si>
    <t>COG0705R</t>
  </si>
  <si>
    <t>rhomboid protein</t>
  </si>
  <si>
    <t>4742325..4744742</t>
  </si>
  <si>
    <t>MA3860</t>
  </si>
  <si>
    <t>4744745..4745257</t>
  </si>
  <si>
    <t>MA3861</t>
  </si>
  <si>
    <t>4745282..4746694</t>
  </si>
  <si>
    <t>MA3862</t>
  </si>
  <si>
    <t>4746750..4747511</t>
  </si>
  <si>
    <t>MA3863</t>
  </si>
  <si>
    <t>4747748..4749058</t>
  </si>
  <si>
    <t>MA3864</t>
  </si>
  <si>
    <t>4749062..4750468</t>
  </si>
  <si>
    <t>MA3865</t>
  </si>
  <si>
    <t>4750814..4751563</t>
  </si>
  <si>
    <t>MA3866</t>
  </si>
  <si>
    <t>4751551..4752396</t>
  </si>
  <si>
    <t>MA3867</t>
  </si>
  <si>
    <t>4752696..4753442</t>
  </si>
  <si>
    <t>MA3868</t>
  </si>
  <si>
    <t>4753758..4754822</t>
  </si>
  <si>
    <t>MA3869</t>
  </si>
  <si>
    <t>COG1499J</t>
  </si>
  <si>
    <t>4754776..4756035</t>
  </si>
  <si>
    <t>MA3870</t>
  </si>
  <si>
    <t>COG2232R</t>
  </si>
  <si>
    <t>4756146..4756649</t>
  </si>
  <si>
    <t>tfe</t>
  </si>
  <si>
    <t>MA3871</t>
  </si>
  <si>
    <t>COG1675K</t>
  </si>
  <si>
    <t>transcription factor E</t>
  </si>
  <si>
    <t>4756660..4757172</t>
  </si>
  <si>
    <t>MA4682</t>
  </si>
  <si>
    <t>4757421..4758053</t>
  </si>
  <si>
    <t>psmB</t>
  </si>
  <si>
    <t>MA3873</t>
  </si>
  <si>
    <t>multicatalytic endopeptidase complex, subunit beta</t>
  </si>
  <si>
    <t>4758169..4760082</t>
  </si>
  <si>
    <t>MA3874</t>
  </si>
  <si>
    <t>cleavage and polyadenylation specificity factor</t>
  </si>
  <si>
    <t>4760131..4760748</t>
  </si>
  <si>
    <t>MA3875</t>
  </si>
  <si>
    <t>hydrolase family protein</t>
  </si>
  <si>
    <t>4761788..4762966</t>
  </si>
  <si>
    <t>MA3876</t>
  </si>
  <si>
    <t>4763170..4764651</t>
  </si>
  <si>
    <t>MA3877</t>
  </si>
  <si>
    <t>4764688..4765146</t>
  </si>
  <si>
    <t>MA3878</t>
  </si>
  <si>
    <t>4765835..4767892</t>
  </si>
  <si>
    <t>hppA</t>
  </si>
  <si>
    <t>MA3879</t>
  </si>
  <si>
    <t>COG3808C</t>
  </si>
  <si>
    <t>membrane-bound proton-translocating pyrophosphatase</t>
  </si>
  <si>
    <t>4768898..4770913</t>
  </si>
  <si>
    <t>MA3880</t>
  </si>
  <si>
    <t>4772127..4773272</t>
  </si>
  <si>
    <t>MA3881</t>
  </si>
  <si>
    <t>sugar transport family protein</t>
  </si>
  <si>
    <t>4773388..4774644</t>
  </si>
  <si>
    <t>MA3882</t>
  </si>
  <si>
    <t>4774824..4775309</t>
  </si>
  <si>
    <t>MA3883</t>
  </si>
  <si>
    <t>putative RNA-binding protein</t>
  </si>
  <si>
    <t>4775533..4775913</t>
  </si>
  <si>
    <t>MA3884</t>
  </si>
  <si>
    <t>COG2450S</t>
  </si>
  <si>
    <t>4775910..4776554</t>
  </si>
  <si>
    <t>MA3885</t>
  </si>
  <si>
    <t>COG1779R</t>
  </si>
  <si>
    <t>4776875..4778317</t>
  </si>
  <si>
    <t>proS</t>
  </si>
  <si>
    <t>MA3886</t>
  </si>
  <si>
    <t>COG0442J</t>
  </si>
  <si>
    <t>prolyl-tRNA synthetase</t>
  </si>
  <si>
    <t>4779134..4780183</t>
  </si>
  <si>
    <t>MA3887</t>
  </si>
  <si>
    <t>COG2038H</t>
  </si>
  <si>
    <t>4780546..4780800</t>
  </si>
  <si>
    <t>MA3888</t>
  </si>
  <si>
    <t>4782635..4783477</t>
  </si>
  <si>
    <t>MA3889</t>
  </si>
  <si>
    <t>4783546..4785015</t>
  </si>
  <si>
    <t>pyk</t>
  </si>
  <si>
    <t>MA3890</t>
  </si>
  <si>
    <t>COG0469G</t>
  </si>
  <si>
    <t>pyruvate kinase</t>
  </si>
  <si>
    <t>4785195..4786118</t>
  </si>
  <si>
    <t>MA3891</t>
  </si>
  <si>
    <t>4786416..4786739</t>
  </si>
  <si>
    <t>MA3892</t>
  </si>
  <si>
    <t>COG4235O</t>
  </si>
  <si>
    <t>4787121..4787522</t>
  </si>
  <si>
    <t>MA3893</t>
  </si>
  <si>
    <t>4787607..4788797</t>
  </si>
  <si>
    <t>MA3894</t>
  </si>
  <si>
    <t>bacteriochlorophyll synthase</t>
  </si>
  <si>
    <t>4789281..4790102</t>
  </si>
  <si>
    <t>MA3895</t>
  </si>
  <si>
    <t>4790122..4790448</t>
  </si>
  <si>
    <t>MA3896</t>
  </si>
  <si>
    <t>4790475..4790852</t>
  </si>
  <si>
    <t>MA3897</t>
  </si>
  <si>
    <t>4790855..4792441</t>
  </si>
  <si>
    <t>nifD</t>
  </si>
  <si>
    <t>MA3898</t>
  </si>
  <si>
    <t>4792469..4793839</t>
  </si>
  <si>
    <t>nifK</t>
  </si>
  <si>
    <t>MA3899</t>
  </si>
  <si>
    <t>4793975..4795525</t>
  </si>
  <si>
    <t>nifE</t>
  </si>
  <si>
    <t>MA3900</t>
  </si>
  <si>
    <t>4795539..4797116</t>
  </si>
  <si>
    <t>nifN</t>
  </si>
  <si>
    <t>MA3901</t>
  </si>
  <si>
    <t>4797306..4797974</t>
  </si>
  <si>
    <t>MA3902</t>
  </si>
  <si>
    <t>4797994..4799124</t>
  </si>
  <si>
    <t>MA3903</t>
  </si>
  <si>
    <t>sugar ABC transporter ATP-binding protein</t>
  </si>
  <si>
    <t>4800408..4801163</t>
  </si>
  <si>
    <t>MA3904</t>
  </si>
  <si>
    <t>4801160..4802752</t>
  </si>
  <si>
    <t>MA3905</t>
  </si>
  <si>
    <t>4802764..4803723</t>
  </si>
  <si>
    <t>MA3906</t>
  </si>
  <si>
    <t>4803716..4804615</t>
  </si>
  <si>
    <t>MA3907</t>
  </si>
  <si>
    <t>4804631..4805611</t>
  </si>
  <si>
    <t>MA3908</t>
  </si>
  <si>
    <t>4805514..4806521</t>
  </si>
  <si>
    <t>MA3909</t>
  </si>
  <si>
    <t>4806600..4807592</t>
  </si>
  <si>
    <t>MA3910</t>
  </si>
  <si>
    <t>4807674..4808243</t>
  </si>
  <si>
    <t>MA3911</t>
  </si>
  <si>
    <t>4808583..4809896</t>
  </si>
  <si>
    <t>MA3912</t>
  </si>
  <si>
    <t>4810152..4810478</t>
  </si>
  <si>
    <t>MA3913</t>
  </si>
  <si>
    <t>4810647..4813475</t>
  </si>
  <si>
    <t>MA3914</t>
  </si>
  <si>
    <t>COG0834ET</t>
  </si>
  <si>
    <t>4814120..4815001</t>
  </si>
  <si>
    <t>MA3915</t>
  </si>
  <si>
    <t>4815179..4815559</t>
  </si>
  <si>
    <t>glnK</t>
  </si>
  <si>
    <t>MA3916</t>
  </si>
  <si>
    <t>nitrogen regulatory protein P-II</t>
  </si>
  <si>
    <t>4815556..4816764</t>
  </si>
  <si>
    <t>amtB</t>
  </si>
  <si>
    <t>MA3917</t>
  </si>
  <si>
    <t>COG0004P</t>
  </si>
  <si>
    <t>ammonium transporter</t>
  </si>
  <si>
    <t>4817101..4818315</t>
  </si>
  <si>
    <t>MA3918</t>
  </si>
  <si>
    <t>4818534..4819298</t>
  </si>
  <si>
    <t>MA3919</t>
  </si>
  <si>
    <t>4819318..4820295</t>
  </si>
  <si>
    <t>MA3920</t>
  </si>
  <si>
    <t>dienelactone hydrolase</t>
  </si>
  <si>
    <t>4820292..4821401</t>
  </si>
  <si>
    <t>MA3921</t>
  </si>
  <si>
    <t>hemin ABC transporter permease</t>
  </si>
  <si>
    <t>4821407..4822543</t>
  </si>
  <si>
    <t>MA3922</t>
  </si>
  <si>
    <t>4822733..4823218</t>
  </si>
  <si>
    <t>MA3923</t>
  </si>
  <si>
    <t>4823740..4824630</t>
  </si>
  <si>
    <t>MA3924</t>
  </si>
  <si>
    <t>COG4871S</t>
  </si>
  <si>
    <t>4824958..4825764</t>
  </si>
  <si>
    <t>MA3925</t>
  </si>
  <si>
    <t>4825789..4826181</t>
  </si>
  <si>
    <t>MA3926</t>
  </si>
  <si>
    <t>COG1553P</t>
  </si>
  <si>
    <t>4826221..4826565</t>
  </si>
  <si>
    <t>MA3927</t>
  </si>
  <si>
    <t>COG2923P</t>
  </si>
  <si>
    <t>4826643..4826942</t>
  </si>
  <si>
    <t>MA3928</t>
  </si>
  <si>
    <t>COG2168P</t>
  </si>
  <si>
    <t>4827095..4827379</t>
  </si>
  <si>
    <t>MA3929</t>
  </si>
  <si>
    <t>4828015..4828578</t>
  </si>
  <si>
    <t>MA3930</t>
  </si>
  <si>
    <t>4828898..4829110</t>
  </si>
  <si>
    <t>MA3931</t>
  </si>
  <si>
    <t>4829257..4830228</t>
  </si>
  <si>
    <t>MA3932</t>
  </si>
  <si>
    <t>4830182..4830634</t>
  </si>
  <si>
    <t>fepC</t>
  </si>
  <si>
    <t>MA3933</t>
  </si>
  <si>
    <t>ferric transport protein</t>
  </si>
  <si>
    <t>4831442..4831837</t>
  </si>
  <si>
    <t>crcB</t>
  </si>
  <si>
    <t>MA3934</t>
  </si>
  <si>
    <t>COG0239D</t>
  </si>
  <si>
    <t>CrcB family protein</t>
  </si>
  <si>
    <t>4831834..4832163</t>
  </si>
  <si>
    <t>MA3935</t>
  </si>
  <si>
    <t>4832095..4832562</t>
  </si>
  <si>
    <t>MA3936</t>
  </si>
  <si>
    <t>COG1742S</t>
  </si>
  <si>
    <t>4832922..4833974</t>
  </si>
  <si>
    <t>MA3937</t>
  </si>
  <si>
    <t>4834086..4834319</t>
  </si>
  <si>
    <t>MA3938</t>
  </si>
  <si>
    <t>4834433..4834825</t>
  </si>
  <si>
    <t>MA3939</t>
  </si>
  <si>
    <t>COG4273S</t>
  </si>
  <si>
    <t>4835022..4835282</t>
  </si>
  <si>
    <t>cadC</t>
  </si>
  <si>
    <t>MA3940</t>
  </si>
  <si>
    <t>4835991..4836962</t>
  </si>
  <si>
    <t>MA3941</t>
  </si>
  <si>
    <t>4837061..4837300</t>
  </si>
  <si>
    <t>MA3942</t>
  </si>
  <si>
    <t>4837429..4837749</t>
  </si>
  <si>
    <t>MA3943</t>
  </si>
  <si>
    <t>4837996..4838940</t>
  </si>
  <si>
    <t>MA3944</t>
  </si>
  <si>
    <t>4838918..4839982</t>
  </si>
  <si>
    <t>MA3945</t>
  </si>
  <si>
    <t>COG0798P</t>
  </si>
  <si>
    <t>sodium bile acid symporter family protein</t>
  </si>
  <si>
    <t>4840075..4840449</t>
  </si>
  <si>
    <t>MA3946</t>
  </si>
  <si>
    <t>4840732..4841193</t>
  </si>
  <si>
    <t>MA3947</t>
  </si>
  <si>
    <t>COG3439S</t>
  </si>
  <si>
    <t>4841417..4841806</t>
  </si>
  <si>
    <t>MA3948</t>
  </si>
  <si>
    <t>4842768..4843088</t>
  </si>
  <si>
    <t>MA3949</t>
  </si>
  <si>
    <t>4843185..4844666</t>
  </si>
  <si>
    <t>MA3950</t>
  </si>
  <si>
    <t>4845037..4845741</t>
  </si>
  <si>
    <t>MA3951</t>
  </si>
  <si>
    <t>4846101..4846478</t>
  </si>
  <si>
    <t>MA3952</t>
  </si>
  <si>
    <t>4846545..4846886</t>
  </si>
  <si>
    <t>MA3953</t>
  </si>
  <si>
    <t>4847430..4847981</t>
  </si>
  <si>
    <t>MA3954</t>
  </si>
  <si>
    <t>acetyltransferase family protein</t>
  </si>
  <si>
    <t>4848143..4848622</t>
  </si>
  <si>
    <t>MA3955</t>
  </si>
  <si>
    <t>4849066..4850733</t>
  </si>
  <si>
    <t>deaD</t>
  </si>
  <si>
    <t>MA3956</t>
  </si>
  <si>
    <t>COG0513LKJ</t>
  </si>
  <si>
    <t>ATP-dependent RNA helicase</t>
  </si>
  <si>
    <t>4854227..4854868</t>
  </si>
  <si>
    <t>MA3957</t>
  </si>
  <si>
    <t>4854881..4856122</t>
  </si>
  <si>
    <t>MA3958</t>
  </si>
  <si>
    <t>4856151..4857380</t>
  </si>
  <si>
    <t>MA3959</t>
  </si>
  <si>
    <t>4857925..4858833</t>
  </si>
  <si>
    <t>MA3960</t>
  </si>
  <si>
    <t>4859112..4860266</t>
  </si>
  <si>
    <t>MA3961</t>
  </si>
  <si>
    <t>4860546..4861673</t>
  </si>
  <si>
    <t>MA3962</t>
  </si>
  <si>
    <t>4862462..4863700</t>
  </si>
  <si>
    <t>MA3963</t>
  </si>
  <si>
    <t>4864192..4864800</t>
  </si>
  <si>
    <t>flr</t>
  </si>
  <si>
    <t>MA3965</t>
  </si>
  <si>
    <t>4864919..4865647</t>
  </si>
  <si>
    <t>isf-18</t>
  </si>
  <si>
    <t>MA3966</t>
  </si>
  <si>
    <t>4865796..4867538</t>
  </si>
  <si>
    <t>MA3967</t>
  </si>
  <si>
    <t>methylcoenzyme M reductase system, component A2</t>
  </si>
  <si>
    <t>4867967..4868206</t>
  </si>
  <si>
    <t>MA3968</t>
  </si>
  <si>
    <t>4868548..4869291</t>
  </si>
  <si>
    <t>MA3969</t>
  </si>
  <si>
    <t>COG1646R</t>
  </si>
  <si>
    <t>geranylgeranylglyceryl phosphate synthase</t>
  </si>
  <si>
    <t>4869298..4869456</t>
  </si>
  <si>
    <t>rpl40e</t>
  </si>
  <si>
    <t>MA3970</t>
  </si>
  <si>
    <t>COG1552J</t>
  </si>
  <si>
    <t>50S ribosomal protein L40</t>
  </si>
  <si>
    <t>4869999..4871354</t>
  </si>
  <si>
    <t>purB</t>
  </si>
  <si>
    <t>MA3971</t>
  </si>
  <si>
    <t>COG0015F</t>
  </si>
  <si>
    <t>adenylosuccinate lyase</t>
  </si>
  <si>
    <t>4872860..4874500</t>
  </si>
  <si>
    <t>MA3972</t>
  </si>
  <si>
    <t>4875542..4876240</t>
  </si>
  <si>
    <t>MA3974</t>
  </si>
  <si>
    <t>4876674..4879268</t>
  </si>
  <si>
    <t>MA3975</t>
  </si>
  <si>
    <t>4879225..4881228</t>
  </si>
  <si>
    <t>MA3976</t>
  </si>
  <si>
    <t>4881396..4882094</t>
  </si>
  <si>
    <t>MA3977</t>
  </si>
  <si>
    <t>4882134..4883009</t>
  </si>
  <si>
    <t>MA3978</t>
  </si>
  <si>
    <t>COG3393R</t>
  </si>
  <si>
    <t>4883154..4884413</t>
  </si>
  <si>
    <t>MA3979</t>
  </si>
  <si>
    <t>COG1509E</t>
  </si>
  <si>
    <t>lysine 2,3-aminomutase</t>
  </si>
  <si>
    <t>4884750..4884998</t>
  </si>
  <si>
    <t>MA3980</t>
  </si>
  <si>
    <t>4885036..4887024</t>
  </si>
  <si>
    <t>kefC</t>
  </si>
  <si>
    <t>MA3981</t>
  </si>
  <si>
    <t>COG4651P</t>
  </si>
  <si>
    <t>4887008..4887223</t>
  </si>
  <si>
    <t>MA3982</t>
  </si>
  <si>
    <t>4887852..4888235</t>
  </si>
  <si>
    <t>MA3983</t>
  </si>
  <si>
    <t>COG4854S</t>
  </si>
  <si>
    <t>4888332..4888535</t>
  </si>
  <si>
    <t>MA3984</t>
  </si>
  <si>
    <t>helix-turn-helix family protein</t>
  </si>
  <si>
    <t>4889505..4889795</t>
  </si>
  <si>
    <t>MA3985</t>
  </si>
  <si>
    <t>4890319..4891194</t>
  </si>
  <si>
    <t>MA3986</t>
  </si>
  <si>
    <t>COG0010E</t>
  </si>
  <si>
    <t>agmatinase</t>
  </si>
  <si>
    <t>4891272..4891658</t>
  </si>
  <si>
    <t>eif5A</t>
  </si>
  <si>
    <t>MA3987</t>
  </si>
  <si>
    <t>COG0231J</t>
  </si>
  <si>
    <t>translation initiation factor IF-5A</t>
  </si>
  <si>
    <t>4891995..4893179</t>
  </si>
  <si>
    <t>MA3988</t>
  </si>
  <si>
    <t>4893518..4895242</t>
  </si>
  <si>
    <t>aor</t>
  </si>
  <si>
    <t>MA3989</t>
  </si>
  <si>
    <t>4895502..4895939</t>
  </si>
  <si>
    <t>MA3990</t>
  </si>
  <si>
    <t>MutT-like protein</t>
  </si>
  <si>
    <t>4895962..4896597</t>
  </si>
  <si>
    <t>MA4674</t>
  </si>
  <si>
    <t>COG5549O</t>
  </si>
  <si>
    <t>metalloproteinase</t>
  </si>
  <si>
    <t>4897151..4897642</t>
  </si>
  <si>
    <t>MA3991</t>
  </si>
  <si>
    <t>4897768..4898703</t>
  </si>
  <si>
    <t>MA3992</t>
  </si>
  <si>
    <t>COG4052R</t>
  </si>
  <si>
    <t>4898705..4899304</t>
  </si>
  <si>
    <t>MA3993</t>
  </si>
  <si>
    <t>COG4051S</t>
  </si>
  <si>
    <t>4899312..4900559</t>
  </si>
  <si>
    <t>MA3994</t>
  </si>
  <si>
    <t>COG1924I</t>
  </si>
  <si>
    <t>BadF/BadG/BcrA/BcrD ATPase</t>
  </si>
  <si>
    <t>4900556..4901068</t>
  </si>
  <si>
    <t>MA3995</t>
  </si>
  <si>
    <t>COG4050S</t>
  </si>
  <si>
    <t>4901065..4901541</t>
  </si>
  <si>
    <t>MA3996</t>
  </si>
  <si>
    <t>COG4029S</t>
  </si>
  <si>
    <t>4901678..4903255</t>
  </si>
  <si>
    <t>MA3997</t>
  </si>
  <si>
    <t>COG4070O</t>
  </si>
  <si>
    <t>4903296..4904909</t>
  </si>
  <si>
    <t>MA3998</t>
  </si>
  <si>
    <t>4905152..4905955</t>
  </si>
  <si>
    <t>MA3999</t>
  </si>
  <si>
    <t>COG4087R</t>
  </si>
  <si>
    <t>4906076..4906996</t>
  </si>
  <si>
    <t>MA4000</t>
  </si>
  <si>
    <t>COG3389S</t>
  </si>
  <si>
    <t>4907443..4907655</t>
  </si>
  <si>
    <t>MA4001</t>
  </si>
  <si>
    <t>4909264..4909566</t>
  </si>
  <si>
    <t>MA4002</t>
  </si>
  <si>
    <t>4909666..4911591</t>
  </si>
  <si>
    <t>MA4003</t>
  </si>
  <si>
    <t>clostripain</t>
  </si>
  <si>
    <t>4911960..4912976</t>
  </si>
  <si>
    <t>MA4004</t>
  </si>
  <si>
    <t>COG0258L</t>
  </si>
  <si>
    <t>flap endonuclease-1</t>
  </si>
  <si>
    <t>4913001..4914008</t>
  </si>
  <si>
    <t>MA4005</t>
  </si>
  <si>
    <t>cation efflux family protein</t>
  </si>
  <si>
    <t>4914135..4915112</t>
  </si>
  <si>
    <t>MA4006</t>
  </si>
  <si>
    <t>4915648..4917213</t>
  </si>
  <si>
    <t>MA4007</t>
  </si>
  <si>
    <t>4917467..4918072</t>
  </si>
  <si>
    <t>MA4008</t>
  </si>
  <si>
    <t>Fun34 related protein</t>
  </si>
  <si>
    <t>4918449..4918814</t>
  </si>
  <si>
    <t>MA4009</t>
  </si>
  <si>
    <t>4920379..4921302</t>
  </si>
  <si>
    <t>MA4010</t>
  </si>
  <si>
    <t>4921563..4922348</t>
  </si>
  <si>
    <t>MA4011</t>
  </si>
  <si>
    <t>4923111..4924727</t>
  </si>
  <si>
    <t>purH</t>
  </si>
  <si>
    <t>MA4012</t>
  </si>
  <si>
    <t>COG0138F</t>
  </si>
  <si>
    <t>phosphoribosylaminoimidazolecarboxamide formyltransferase</t>
  </si>
  <si>
    <t>4925125..4926477</t>
  </si>
  <si>
    <t>gor</t>
  </si>
  <si>
    <t>MA4013</t>
  </si>
  <si>
    <t>4926601..4927371</t>
  </si>
  <si>
    <t>MA4014</t>
  </si>
  <si>
    <t>COG0177L</t>
  </si>
  <si>
    <t>4929120..4929872</t>
  </si>
  <si>
    <t>MA4016</t>
  </si>
  <si>
    <t>4930203..4931075</t>
  </si>
  <si>
    <t>MA4017</t>
  </si>
  <si>
    <t>4931068..4931889</t>
  </si>
  <si>
    <t>MA4018</t>
  </si>
  <si>
    <t>4931963..4932769</t>
  </si>
  <si>
    <t>MA4019</t>
  </si>
  <si>
    <t>4932805..4933785</t>
  </si>
  <si>
    <t>MA4020</t>
  </si>
  <si>
    <t>4934097..4934927</t>
  </si>
  <si>
    <t>MA4021</t>
  </si>
  <si>
    <t>4934934..4935869</t>
  </si>
  <si>
    <t>MA4022</t>
  </si>
  <si>
    <t>4935909..4936904</t>
  </si>
  <si>
    <t>MA4023</t>
  </si>
  <si>
    <t>4937412..4937663</t>
  </si>
  <si>
    <t>MA4024</t>
  </si>
  <si>
    <t>COG2215R</t>
  </si>
  <si>
    <t>4938095..4938337</t>
  </si>
  <si>
    <t>MA4025</t>
  </si>
  <si>
    <t>4938476..4940665</t>
  </si>
  <si>
    <t>MA4026</t>
  </si>
  <si>
    <t>4941114..4942214</t>
  </si>
  <si>
    <t>MA4027</t>
  </si>
  <si>
    <t>DNA-damage-inducible protein P</t>
  </si>
  <si>
    <t>4942695..4942949</t>
  </si>
  <si>
    <t>MA4028</t>
  </si>
  <si>
    <t>4945740..4946027</t>
  </si>
  <si>
    <t>MA4030</t>
  </si>
  <si>
    <t>4946069..4946299</t>
  </si>
  <si>
    <t>MA4031</t>
  </si>
  <si>
    <t>4946514..4947110</t>
  </si>
  <si>
    <t>MA4032</t>
  </si>
  <si>
    <t>4947282..4948652</t>
  </si>
  <si>
    <t>MA4033</t>
  </si>
  <si>
    <t>4948917..4951190</t>
  </si>
  <si>
    <t>MA4034</t>
  </si>
  <si>
    <t>4952253..4952909</t>
  </si>
  <si>
    <t>MA4035</t>
  </si>
  <si>
    <t>4953439..4954371</t>
  </si>
  <si>
    <t>MA4036</t>
  </si>
  <si>
    <t>4954371..4955123</t>
  </si>
  <si>
    <t>MA4037</t>
  </si>
  <si>
    <t>4955120..4955497</t>
  </si>
  <si>
    <t>MA4038</t>
  </si>
  <si>
    <t>4955985..4956806</t>
  </si>
  <si>
    <t>MA4039</t>
  </si>
  <si>
    <t>4956944..4957684</t>
  </si>
  <si>
    <t>MA4040</t>
  </si>
  <si>
    <t>COG1709K</t>
  </si>
  <si>
    <t>4957728..4958777</t>
  </si>
  <si>
    <t>MA4041</t>
  </si>
  <si>
    <t>COG3425I</t>
  </si>
  <si>
    <t>4958795..4959967</t>
  </si>
  <si>
    <t>MA4042</t>
  </si>
  <si>
    <t>COG0183I</t>
  </si>
  <si>
    <t>acetyl-CoA acetyltransferase</t>
  </si>
  <si>
    <t>4959974..4960372</t>
  </si>
  <si>
    <t>MA4043</t>
  </si>
  <si>
    <t>COG1545R</t>
  </si>
  <si>
    <t>4960473..4961003</t>
  </si>
  <si>
    <t>cyaB</t>
  </si>
  <si>
    <t>MA4044</t>
  </si>
  <si>
    <t>COG1437F</t>
  </si>
  <si>
    <t>adenylate cyclase</t>
  </si>
  <si>
    <t>4961234..4962013</t>
  </si>
  <si>
    <t>MA4045</t>
  </si>
  <si>
    <t>4962351..4964489</t>
  </si>
  <si>
    <t>metG</t>
  </si>
  <si>
    <t>MA4046</t>
  </si>
  <si>
    <t>COG0143J</t>
  </si>
  <si>
    <t>methionyl-tRNA synthetase</t>
  </si>
  <si>
    <t>4964851..4966035</t>
  </si>
  <si>
    <t>MA4047</t>
  </si>
  <si>
    <t>proteinase IV</t>
  </si>
  <si>
    <t>4966172..4967437</t>
  </si>
  <si>
    <t>serS</t>
  </si>
  <si>
    <t>MA4048</t>
  </si>
  <si>
    <t>COG0172J</t>
  </si>
  <si>
    <t>seryl-tRNA synthetase</t>
  </si>
  <si>
    <t>4967434..4967655</t>
  </si>
  <si>
    <t>MA4049</t>
  </si>
  <si>
    <t>4967646..4969583</t>
  </si>
  <si>
    <t>MA4050</t>
  </si>
  <si>
    <t>4969619..4970464</t>
  </si>
  <si>
    <t>MA4051</t>
  </si>
  <si>
    <t>4970469..4971659</t>
  </si>
  <si>
    <t>MA4052</t>
  </si>
  <si>
    <t>COG1449G</t>
  </si>
  <si>
    <t>4971656..4972792</t>
  </si>
  <si>
    <t>MA4053</t>
  </si>
  <si>
    <t>4972899..4973108</t>
  </si>
  <si>
    <t>MA4054</t>
  </si>
  <si>
    <t>4973230..4975377</t>
  </si>
  <si>
    <t>purL</t>
  </si>
  <si>
    <t>MA4055</t>
  </si>
  <si>
    <t>COG0046F</t>
  </si>
  <si>
    <t>phosphoribosylformylglycinamidine synthase II</t>
  </si>
  <si>
    <t>4975495..4975857</t>
  </si>
  <si>
    <t>MA4056</t>
  </si>
  <si>
    <t>4975823..4976740</t>
  </si>
  <si>
    <t>MA4057</t>
  </si>
  <si>
    <t>4976923..4977162</t>
  </si>
  <si>
    <t>MA4058</t>
  </si>
  <si>
    <t>4977707..4978015</t>
  </si>
  <si>
    <t>sui1</t>
  </si>
  <si>
    <t>MA4059</t>
  </si>
  <si>
    <t>COG0023J</t>
  </si>
  <si>
    <t>translation initiation factor Sui1</t>
  </si>
  <si>
    <t>4978223..4978588</t>
  </si>
  <si>
    <t>MA4060</t>
  </si>
  <si>
    <t>4978585..4979811</t>
  </si>
  <si>
    <t>MA4061</t>
  </si>
  <si>
    <t>COG1602S</t>
  </si>
  <si>
    <t>4980059..4980874</t>
  </si>
  <si>
    <t>MA4062</t>
  </si>
  <si>
    <t>4981095..4981883</t>
  </si>
  <si>
    <t>purC</t>
  </si>
  <si>
    <t>MA4063</t>
  </si>
  <si>
    <t>COG0152F</t>
  </si>
  <si>
    <t>phosphoribosylaminoimidazolesuccinocarboxamide synthase</t>
  </si>
  <si>
    <t>4982291..4983577</t>
  </si>
  <si>
    <t>MA4064</t>
  </si>
  <si>
    <t>4983574..4984314</t>
  </si>
  <si>
    <t>phnP</t>
  </si>
  <si>
    <t>MA4065</t>
  </si>
  <si>
    <t>COG1235R</t>
  </si>
  <si>
    <t>ATP-binding protein PhnP</t>
  </si>
  <si>
    <t>4984508..4985896</t>
  </si>
  <si>
    <t>phr</t>
  </si>
  <si>
    <t>MA4066</t>
  </si>
  <si>
    <t>deoxyribodipyrimidine photolyase</t>
  </si>
  <si>
    <t>4986879..4987121</t>
  </si>
  <si>
    <t>MA4067</t>
  </si>
  <si>
    <t>4987413..4987895</t>
  </si>
  <si>
    <t>MA4068</t>
  </si>
  <si>
    <t>bacterioferritin comigratory protein Bcp</t>
  </si>
  <si>
    <t>4988051..4989262</t>
  </si>
  <si>
    <t>MA4069</t>
  </si>
  <si>
    <t>4989248..4989547</t>
  </si>
  <si>
    <t>MA4070</t>
  </si>
  <si>
    <t>4989860..4990417</t>
  </si>
  <si>
    <t>MA4071</t>
  </si>
  <si>
    <t>4990534..4990863</t>
  </si>
  <si>
    <t>MA4072</t>
  </si>
  <si>
    <t>4990867..4991091</t>
  </si>
  <si>
    <t>MA4073</t>
  </si>
  <si>
    <t>4991466..4992845</t>
  </si>
  <si>
    <t>MA4074</t>
  </si>
  <si>
    <t>phenylacetyl-CoA ligase</t>
  </si>
  <si>
    <t>4993189..4993611</t>
  </si>
  <si>
    <t>MA4075</t>
  </si>
  <si>
    <t>4993713..4994078</t>
  </si>
  <si>
    <t>MA4076</t>
  </si>
  <si>
    <t>4994383..4995855</t>
  </si>
  <si>
    <t>MA4077</t>
  </si>
  <si>
    <t>dolichol-P-glucose synthetase</t>
  </si>
  <si>
    <t>4996458..4998575</t>
  </si>
  <si>
    <t>MA4078</t>
  </si>
  <si>
    <t>COG5427S</t>
  </si>
  <si>
    <t>4999216..5000655</t>
  </si>
  <si>
    <t>aldH6</t>
  </si>
  <si>
    <t>MA4079</t>
  </si>
  <si>
    <t>5000787..5001131</t>
  </si>
  <si>
    <t>MA4080</t>
  </si>
  <si>
    <t>5001782..5003095</t>
  </si>
  <si>
    <t>MA4081</t>
  </si>
  <si>
    <t>5003360..5006089</t>
  </si>
  <si>
    <t>pacL</t>
  </si>
  <si>
    <t>MA4082</t>
  </si>
  <si>
    <t>cation-transporting ATPase</t>
  </si>
  <si>
    <t>5006170..5007351</t>
  </si>
  <si>
    <t>MA4083</t>
  </si>
  <si>
    <t>NaH antiporter protein</t>
  </si>
  <si>
    <t>5007383..5008042</t>
  </si>
  <si>
    <t>MA4084</t>
  </si>
  <si>
    <t>5008379..5010058</t>
  </si>
  <si>
    <t>MA4085</t>
  </si>
  <si>
    <t>COG4745O</t>
  </si>
  <si>
    <t>5010139..5010432</t>
  </si>
  <si>
    <t>moaD</t>
  </si>
  <si>
    <t>MA4086</t>
  </si>
  <si>
    <t>molybdopterin converting factor subunit 1</t>
  </si>
  <si>
    <t>5010454..5011647</t>
  </si>
  <si>
    <t>MA4087</t>
  </si>
  <si>
    <t>COG0303H</t>
  </si>
  <si>
    <t>molybdenum cofactor biosynthesis protein MoeA2</t>
  </si>
  <si>
    <t>5011792..5012181</t>
  </si>
  <si>
    <t>MA4088</t>
  </si>
  <si>
    <t>camphor resistance protein CrcB</t>
  </si>
  <si>
    <t>5012218..5012553</t>
  </si>
  <si>
    <t>MA4089</t>
  </si>
  <si>
    <t>5012735..5013007</t>
  </si>
  <si>
    <t>MA4090</t>
  </si>
  <si>
    <t>5013762..5014478</t>
  </si>
  <si>
    <t>MA4091</t>
  </si>
  <si>
    <t>5015185..5015868</t>
  </si>
  <si>
    <t>ribD</t>
  </si>
  <si>
    <t>MA4092</t>
  </si>
  <si>
    <t>COG1985H</t>
  </si>
  <si>
    <t>5-amino-6-(5-phosphoribosylamino)uracil reductase</t>
  </si>
  <si>
    <t>5016080..5016934</t>
  </si>
  <si>
    <t>MA4093</t>
  </si>
  <si>
    <t>5017020..5017481</t>
  </si>
  <si>
    <t>MA4094</t>
  </si>
  <si>
    <t>5017501..5018610</t>
  </si>
  <si>
    <t>MA4095</t>
  </si>
  <si>
    <t>chlorohydrolase family protein</t>
  </si>
  <si>
    <t>5018706..5019071</t>
  </si>
  <si>
    <t>MA4096</t>
  </si>
  <si>
    <t>5019117..5019488</t>
  </si>
  <si>
    <t>MA4097</t>
  </si>
  <si>
    <t>COG1872S</t>
  </si>
  <si>
    <t>5019631..5020065</t>
  </si>
  <si>
    <t>MA4098</t>
  </si>
  <si>
    <t>COG1658L</t>
  </si>
  <si>
    <t>5020502..5020918</t>
  </si>
  <si>
    <t>MA4099</t>
  </si>
  <si>
    <t>COG1844S</t>
  </si>
  <si>
    <t>5021763..5023106</t>
  </si>
  <si>
    <t>proA</t>
  </si>
  <si>
    <t>MA4100</t>
  </si>
  <si>
    <t>COG0014E</t>
  </si>
  <si>
    <t>gamma-glutamyl phosphate reductase</t>
  </si>
  <si>
    <t>5023245..5024402</t>
  </si>
  <si>
    <t>proB</t>
  </si>
  <si>
    <t>MA4101</t>
  </si>
  <si>
    <t>COG0263E</t>
  </si>
  <si>
    <t>gamma-glutamyl kinase</t>
  </si>
  <si>
    <t>5024676..5025488</t>
  </si>
  <si>
    <t>proC</t>
  </si>
  <si>
    <t>MA4102</t>
  </si>
  <si>
    <t>COG0345E</t>
  </si>
  <si>
    <t>pyrroline-5-carboxylate reductase</t>
  </si>
  <si>
    <t>5026451..5027110</t>
  </si>
  <si>
    <t>ahpC</t>
  </si>
  <si>
    <t>MA4103</t>
  </si>
  <si>
    <t>COG0450O</t>
  </si>
  <si>
    <t>peroxiredoxin</t>
  </si>
  <si>
    <t>5027438..5028418</t>
  </si>
  <si>
    <t>MA4104</t>
  </si>
  <si>
    <t>COG3272S</t>
  </si>
  <si>
    <t>5028445..5029545</t>
  </si>
  <si>
    <t>MA4105</t>
  </si>
  <si>
    <t>COG3672S</t>
  </si>
  <si>
    <t>5029914..5030093</t>
  </si>
  <si>
    <t>MA4106</t>
  </si>
  <si>
    <t>COG1983KT</t>
  </si>
  <si>
    <t>5030157..5030501</t>
  </si>
  <si>
    <t>MA4107</t>
  </si>
  <si>
    <t>5030405..5030839</t>
  </si>
  <si>
    <t>MA4108</t>
  </si>
  <si>
    <t>5031007..5032260</t>
  </si>
  <si>
    <t>MA4109</t>
  </si>
  <si>
    <t>COG0552U</t>
  </si>
  <si>
    <t>signal recognition particle receptor</t>
  </si>
  <si>
    <t>5032473..5032901</t>
  </si>
  <si>
    <t>pfdA</t>
  </si>
  <si>
    <t>MA4110</t>
  </si>
  <si>
    <t>COG1730O</t>
  </si>
  <si>
    <t>prefoldin subunit alpha</t>
  </si>
  <si>
    <t>5032907..5033092</t>
  </si>
  <si>
    <t>rplX</t>
  </si>
  <si>
    <t>MA4111</t>
  </si>
  <si>
    <t>COG2157J</t>
  </si>
  <si>
    <t>50S ribosomal protein LX</t>
  </si>
  <si>
    <t>5033138..5033794</t>
  </si>
  <si>
    <t>eif6</t>
  </si>
  <si>
    <t>MA4112</t>
  </si>
  <si>
    <t>COG1976J</t>
  </si>
  <si>
    <t>translation initiation factor IF-6</t>
  </si>
  <si>
    <t>5033826..5034095</t>
  </si>
  <si>
    <t>MA4113</t>
  </si>
  <si>
    <t>COG2097J</t>
  </si>
  <si>
    <t>50S ribosomal protein L31</t>
  </si>
  <si>
    <t>5034115..5034270</t>
  </si>
  <si>
    <t>rpl39e</t>
  </si>
  <si>
    <t>MA4114</t>
  </si>
  <si>
    <t>COG2167J</t>
  </si>
  <si>
    <t>50S ribosomal protein L39</t>
  </si>
  <si>
    <t>5034570..5035172</t>
  </si>
  <si>
    <t>MA4115</t>
  </si>
  <si>
    <t>COG2117J</t>
  </si>
  <si>
    <t>5035178..5035546</t>
  </si>
  <si>
    <t>MA4116</t>
  </si>
  <si>
    <t>COG2118R</t>
  </si>
  <si>
    <t>5035636..5036085</t>
  </si>
  <si>
    <t>MA4117</t>
  </si>
  <si>
    <t>COG2238J</t>
  </si>
  <si>
    <t>5036381..5037655</t>
  </si>
  <si>
    <t>purA</t>
  </si>
  <si>
    <t>MA4118</t>
  </si>
  <si>
    <t>5038093..5038470</t>
  </si>
  <si>
    <t>MA4119</t>
  </si>
  <si>
    <t>COG2034S</t>
  </si>
  <si>
    <t>5038452..5038697</t>
  </si>
  <si>
    <t>MA4120</t>
  </si>
  <si>
    <t>5039633..5039875</t>
  </si>
  <si>
    <t>MA4121</t>
  </si>
  <si>
    <t>5040083..5041369</t>
  </si>
  <si>
    <t>MA4122</t>
  </si>
  <si>
    <t>5041478..5042500</t>
  </si>
  <si>
    <t>pan</t>
  </si>
  <si>
    <t>MA4123</t>
  </si>
  <si>
    <t>proteasome-activating nucleotidase</t>
  </si>
  <si>
    <t>5042936..5043307</t>
  </si>
  <si>
    <t>ssr</t>
  </si>
  <si>
    <t>MA4124</t>
  </si>
  <si>
    <t>5043454..5043672</t>
  </si>
  <si>
    <t>MA4125</t>
  </si>
  <si>
    <t>5043673..5043915</t>
  </si>
  <si>
    <t>MA4126</t>
  </si>
  <si>
    <t>5044148..5045044</t>
  </si>
  <si>
    <t>MA4127</t>
  </si>
  <si>
    <t>5045217..5045465</t>
  </si>
  <si>
    <t>MA4128</t>
  </si>
  <si>
    <t>5046162..5046599</t>
  </si>
  <si>
    <t>MA4129</t>
  </si>
  <si>
    <t>5046568..5046858</t>
  </si>
  <si>
    <t>MA4130</t>
  </si>
  <si>
    <t>5047389..5048819</t>
  </si>
  <si>
    <t>MA4131</t>
  </si>
  <si>
    <t>5049499..5050743</t>
  </si>
  <si>
    <t>MA4132</t>
  </si>
  <si>
    <t>5050740..5051513</t>
  </si>
  <si>
    <t>MA4133</t>
  </si>
  <si>
    <t>5051833..5052066</t>
  </si>
  <si>
    <t>MA4134</t>
  </si>
  <si>
    <t>5053011..5054297</t>
  </si>
  <si>
    <t>MA4135</t>
  </si>
  <si>
    <t>5054324..5054731</t>
  </si>
  <si>
    <t>MA4136</t>
  </si>
  <si>
    <t>5054882..5056855</t>
  </si>
  <si>
    <t>MA4137</t>
  </si>
  <si>
    <t>5057025..5057351</t>
  </si>
  <si>
    <t>MA4138</t>
  </si>
  <si>
    <t>5057437..5058006</t>
  </si>
  <si>
    <t>MA4139</t>
  </si>
  <si>
    <t>5058003..5058491</t>
  </si>
  <si>
    <t>MA4140</t>
  </si>
  <si>
    <t>5058488..5058892</t>
  </si>
  <si>
    <t>MA4141</t>
  </si>
  <si>
    <t>5059128..5059394</t>
  </si>
  <si>
    <t>MA4142</t>
  </si>
  <si>
    <t>5059391..5059810</t>
  </si>
  <si>
    <t>MA4143</t>
  </si>
  <si>
    <t>5060572..5061516</t>
  </si>
  <si>
    <t>draG</t>
  </si>
  <si>
    <t>MA4144</t>
  </si>
  <si>
    <t>COG1397O</t>
  </si>
  <si>
    <t>ADP-ribosylglycohydrolase (dinitrogenase reductase activating glycohydrolase)</t>
  </si>
  <si>
    <t>5061537..5061995</t>
  </si>
  <si>
    <t>MA4145</t>
  </si>
  <si>
    <t>COG1833S</t>
  </si>
  <si>
    <t>endonuclease III</t>
  </si>
  <si>
    <t>5062037..5062273</t>
  </si>
  <si>
    <t>MA4146</t>
  </si>
  <si>
    <t>5062247..5063749</t>
  </si>
  <si>
    <t>MA4147</t>
  </si>
  <si>
    <t>metallo-beta-lactamase family protein</t>
  </si>
  <si>
    <t>5063896..5064426</t>
  </si>
  <si>
    <t>MA4148</t>
  </si>
  <si>
    <t>type 2 phosphatidic acid phosphatase Pap2</t>
  </si>
  <si>
    <t>5066075..5066455</t>
  </si>
  <si>
    <t>MA4149</t>
  </si>
  <si>
    <t>COG2332O</t>
  </si>
  <si>
    <t>5066431..5067318</t>
  </si>
  <si>
    <t>MA4150</t>
  </si>
  <si>
    <t>polyprenyl synthetase</t>
  </si>
  <si>
    <t>5067430..5068638</t>
  </si>
  <si>
    <t>MA4151</t>
  </si>
  <si>
    <t>metallo cofactor biosynthesis protein</t>
  </si>
  <si>
    <t>5069683..5070012</t>
  </si>
  <si>
    <t>atpH</t>
  </si>
  <si>
    <t>MA4152</t>
  </si>
  <si>
    <t>COG2811C</t>
  </si>
  <si>
    <t>H(+)-transporting ATP synthase, subunit H</t>
  </si>
  <si>
    <t>5069987..5071951</t>
  </si>
  <si>
    <t>atpI</t>
  </si>
  <si>
    <t>MA4153</t>
  </si>
  <si>
    <t>COG1269C</t>
  </si>
  <si>
    <t>V-type ATP synthase subunit I</t>
  </si>
  <si>
    <t>5071956..5072204</t>
  </si>
  <si>
    <t>atpC</t>
  </si>
  <si>
    <t>MA4154</t>
  </si>
  <si>
    <t>H(+)-transporting ATP synthase, subunit C</t>
  </si>
  <si>
    <t>5072405..5072956</t>
  </si>
  <si>
    <t>atpE</t>
  </si>
  <si>
    <t>MA4155</t>
  </si>
  <si>
    <t>COG1390C</t>
  </si>
  <si>
    <t>V-type ATP synthase subunit E</t>
  </si>
  <si>
    <t>5072963..5074045</t>
  </si>
  <si>
    <t>MA4156</t>
  </si>
  <si>
    <t>COG1527C</t>
  </si>
  <si>
    <t>V-type ATP synthase subunit C</t>
  </si>
  <si>
    <t>5074045..5074350</t>
  </si>
  <si>
    <t>atpF</t>
  </si>
  <si>
    <t>MA4157</t>
  </si>
  <si>
    <t>COG1436C</t>
  </si>
  <si>
    <t>V-type ATP synthase subunit F</t>
  </si>
  <si>
    <t>5074341..5076077</t>
  </si>
  <si>
    <t>atpA</t>
  </si>
  <si>
    <t>MA4158</t>
  </si>
  <si>
    <t>COG1155C</t>
  </si>
  <si>
    <t>V-type ATP synthase subunit A</t>
  </si>
  <si>
    <t>5076080..5077462</t>
  </si>
  <si>
    <t>atpB</t>
  </si>
  <si>
    <t>MA4159</t>
  </si>
  <si>
    <t>COG1156C</t>
  </si>
  <si>
    <t>V-type ATP synthase subunit B</t>
  </si>
  <si>
    <t>5077468..5078097</t>
  </si>
  <si>
    <t>atpD</t>
  </si>
  <si>
    <t>MA4160</t>
  </si>
  <si>
    <t>COG1394C</t>
  </si>
  <si>
    <t>V-type ATP synthase subunit D</t>
  </si>
  <si>
    <t>5078583..5080907</t>
  </si>
  <si>
    <t>hypF</t>
  </si>
  <si>
    <t>MA4161</t>
  </si>
  <si>
    <t>hydrogenase expression/formation regulatory protein</t>
  </si>
  <si>
    <t>5081050..5081514</t>
  </si>
  <si>
    <t>MA4162</t>
  </si>
  <si>
    <t>5081539..5083230</t>
  </si>
  <si>
    <t>MA4163</t>
  </si>
  <si>
    <t>5084184..5084978</t>
  </si>
  <si>
    <t>MA4164</t>
  </si>
  <si>
    <t>corrinoid protein</t>
  </si>
  <si>
    <t>5085048..5086082</t>
  </si>
  <si>
    <t>cmtA</t>
  </si>
  <si>
    <t>MA4165</t>
  </si>
  <si>
    <t>methylcobalamin:CoM methyltransferase isozyme A</t>
  </si>
  <si>
    <t>5086373..5087707</t>
  </si>
  <si>
    <t>MA4166</t>
  </si>
  <si>
    <t>COG2271G</t>
  </si>
  <si>
    <t>5088676..5089536</t>
  </si>
  <si>
    <t>MA4167</t>
  </si>
  <si>
    <t>5090220..5090411</t>
  </si>
  <si>
    <t>MA4168</t>
  </si>
  <si>
    <t>5091455..5091862</t>
  </si>
  <si>
    <t>MA4169</t>
  </si>
  <si>
    <t>5092840..5093724</t>
  </si>
  <si>
    <t>MA4170</t>
  </si>
  <si>
    <t>COG1145C</t>
  </si>
  <si>
    <t>5093970..5094431</t>
  </si>
  <si>
    <t>MA4171</t>
  </si>
  <si>
    <t>5094804..5095697</t>
  </si>
  <si>
    <t>MA4172</t>
  </si>
  <si>
    <t>COG2404R</t>
  </si>
  <si>
    <t>5096189..5096503</t>
  </si>
  <si>
    <t>MA4173</t>
  </si>
  <si>
    <t>5097380..5098420</t>
  </si>
  <si>
    <t>MA4174</t>
  </si>
  <si>
    <t>5098421..5100175</t>
  </si>
  <si>
    <t>MA4175</t>
  </si>
  <si>
    <t>5100237..5101046</t>
  </si>
  <si>
    <t>MA4176</t>
  </si>
  <si>
    <t>5101057..5101446</t>
  </si>
  <si>
    <t>MA4177</t>
  </si>
  <si>
    <t>5101449..5102750</t>
  </si>
  <si>
    <t>MA4178</t>
  </si>
  <si>
    <t>5102945..5103181</t>
  </si>
  <si>
    <t>MA4179</t>
  </si>
  <si>
    <t>5103325..5103987</t>
  </si>
  <si>
    <t>MA4180</t>
  </si>
  <si>
    <t>5103950..5104774</t>
  </si>
  <si>
    <t>MA4181</t>
  </si>
  <si>
    <t>5105843..5107090</t>
  </si>
  <si>
    <t>MA4183</t>
  </si>
  <si>
    <t>5107594..5108349</t>
  </si>
  <si>
    <t>MA4184</t>
  </si>
  <si>
    <t>5108939..5109790</t>
  </si>
  <si>
    <t>MA4185</t>
  </si>
  <si>
    <t>5110217..5110906</t>
  </si>
  <si>
    <t>MA4186</t>
  </si>
  <si>
    <t>5112881..5113618</t>
  </si>
  <si>
    <t>MA4188</t>
  </si>
  <si>
    <t>5114285..5114797</t>
  </si>
  <si>
    <t>MA4189</t>
  </si>
  <si>
    <t>COG3161H</t>
  </si>
  <si>
    <t>5114867..5115268</t>
  </si>
  <si>
    <t>MA4190</t>
  </si>
  <si>
    <t>COG4004S</t>
  </si>
  <si>
    <t>5115974..5116348</t>
  </si>
  <si>
    <t>MA4191</t>
  </si>
  <si>
    <t>5117073..5117402</t>
  </si>
  <si>
    <t>MA4192</t>
  </si>
  <si>
    <t>5117417..5118415</t>
  </si>
  <si>
    <t>MA4193</t>
  </si>
  <si>
    <t>COG2144R</t>
  </si>
  <si>
    <t>AIR synthase related protein</t>
  </si>
  <si>
    <t>5118713..5118889</t>
  </si>
  <si>
    <t>MA4194</t>
  </si>
  <si>
    <t>5118988..5119959</t>
  </si>
  <si>
    <t>nifB</t>
  </si>
  <si>
    <t>MA4195</t>
  </si>
  <si>
    <t>5120172..5120534</t>
  </si>
  <si>
    <t>MA4196</t>
  </si>
  <si>
    <t>5120652..5121419</t>
  </si>
  <si>
    <t>MA4197</t>
  </si>
  <si>
    <t>COG0602O</t>
  </si>
  <si>
    <t>5121420..5121980</t>
  </si>
  <si>
    <t>MA4198</t>
  </si>
  <si>
    <t>COG2029S</t>
  </si>
  <si>
    <t>5122105..5122800</t>
  </si>
  <si>
    <t>exsB</t>
  </si>
  <si>
    <t>MA4199</t>
  </si>
  <si>
    <t>COG0603R</t>
  </si>
  <si>
    <t>succinoglycan biosynthesis regulator</t>
  </si>
  <si>
    <t>5123013..5123513</t>
  </si>
  <si>
    <t>MA4200</t>
  </si>
  <si>
    <t>5123731..5124153</t>
  </si>
  <si>
    <t>MA4201</t>
  </si>
  <si>
    <t>5124165..5124866</t>
  </si>
  <si>
    <t>MA4202</t>
  </si>
  <si>
    <t>5125035..5126963</t>
  </si>
  <si>
    <t>MA4203</t>
  </si>
  <si>
    <t>5127315..5128016</t>
  </si>
  <si>
    <t>MA4204</t>
  </si>
  <si>
    <t>5128215..5129048</t>
  </si>
  <si>
    <t>MA4205</t>
  </si>
  <si>
    <t>antibiotic resistance ABC transporter permease</t>
  </si>
  <si>
    <t>5129045..5130046</t>
  </si>
  <si>
    <t>MA4206</t>
  </si>
  <si>
    <t>antibiotic resistance ABC transporter ATP-binding protein</t>
  </si>
  <si>
    <t>5130958..5132367</t>
  </si>
  <si>
    <t>amt</t>
  </si>
  <si>
    <t>MA4207</t>
  </si>
  <si>
    <t>5132378..5132716</t>
  </si>
  <si>
    <t>glnB</t>
  </si>
  <si>
    <t>MA4208</t>
  </si>
  <si>
    <t>5132804..5133235</t>
  </si>
  <si>
    <t>MA4209</t>
  </si>
  <si>
    <t>5133965..5134531</t>
  </si>
  <si>
    <t>MA4210</t>
  </si>
  <si>
    <t>5136574..5136969</t>
  </si>
  <si>
    <t>MA4212</t>
  </si>
  <si>
    <t>5137379..5137603</t>
  </si>
  <si>
    <t>MA4213</t>
  </si>
  <si>
    <t>COG5466S</t>
  </si>
  <si>
    <t>5137862..5138344</t>
  </si>
  <si>
    <t>MA4214</t>
  </si>
  <si>
    <t>COG3476T</t>
  </si>
  <si>
    <t>benzodiazepine receptor TspO</t>
  </si>
  <si>
    <t>5138373..5138576</t>
  </si>
  <si>
    <t>MA4215</t>
  </si>
  <si>
    <t>5138708..5140051</t>
  </si>
  <si>
    <t>MA4216</t>
  </si>
  <si>
    <t>5140854..5141915</t>
  </si>
  <si>
    <t>MA4217</t>
  </si>
  <si>
    <t>COG0067E</t>
  </si>
  <si>
    <t>5141912..5143423</t>
  </si>
  <si>
    <t>MA4218</t>
  </si>
  <si>
    <t>COG0069E</t>
  </si>
  <si>
    <t>glutamine-pyruvate aminotransferase</t>
  </si>
  <si>
    <t>5143426..5144169</t>
  </si>
  <si>
    <t>MA4219</t>
  </si>
  <si>
    <t>COG0070E</t>
  </si>
  <si>
    <t>5144176..5145213</t>
  </si>
  <si>
    <t>MA4220</t>
  </si>
  <si>
    <t>coenzyme F420-dependent oxidoreductase</t>
  </si>
  <si>
    <t>5145289..5145774</t>
  </si>
  <si>
    <t>MA4221</t>
  </si>
  <si>
    <t>5145829..5146953</t>
  </si>
  <si>
    <t>MA4222</t>
  </si>
  <si>
    <t>5147328..5147864</t>
  </si>
  <si>
    <t>MA4223</t>
  </si>
  <si>
    <t>5148264..5148608</t>
  </si>
  <si>
    <t>MA4224</t>
  </si>
  <si>
    <t>5148512..5148946</t>
  </si>
  <si>
    <t>MA4225</t>
  </si>
  <si>
    <t>5149329..5149964</t>
  </si>
  <si>
    <t>MA4226</t>
  </si>
  <si>
    <t>5150148..5151641</t>
  </si>
  <si>
    <t>MA4227</t>
  </si>
  <si>
    <t>5151565..5152506</t>
  </si>
  <si>
    <t>MA4228</t>
  </si>
  <si>
    <t>5153360..5153782</t>
  </si>
  <si>
    <t>MA4229</t>
  </si>
  <si>
    <t>5153922..5154869</t>
  </si>
  <si>
    <t>MA4230</t>
  </si>
  <si>
    <t>5155110..5155406</t>
  </si>
  <si>
    <t>MA4231</t>
  </si>
  <si>
    <t>5155626..5156792</t>
  </si>
  <si>
    <t>pepQ1</t>
  </si>
  <si>
    <t>MA4232</t>
  </si>
  <si>
    <t>5157331..5157870</t>
  </si>
  <si>
    <t>MA4233</t>
  </si>
  <si>
    <t>5158022..5159806</t>
  </si>
  <si>
    <t>MA4234</t>
  </si>
  <si>
    <t>COG1404O</t>
  </si>
  <si>
    <t>5160132..5160875</t>
  </si>
  <si>
    <t>MA4235</t>
  </si>
  <si>
    <t>COG2085R</t>
  </si>
  <si>
    <t>F420-dependent NADP reductase</t>
  </si>
  <si>
    <t>5161627..5162112</t>
  </si>
  <si>
    <t>MA4236</t>
  </si>
  <si>
    <t>5162128..5163030</t>
  </si>
  <si>
    <t>MA4237</t>
  </si>
  <si>
    <t>5163181..5163642</t>
  </si>
  <si>
    <t>MA4238</t>
  </si>
  <si>
    <t>COG3543S</t>
  </si>
  <si>
    <t>5163707..5164240</t>
  </si>
  <si>
    <t>MA4239</t>
  </si>
  <si>
    <t>COG4887R</t>
  </si>
  <si>
    <t>5164806..5165504</t>
  </si>
  <si>
    <t>MA4240</t>
  </si>
  <si>
    <t>5165662..5166594</t>
  </si>
  <si>
    <t>MA4241</t>
  </si>
  <si>
    <t>5166591..5167445</t>
  </si>
  <si>
    <t>MA4242</t>
  </si>
  <si>
    <t>5167491..5167874</t>
  </si>
  <si>
    <t>MA4243</t>
  </si>
  <si>
    <t>5167961..5168332</t>
  </si>
  <si>
    <t>MA4244</t>
  </si>
  <si>
    <t>5168548..5168886</t>
  </si>
  <si>
    <t>MA4245</t>
  </si>
  <si>
    <t>5168938..5169780</t>
  </si>
  <si>
    <t>MA4246</t>
  </si>
  <si>
    <t>COG0489D</t>
  </si>
  <si>
    <t>nucleotide binding protein</t>
  </si>
  <si>
    <t>5170253..5171890</t>
  </si>
  <si>
    <t>MA4247</t>
  </si>
  <si>
    <t>5172034..5172792</t>
  </si>
  <si>
    <t>MA4248</t>
  </si>
  <si>
    <t>5172925..5173737</t>
  </si>
  <si>
    <t>MA4249</t>
  </si>
  <si>
    <t>5174024..5174971</t>
  </si>
  <si>
    <t>MA4250</t>
  </si>
  <si>
    <t>5174913..5175785</t>
  </si>
  <si>
    <t>MA4251</t>
  </si>
  <si>
    <t>5175782..5176765</t>
  </si>
  <si>
    <t>MA4252</t>
  </si>
  <si>
    <t>5176758..5177699</t>
  </si>
  <si>
    <t>MA4253</t>
  </si>
  <si>
    <t>5177955..5178440</t>
  </si>
  <si>
    <t>MA4254</t>
  </si>
  <si>
    <t>5178588..5179238</t>
  </si>
  <si>
    <t>MA4255</t>
  </si>
  <si>
    <t>c-type cytochrome biogenesis protein</t>
  </si>
  <si>
    <t>5179342..5179770</t>
  </si>
  <si>
    <t>MA4256</t>
  </si>
  <si>
    <t>5179835..5180344</t>
  </si>
  <si>
    <t>MA4257</t>
  </si>
  <si>
    <t>5180615..5181337</t>
  </si>
  <si>
    <t>cbiC</t>
  </si>
  <si>
    <t>MA4258</t>
  </si>
  <si>
    <t>COG2082H</t>
  </si>
  <si>
    <t>precorrin-8X methylmutase</t>
  </si>
  <si>
    <t>5181327..5182127</t>
  </si>
  <si>
    <t>cbiH</t>
  </si>
  <si>
    <t>MA4259</t>
  </si>
  <si>
    <t>COG1010H</t>
  </si>
  <si>
    <t>precorrin-3B C(17)-methyltransferase</t>
  </si>
  <si>
    <t>5183061..5183789</t>
  </si>
  <si>
    <t>cbiF</t>
  </si>
  <si>
    <t>MA4261</t>
  </si>
  <si>
    <t>COG2875H</t>
  </si>
  <si>
    <t>precorrin-4 C(11)-methyltransferase</t>
  </si>
  <si>
    <t>5183807..5184415</t>
  </si>
  <si>
    <t>cbiL</t>
  </si>
  <si>
    <t>MA4262</t>
  </si>
  <si>
    <t>COG2243H</t>
  </si>
  <si>
    <t>cobalt-precorrin-2 C(20)-methyltransferase</t>
  </si>
  <si>
    <t>5184506..5185060</t>
  </si>
  <si>
    <t>cbiT</t>
  </si>
  <si>
    <t>MA4263</t>
  </si>
  <si>
    <t>precorrin-8W decarboxylase</t>
  </si>
  <si>
    <t>5185846..5187177</t>
  </si>
  <si>
    <t>MA4264</t>
  </si>
  <si>
    <t>isopropylmalate/homocitrate/citramalate synthase family protein</t>
  </si>
  <si>
    <t>5187268..5188296</t>
  </si>
  <si>
    <t>MA4265</t>
  </si>
  <si>
    <t>isocitrate/isopropylmalate dehydrogenase family protein</t>
  </si>
  <si>
    <t>5188650..5189492</t>
  </si>
  <si>
    <t>MA4266</t>
  </si>
  <si>
    <t>COG1831R</t>
  </si>
  <si>
    <t>5189799..5190293</t>
  </si>
  <si>
    <t>MA4267</t>
  </si>
  <si>
    <t>COG1813K</t>
  </si>
  <si>
    <t>5190315..5191640</t>
  </si>
  <si>
    <t>MA4268</t>
  </si>
  <si>
    <t>5191775..5192365</t>
  </si>
  <si>
    <t>MA4269</t>
  </si>
  <si>
    <t>COG1628S</t>
  </si>
  <si>
    <t>5192362..5192592</t>
  </si>
  <si>
    <t>MA4270</t>
  </si>
  <si>
    <t>5192880..5194004</t>
  </si>
  <si>
    <t>ftsZ</t>
  </si>
  <si>
    <t>MA4271</t>
  </si>
  <si>
    <t>5194431..5194646</t>
  </si>
  <si>
    <t>secE</t>
  </si>
  <si>
    <t>MA4272</t>
  </si>
  <si>
    <t>COG2443U</t>
  </si>
  <si>
    <t>preprotein translocase subunit SecE</t>
  </si>
  <si>
    <t>5194631..5195101</t>
  </si>
  <si>
    <t>nusG</t>
  </si>
  <si>
    <t>MA4273</t>
  </si>
  <si>
    <t>COG0250K</t>
  </si>
  <si>
    <t>transcription antitermination protein NusG</t>
  </si>
  <si>
    <t>5195216..5195701</t>
  </si>
  <si>
    <t>rpl11p</t>
  </si>
  <si>
    <t>MA4274</t>
  </si>
  <si>
    <t>COG0080J</t>
  </si>
  <si>
    <t>50S ribosomal protein L17</t>
  </si>
  <si>
    <t>5195933..5196574</t>
  </si>
  <si>
    <t>rpl1P</t>
  </si>
  <si>
    <t>MA4275</t>
  </si>
  <si>
    <t>COG0081J</t>
  </si>
  <si>
    <t>50S ribosomal protein L1</t>
  </si>
  <si>
    <t>5196575..5197618</t>
  </si>
  <si>
    <t>rplP0</t>
  </si>
  <si>
    <t>MA4276</t>
  </si>
  <si>
    <t>COG0244J</t>
  </si>
  <si>
    <t>acidic ribosomal protein P0</t>
  </si>
  <si>
    <t>5197662..5197976</t>
  </si>
  <si>
    <t>rpl12p</t>
  </si>
  <si>
    <t>MA4277</t>
  </si>
  <si>
    <t>COG2058J</t>
  </si>
  <si>
    <t>50S ribosomal protein L12</t>
  </si>
  <si>
    <t>5198467..5199279</t>
  </si>
  <si>
    <t>MA4278</t>
  </si>
  <si>
    <t>5200517..5201509</t>
  </si>
  <si>
    <t>MA4279</t>
  </si>
  <si>
    <t>5201813..5202091</t>
  </si>
  <si>
    <t>MA4280</t>
  </si>
  <si>
    <t>5202101..5202391</t>
  </si>
  <si>
    <t>MA4281</t>
  </si>
  <si>
    <t>5203040..5203420</t>
  </si>
  <si>
    <t>MA4282</t>
  </si>
  <si>
    <t>5203679..5204098</t>
  </si>
  <si>
    <t>MA4283</t>
  </si>
  <si>
    <t>5208168..5212328</t>
  </si>
  <si>
    <t>MA4284</t>
  </si>
  <si>
    <t>5213634..5218865</t>
  </si>
  <si>
    <t>MA4285</t>
  </si>
  <si>
    <t>5219607..5219858</t>
  </si>
  <si>
    <t>MA4286</t>
  </si>
  <si>
    <t>5219872..5226369</t>
  </si>
  <si>
    <t>MA4287</t>
  </si>
  <si>
    <t>5227012..5227311</t>
  </si>
  <si>
    <t>MA4288</t>
  </si>
  <si>
    <t>5227553..5232757</t>
  </si>
  <si>
    <t>MA4289</t>
  </si>
  <si>
    <t>5233777..5235249</t>
  </si>
  <si>
    <t>MA4290</t>
  </si>
  <si>
    <t>5235309..5241005</t>
  </si>
  <si>
    <t>MA4291</t>
  </si>
  <si>
    <t>5242475..5248462</t>
  </si>
  <si>
    <t>MA4292</t>
  </si>
  <si>
    <t>5249161..5250288</t>
  </si>
  <si>
    <t>MA4293</t>
  </si>
  <si>
    <t>5250432..5251925</t>
  </si>
  <si>
    <t>MA4294</t>
  </si>
  <si>
    <t>5252544..5258900</t>
  </si>
  <si>
    <t>MA4295</t>
  </si>
  <si>
    <t>5260693..5260899</t>
  </si>
  <si>
    <t>MA4296</t>
  </si>
  <si>
    <t>5262623..5268076</t>
  </si>
  <si>
    <t>MA4297</t>
  </si>
  <si>
    <t>5268189..5269091</t>
  </si>
  <si>
    <t>MA4298</t>
  </si>
  <si>
    <t>5269112..5272654</t>
  </si>
  <si>
    <t>MA4299</t>
  </si>
  <si>
    <t>5272993..5273226</t>
  </si>
  <si>
    <t>MA4300</t>
  </si>
  <si>
    <t>5273339..5277154</t>
  </si>
  <si>
    <t>MA4301</t>
  </si>
  <si>
    <t>5277805..5279088</t>
  </si>
  <si>
    <t>MA4302</t>
  </si>
  <si>
    <t>5279085..5279309</t>
  </si>
  <si>
    <t>MA4303</t>
  </si>
  <si>
    <t>5279626..5280378</t>
  </si>
  <si>
    <t>MA4304</t>
  </si>
  <si>
    <t>5282175..5288021</t>
  </si>
  <si>
    <t>MA4305</t>
  </si>
  <si>
    <t>5289131..5292370</t>
  </si>
  <si>
    <t>MA4306</t>
  </si>
  <si>
    <t>5292645..5292875</t>
  </si>
  <si>
    <t>MA4307</t>
  </si>
  <si>
    <t>EF hand family protein</t>
  </si>
  <si>
    <t>5293366..5293602</t>
  </si>
  <si>
    <t>MA4308</t>
  </si>
  <si>
    <t>5293762..5297550</t>
  </si>
  <si>
    <t>MA4309</t>
  </si>
  <si>
    <t>5298393..5300219</t>
  </si>
  <si>
    <t>MA4310</t>
  </si>
  <si>
    <t>5300597..5300941</t>
  </si>
  <si>
    <t>MA4311</t>
  </si>
  <si>
    <t>5300960..5307049</t>
  </si>
  <si>
    <t>MA4312</t>
  </si>
  <si>
    <t>5307749..5307988</t>
  </si>
  <si>
    <t>MA4313</t>
  </si>
  <si>
    <t>5308010..5309686</t>
  </si>
  <si>
    <t>MA4314</t>
  </si>
  <si>
    <t>5309826..5314724</t>
  </si>
  <si>
    <t>MA4315</t>
  </si>
  <si>
    <t>5315654..5316076</t>
  </si>
  <si>
    <t>MA4316</t>
  </si>
  <si>
    <t>5316590..5318116</t>
  </si>
  <si>
    <t>MA4317</t>
  </si>
  <si>
    <t>5318214..5319002</t>
  </si>
  <si>
    <t>MA4318</t>
  </si>
  <si>
    <t>COG1912S</t>
  </si>
  <si>
    <t>5319155..5319898</t>
  </si>
  <si>
    <t>MA4319</t>
  </si>
  <si>
    <t>5320320..5321363</t>
  </si>
  <si>
    <t>MA4320</t>
  </si>
  <si>
    <t>COG1668CP</t>
  </si>
  <si>
    <t>5321353..5322210</t>
  </si>
  <si>
    <t>gldA</t>
  </si>
  <si>
    <t>MA4321</t>
  </si>
  <si>
    <t>5322426..5322896</t>
  </si>
  <si>
    <t>ogt</t>
  </si>
  <si>
    <t>MA4322</t>
  </si>
  <si>
    <t>COG0350L</t>
  </si>
  <si>
    <t>methylated-DNA--protein-cysteine methyltransferase</t>
  </si>
  <si>
    <t>5323950..5324468</t>
  </si>
  <si>
    <t>MA4324</t>
  </si>
  <si>
    <t>5325191..5326297</t>
  </si>
  <si>
    <t>MA4325</t>
  </si>
  <si>
    <t>5326269..5327447</t>
  </si>
  <si>
    <t>MA4326</t>
  </si>
  <si>
    <t>5327419..5328585</t>
  </si>
  <si>
    <t>MA4327</t>
  </si>
  <si>
    <t>5328634..5329812</t>
  </si>
  <si>
    <t>MA4328</t>
  </si>
  <si>
    <t>5330038..5331324</t>
  </si>
  <si>
    <t>MA4329</t>
  </si>
  <si>
    <t>5331776..5332693</t>
  </si>
  <si>
    <t>MA4330</t>
  </si>
  <si>
    <t>5332823..5333374</t>
  </si>
  <si>
    <t>tbp-1</t>
  </si>
  <si>
    <t>MA4331</t>
  </si>
  <si>
    <t>5333569..5334693</t>
  </si>
  <si>
    <t>MA4332</t>
  </si>
  <si>
    <t>COG1386K</t>
  </si>
  <si>
    <t>5334730..5335815</t>
  </si>
  <si>
    <t>MA4333</t>
  </si>
  <si>
    <t>COG1354S</t>
  </si>
  <si>
    <t>5335808..5339335</t>
  </si>
  <si>
    <t>smc1</t>
  </si>
  <si>
    <t>MA4334</t>
  </si>
  <si>
    <t>5339390..5340223</t>
  </si>
  <si>
    <t>MA4335</t>
  </si>
  <si>
    <t>5341151..5341393</t>
  </si>
  <si>
    <t>MA4336</t>
  </si>
  <si>
    <t>5342219..5344198</t>
  </si>
  <si>
    <t>MA4337</t>
  </si>
  <si>
    <t>5344243..5344917</t>
  </si>
  <si>
    <t>MA4338</t>
  </si>
  <si>
    <t>5345170..5345625</t>
  </si>
  <si>
    <t>MA4339</t>
  </si>
  <si>
    <t>5346561..5347124</t>
  </si>
  <si>
    <t>MA4340</t>
  </si>
  <si>
    <t>COG1268R</t>
  </si>
  <si>
    <t>5347197..5348021</t>
  </si>
  <si>
    <t>MA4341</t>
  </si>
  <si>
    <t>cobalt transporter ATP-binding subunit</t>
  </si>
  <si>
    <t>5347997..5348848</t>
  </si>
  <si>
    <t>MA4342</t>
  </si>
  <si>
    <t>membrane associated ATPase</t>
  </si>
  <si>
    <t>5349005..5349778</t>
  </si>
  <si>
    <t>MA4343</t>
  </si>
  <si>
    <t>cobalt transport family protein</t>
  </si>
  <si>
    <t>5350223..5350570</t>
  </si>
  <si>
    <t>smtB</t>
  </si>
  <si>
    <t>MA4344</t>
  </si>
  <si>
    <t>efflux system transcriptional regulator</t>
  </si>
  <si>
    <t>5350567..5351934</t>
  </si>
  <si>
    <t>MA4345</t>
  </si>
  <si>
    <t>5352029..5352580</t>
  </si>
  <si>
    <t>MA4346</t>
  </si>
  <si>
    <t>5352667..5353206</t>
  </si>
  <si>
    <t>MA4347</t>
  </si>
  <si>
    <t>menaquinone biosynthesis methlytransferase</t>
  </si>
  <si>
    <t>5353746..5354039</t>
  </si>
  <si>
    <t>MA4348</t>
  </si>
  <si>
    <t>5355022..5355906</t>
  </si>
  <si>
    <t>ilvE</t>
  </si>
  <si>
    <t>MA4349</t>
  </si>
  <si>
    <t>COG0115EH</t>
  </si>
  <si>
    <t>branched-chain amino acid aminotransferase</t>
  </si>
  <si>
    <t>5356225..5358165</t>
  </si>
  <si>
    <t>moeA</t>
  </si>
  <si>
    <t>MA4350</t>
  </si>
  <si>
    <t>putative molybdopterin biosynthesis protein MoeA/LysR substrate binding-domain-containing protein</t>
  </si>
  <si>
    <t>5359324..5360418</t>
  </si>
  <si>
    <t>MA4351</t>
  </si>
  <si>
    <t>COG1163R</t>
  </si>
  <si>
    <t>5360712..5362823</t>
  </si>
  <si>
    <t>MA4352</t>
  </si>
  <si>
    <t>COG1181M</t>
  </si>
  <si>
    <t>5364709..5366466</t>
  </si>
  <si>
    <t>phoA</t>
  </si>
  <si>
    <t>MA4354</t>
  </si>
  <si>
    <t>COG1785P</t>
  </si>
  <si>
    <t>alkaline phosphatase</t>
  </si>
  <si>
    <t>5366948..5368060</t>
  </si>
  <si>
    <t>MA4355</t>
  </si>
  <si>
    <t>methylcobamide:CoM methyltransferase isozyme M</t>
  </si>
  <si>
    <t>5370797..5371207</t>
  </si>
  <si>
    <t>isf-19</t>
  </si>
  <si>
    <t>MA4356</t>
  </si>
  <si>
    <t>5371270..5372013</t>
  </si>
  <si>
    <t>MA4357</t>
  </si>
  <si>
    <t>5371985..5372614</t>
  </si>
  <si>
    <t>MA4358</t>
  </si>
  <si>
    <t>5372836..5373828</t>
  </si>
  <si>
    <t>MA4359</t>
  </si>
  <si>
    <t>5373829..5374731</t>
  </si>
  <si>
    <t>MA4360</t>
  </si>
  <si>
    <t>5374734..5375972</t>
  </si>
  <si>
    <t>MA4361</t>
  </si>
  <si>
    <t>5376449..5378020</t>
  </si>
  <si>
    <t>MA4362</t>
  </si>
  <si>
    <t>COG4048S</t>
  </si>
  <si>
    <t>5378384..5380321</t>
  </si>
  <si>
    <t>MA4363</t>
  </si>
  <si>
    <t>5380318..5380962</t>
  </si>
  <si>
    <t>MA4364</t>
  </si>
  <si>
    <t>5381639..5382916</t>
  </si>
  <si>
    <t>MA4365</t>
  </si>
  <si>
    <t>5382885..5383796</t>
  </si>
  <si>
    <t>MA4366</t>
  </si>
  <si>
    <t>COG4152R</t>
  </si>
  <si>
    <t>5383911..5384582</t>
  </si>
  <si>
    <t>MA4367</t>
  </si>
  <si>
    <t>5385309..5387255</t>
  </si>
  <si>
    <t>MA4368</t>
  </si>
  <si>
    <t>COG0651CP</t>
  </si>
  <si>
    <t>hydrogenase membrane subunit</t>
  </si>
  <si>
    <t>5387252..5388193</t>
  </si>
  <si>
    <t>MA4369</t>
  </si>
  <si>
    <t>COG0650C</t>
  </si>
  <si>
    <t>hydrogenase-3 subunit</t>
  </si>
  <si>
    <t>5388190..5388876</t>
  </si>
  <si>
    <t>MA4370</t>
  </si>
  <si>
    <t>COG4237C</t>
  </si>
  <si>
    <t>5388873..5390423</t>
  </si>
  <si>
    <t>MA4371</t>
  </si>
  <si>
    <t>5390436..5392073</t>
  </si>
  <si>
    <t>MA4372</t>
  </si>
  <si>
    <t>COG3261C</t>
  </si>
  <si>
    <t>hydrogenase-3, subunit E</t>
  </si>
  <si>
    <t>5392120..5392632</t>
  </si>
  <si>
    <t>MA4373</t>
  </si>
  <si>
    <t>COG3260C</t>
  </si>
  <si>
    <t>hydrogenase-3, subunit G</t>
  </si>
  <si>
    <t>5392760..5393707</t>
  </si>
  <si>
    <t>MA4374</t>
  </si>
  <si>
    <t>5394084..5394869</t>
  </si>
  <si>
    <t>MA4375</t>
  </si>
  <si>
    <t>5395128..5395499</t>
  </si>
  <si>
    <t>MA4376</t>
  </si>
  <si>
    <t>5395465..5398551</t>
  </si>
  <si>
    <t>MA4377</t>
  </si>
  <si>
    <t>5399129..5401918</t>
  </si>
  <si>
    <t>MA4378</t>
  </si>
  <si>
    <t>sodium/potassium-transporting ATPase subunit alpha</t>
  </si>
  <si>
    <t>5402469..5403497</t>
  </si>
  <si>
    <t>MA4379</t>
  </si>
  <si>
    <t>5403822..5405441</t>
  </si>
  <si>
    <t>MA4380</t>
  </si>
  <si>
    <t>5406278..5407747</t>
  </si>
  <si>
    <t>MA4381</t>
  </si>
  <si>
    <t>5408234..5409589</t>
  </si>
  <si>
    <t>MA4382</t>
  </si>
  <si>
    <t>5409794..5410549</t>
  </si>
  <si>
    <t>MA4383</t>
  </si>
  <si>
    <t>5411710..5413605</t>
  </si>
  <si>
    <t>MA4384</t>
  </si>
  <si>
    <t>5413906..5414277</t>
  </si>
  <si>
    <t>MA4385</t>
  </si>
  <si>
    <t>5414799..5416406</t>
  </si>
  <si>
    <t>hsp60-4</t>
  </si>
  <si>
    <t>MA4386</t>
  </si>
  <si>
    <t>5416396..5416641</t>
  </si>
  <si>
    <t>MA4387</t>
  </si>
  <si>
    <t>COG4951S</t>
  </si>
  <si>
    <t>5416653..5416904</t>
  </si>
  <si>
    <t>MA4388</t>
  </si>
  <si>
    <t>5417074..5418177</t>
  </si>
  <si>
    <t>cobW</t>
  </si>
  <si>
    <t>MA4389</t>
  </si>
  <si>
    <t>5419002..5419223</t>
  </si>
  <si>
    <t>MA4390</t>
  </si>
  <si>
    <t>5419261..5420037</t>
  </si>
  <si>
    <t>mtaC2</t>
  </si>
  <si>
    <t>MA4391</t>
  </si>
  <si>
    <t>methanol-5-hydroxybenzimidazolylcobamide co-methyltransferase, isozyme 2</t>
  </si>
  <si>
    <t>5420052..5421437</t>
  </si>
  <si>
    <t>mtaB2</t>
  </si>
  <si>
    <t>MA4392</t>
  </si>
  <si>
    <t>5421493..5422074</t>
  </si>
  <si>
    <t>MA4393</t>
  </si>
  <si>
    <t>5422434..5423459</t>
  </si>
  <si>
    <t>MA4394</t>
  </si>
  <si>
    <t>5424079..5426094</t>
  </si>
  <si>
    <t>MA4395</t>
  </si>
  <si>
    <t>5426246..5428180</t>
  </si>
  <si>
    <t>MA4396</t>
  </si>
  <si>
    <t>5428320..5429105</t>
  </si>
  <si>
    <t>MA4397</t>
  </si>
  <si>
    <t>5429469..5430257</t>
  </si>
  <si>
    <t>MA4398</t>
  </si>
  <si>
    <t>5430882..5433299</t>
  </si>
  <si>
    <t>MA4399</t>
  </si>
  <si>
    <t>5433732..5434163</t>
  </si>
  <si>
    <t>MA4400</t>
  </si>
  <si>
    <t>5434643..5435827</t>
  </si>
  <si>
    <t>MA4401</t>
  </si>
  <si>
    <t>COG0012J</t>
  </si>
  <si>
    <t>translation-associated GTPase</t>
  </si>
  <si>
    <t>5435952..5436626</t>
  </si>
  <si>
    <t>MA4402</t>
  </si>
  <si>
    <t>UDP diphosphate synthase</t>
  </si>
  <si>
    <t>5436633..5437160</t>
  </si>
  <si>
    <t>MA4403</t>
  </si>
  <si>
    <t>5437656..5438732</t>
  </si>
  <si>
    <t>MA4404</t>
  </si>
  <si>
    <t>5438765..5439427</t>
  </si>
  <si>
    <t>MA4405</t>
  </si>
  <si>
    <t>5439875..5440618</t>
  </si>
  <si>
    <t>MA4406</t>
  </si>
  <si>
    <t>5440600..5441823</t>
  </si>
  <si>
    <t>MA4407</t>
  </si>
  <si>
    <t>5442553..5442918</t>
  </si>
  <si>
    <t>MA4408</t>
  </si>
  <si>
    <t>5442900..5443541</t>
  </si>
  <si>
    <t>MA4409</t>
  </si>
  <si>
    <t>COG0348C</t>
  </si>
  <si>
    <t>5443811..5446861</t>
  </si>
  <si>
    <t>MA4410</t>
  </si>
  <si>
    <t>5447513..5448175</t>
  </si>
  <si>
    <t>MA4411</t>
  </si>
  <si>
    <t>5448542..5448760</t>
  </si>
  <si>
    <t>MA4412</t>
  </si>
  <si>
    <t>5449038..5450669</t>
  </si>
  <si>
    <t>hsp60-2</t>
  </si>
  <si>
    <t>MA4413</t>
  </si>
  <si>
    <t>5451040..5451429</t>
  </si>
  <si>
    <t>MA4414</t>
  </si>
  <si>
    <t>COG1935S</t>
  </si>
  <si>
    <t>5451434..5452192</t>
  </si>
  <si>
    <t>MA4415</t>
  </si>
  <si>
    <t>COG1938R</t>
  </si>
  <si>
    <t>5452624..5453211</t>
  </si>
  <si>
    <t>MA4416</t>
  </si>
  <si>
    <t>COG1751S</t>
  </si>
  <si>
    <t>5453482..5453799</t>
  </si>
  <si>
    <t>MA4417</t>
  </si>
  <si>
    <t>5454266..5454721</t>
  </si>
  <si>
    <t>MA4418</t>
  </si>
  <si>
    <t>5454844..5456316</t>
  </si>
  <si>
    <t>tgt</t>
  </si>
  <si>
    <t>MA4419</t>
  </si>
  <si>
    <t>COG0343J</t>
  </si>
  <si>
    <t>7-cyano-7-deazaguanine tRNA-ribosyltransferase</t>
  </si>
  <si>
    <t>5456581..5457531</t>
  </si>
  <si>
    <t>MA4420</t>
  </si>
  <si>
    <t>UbiA prenyltransferase</t>
  </si>
  <si>
    <t>5457549..5458706</t>
  </si>
  <si>
    <t>MA4421</t>
  </si>
  <si>
    <t>bacteriochlorophyll synthase 43 kDa subunit</t>
  </si>
  <si>
    <t>5458893..5460032</t>
  </si>
  <si>
    <t>MA4422</t>
  </si>
  <si>
    <t>5465382..5469938</t>
  </si>
  <si>
    <t>MA4424</t>
  </si>
  <si>
    <t>5470206..5470577</t>
  </si>
  <si>
    <t>MA4425</t>
  </si>
  <si>
    <t>5470498..5471319</t>
  </si>
  <si>
    <t>MA4426</t>
  </si>
  <si>
    <t>5471316..5471993</t>
  </si>
  <si>
    <t>MA4427</t>
  </si>
  <si>
    <t>5472663..5473520</t>
  </si>
  <si>
    <t>MA4428</t>
  </si>
  <si>
    <t>5473561..5474256</t>
  </si>
  <si>
    <t>serB</t>
  </si>
  <si>
    <t>MA4429</t>
  </si>
  <si>
    <t>COG0560E</t>
  </si>
  <si>
    <t>phosphoserine phosphatase</t>
  </si>
  <si>
    <t>5474660..5475499</t>
  </si>
  <si>
    <t>mtd</t>
  </si>
  <si>
    <t>MA4430</t>
  </si>
  <si>
    <t>COG1927C</t>
  </si>
  <si>
    <t>F420-dependent methylenetetrahydromethanopterin dehydrogenase</t>
  </si>
  <si>
    <t>5475714..5476154</t>
  </si>
  <si>
    <t>MA4431</t>
  </si>
  <si>
    <t>5476219..5476881</t>
  </si>
  <si>
    <t>MA4432</t>
  </si>
  <si>
    <t>5477043..5477663</t>
  </si>
  <si>
    <t>tmk</t>
  </si>
  <si>
    <t>MA4433</t>
  </si>
  <si>
    <t>thymidylate kinase</t>
  </si>
  <si>
    <t>5477773..5478045</t>
  </si>
  <si>
    <t>MA4434</t>
  </si>
  <si>
    <t>5478183..5478920</t>
  </si>
  <si>
    <t>MA4435</t>
  </si>
  <si>
    <t>COG1411R</t>
  </si>
  <si>
    <t>phosphoribosylformimino-5-aminoimidazole carboxamide ribotide isomerase</t>
  </si>
  <si>
    <t>5479033..5479737</t>
  </si>
  <si>
    <t>MA4436</t>
  </si>
  <si>
    <t>COG1891S</t>
  </si>
  <si>
    <t>5479856..5480425</t>
  </si>
  <si>
    <t>MA4437</t>
  </si>
  <si>
    <t>5480808..5482610</t>
  </si>
  <si>
    <t>MA4438</t>
  </si>
  <si>
    <t>5482610..5482819</t>
  </si>
  <si>
    <t>MA4439</t>
  </si>
  <si>
    <t>5483251..5484156</t>
  </si>
  <si>
    <t>MA4440</t>
  </si>
  <si>
    <t>5484479..5484796</t>
  </si>
  <si>
    <t>MA4441</t>
  </si>
  <si>
    <t>5486695..5488488</t>
  </si>
  <si>
    <t>MA4442</t>
  </si>
  <si>
    <t>5488936..5489211</t>
  </si>
  <si>
    <t>MA4443</t>
  </si>
  <si>
    <t>5489724..5491823</t>
  </si>
  <si>
    <t>MA4444</t>
  </si>
  <si>
    <t>5492009..5492371</t>
  </si>
  <si>
    <t>MA4445</t>
  </si>
  <si>
    <t>5492647..5494242</t>
  </si>
  <si>
    <t>MA4446</t>
  </si>
  <si>
    <t>5494937..5495164</t>
  </si>
  <si>
    <t>MA4447</t>
  </si>
  <si>
    <t>5495669..5496604</t>
  </si>
  <si>
    <t>idh</t>
  </si>
  <si>
    <t>MA4448</t>
  </si>
  <si>
    <t>COG0673R</t>
  </si>
  <si>
    <t>myo-inositol 2-dehydrogenase</t>
  </si>
  <si>
    <t>5496806..5498752</t>
  </si>
  <si>
    <t>MA4449</t>
  </si>
  <si>
    <t>5498822..5500306</t>
  </si>
  <si>
    <t>MA4450</t>
  </si>
  <si>
    <t>5500491..5500781</t>
  </si>
  <si>
    <t>MA4451</t>
  </si>
  <si>
    <t>5500850..5502064</t>
  </si>
  <si>
    <t>MA4452</t>
  </si>
  <si>
    <t>5502109..5503035</t>
  </si>
  <si>
    <t>MA4453</t>
  </si>
  <si>
    <t>5503019..5504074</t>
  </si>
  <si>
    <t>MA4454</t>
  </si>
  <si>
    <t>5504058..5505131</t>
  </si>
  <si>
    <t>MA4455</t>
  </si>
  <si>
    <t>5505729..5506019</t>
  </si>
  <si>
    <t>MA4456</t>
  </si>
  <si>
    <t>5506259..5507542</t>
  </si>
  <si>
    <t>MA4457</t>
  </si>
  <si>
    <t>COG1004M</t>
  </si>
  <si>
    <t>UDP-glucose 6-dehydrogenase</t>
  </si>
  <si>
    <t>5507514..5507738</t>
  </si>
  <si>
    <t>MA4458</t>
  </si>
  <si>
    <t>5507807..5508763</t>
  </si>
  <si>
    <t>MA4459</t>
  </si>
  <si>
    <t>COG1210M</t>
  </si>
  <si>
    <t>UTP-glucose-1-phosphate uridylyltransferase</t>
  </si>
  <si>
    <t>5508874..5509836</t>
  </si>
  <si>
    <t>MA4460</t>
  </si>
  <si>
    <t>5510012..5511484</t>
  </si>
  <si>
    <t>MA4461</t>
  </si>
  <si>
    <t>5513345..5513722</t>
  </si>
  <si>
    <t>MA4462</t>
  </si>
  <si>
    <t>5513764..5514681</t>
  </si>
  <si>
    <t>MA4463</t>
  </si>
  <si>
    <t>5514764..5515660</t>
  </si>
  <si>
    <t>MA4464</t>
  </si>
  <si>
    <t>5516126..5517082</t>
  </si>
  <si>
    <t>MA4465</t>
  </si>
  <si>
    <t>COG4743S</t>
  </si>
  <si>
    <t>5517015..5517959</t>
  </si>
  <si>
    <t>MA4466</t>
  </si>
  <si>
    <t>CAAX amino terminal protease family protein</t>
  </si>
  <si>
    <t>5518244..5518495</t>
  </si>
  <si>
    <t>MA4467</t>
  </si>
  <si>
    <t>5518639..5519031</t>
  </si>
  <si>
    <t>MA4468</t>
  </si>
  <si>
    <t>5519068..5519904</t>
  </si>
  <si>
    <t>MA4469</t>
  </si>
  <si>
    <t>5520323..5520676</t>
  </si>
  <si>
    <t>MA4470</t>
  </si>
  <si>
    <t>5521340..5521534</t>
  </si>
  <si>
    <t>rps17E</t>
  </si>
  <si>
    <t>MA4472</t>
  </si>
  <si>
    <t>COG1383J</t>
  </si>
  <si>
    <t>5521605..5522480</t>
  </si>
  <si>
    <t>dapA</t>
  </si>
  <si>
    <t>MA4473</t>
  </si>
  <si>
    <t>COG0329EM</t>
  </si>
  <si>
    <t>dihydrodipicolinate synthase</t>
  </si>
  <si>
    <t>5522477..5523268</t>
  </si>
  <si>
    <t>dapB</t>
  </si>
  <si>
    <t>MA4474</t>
  </si>
  <si>
    <t>COG0289E</t>
  </si>
  <si>
    <t>dihydrodipicolinate reductase</t>
  </si>
  <si>
    <t>5523713..5524129</t>
  </si>
  <si>
    <t>MA4475</t>
  </si>
  <si>
    <t>5524151..5524672</t>
  </si>
  <si>
    <t>MA4476</t>
  </si>
  <si>
    <t>5524703..5525113</t>
  </si>
  <si>
    <t>MA4477</t>
  </si>
  <si>
    <t>5525346..5526404</t>
  </si>
  <si>
    <t>MA4478</t>
  </si>
  <si>
    <t>5526705..5527112</t>
  </si>
  <si>
    <t>MA4479</t>
  </si>
  <si>
    <t>5527105..5528610</t>
  </si>
  <si>
    <t>MA4480</t>
  </si>
  <si>
    <t>5528744..5530627</t>
  </si>
  <si>
    <t>MA4481</t>
  </si>
  <si>
    <t>5531119..5531469</t>
  </si>
  <si>
    <t>MA4482</t>
  </si>
  <si>
    <t>5531660..5532658</t>
  </si>
  <si>
    <t>MA4483</t>
  </si>
  <si>
    <t>5533072..5533458</t>
  </si>
  <si>
    <t>MA4484</t>
  </si>
  <si>
    <t>5533711..5534166</t>
  </si>
  <si>
    <t>MA4485</t>
  </si>
  <si>
    <t>5534201..5534809</t>
  </si>
  <si>
    <t>MA4486</t>
  </si>
  <si>
    <t>5534806..5535525</t>
  </si>
  <si>
    <t>MA4487</t>
  </si>
  <si>
    <t>5535558..5536145</t>
  </si>
  <si>
    <t>MA4488</t>
  </si>
  <si>
    <t>5536175..5536747</t>
  </si>
  <si>
    <t>MA4489</t>
  </si>
  <si>
    <t>5536748..5537377</t>
  </si>
  <si>
    <t>MA4490</t>
  </si>
  <si>
    <t>5537407..5538006</t>
  </si>
  <si>
    <t>MA4491</t>
  </si>
  <si>
    <t>5538003..5538614</t>
  </si>
  <si>
    <t>MA4492</t>
  </si>
  <si>
    <t>5538615..5539238</t>
  </si>
  <si>
    <t>MA4493</t>
  </si>
  <si>
    <t>5539239..5539865</t>
  </si>
  <si>
    <t>MA4494</t>
  </si>
  <si>
    <t>5539805..5540152</t>
  </si>
  <si>
    <t>MA4495</t>
  </si>
  <si>
    <t>5540142..5540600</t>
  </si>
  <si>
    <t>MA4496</t>
  </si>
  <si>
    <t>5540602..5541339</t>
  </si>
  <si>
    <t>MA4497</t>
  </si>
  <si>
    <t>COG1914P</t>
  </si>
  <si>
    <t>5541481..5542242</t>
  </si>
  <si>
    <t>MA4498</t>
  </si>
  <si>
    <t>5542444..5543094</t>
  </si>
  <si>
    <t>MA4499</t>
  </si>
  <si>
    <t>5543178..5543651</t>
  </si>
  <si>
    <t>MA4500</t>
  </si>
  <si>
    <t>5543788..5544258</t>
  </si>
  <si>
    <t>pyrI</t>
  </si>
  <si>
    <t>MA4501</t>
  </si>
  <si>
    <t>COG1781F</t>
  </si>
  <si>
    <t>aspartate carbamoyltransferase</t>
  </si>
  <si>
    <t>5544255..5545181</t>
  </si>
  <si>
    <t>pyrB</t>
  </si>
  <si>
    <t>MA4502</t>
  </si>
  <si>
    <t>COG0540F</t>
  </si>
  <si>
    <t>5545287..5545766</t>
  </si>
  <si>
    <t>MA4503</t>
  </si>
  <si>
    <t>5546055..5547416</t>
  </si>
  <si>
    <t>MA4504</t>
  </si>
  <si>
    <t>COG0269G</t>
  </si>
  <si>
    <t>bifunctional hexulose-6-phosphate synthase/ribonuclease regulator</t>
  </si>
  <si>
    <t>5547697..5548491</t>
  </si>
  <si>
    <t>MA4505</t>
  </si>
  <si>
    <t>5549375..5551651</t>
  </si>
  <si>
    <t>MA4506</t>
  </si>
  <si>
    <t>Na-K-Cl cotransporter</t>
  </si>
  <si>
    <t>5551963..5554692</t>
  </si>
  <si>
    <t>MA4507</t>
  </si>
  <si>
    <t>COG0514L</t>
  </si>
  <si>
    <t>DNA helicase RecQ</t>
  </si>
  <si>
    <t>5555059..5555268</t>
  </si>
  <si>
    <t>MA4508</t>
  </si>
  <si>
    <t>5556280..5556561</t>
  </si>
  <si>
    <t>MA4509</t>
  </si>
  <si>
    <t>5556573..5556926</t>
  </si>
  <si>
    <t>MA4510</t>
  </si>
  <si>
    <t>5557403..5558320</t>
  </si>
  <si>
    <t>guaA</t>
  </si>
  <si>
    <t>MA4511</t>
  </si>
  <si>
    <t>COG0519F</t>
  </si>
  <si>
    <t>GMP synthase subunit B</t>
  </si>
  <si>
    <t>5558508..5559338</t>
  </si>
  <si>
    <t>MA4512</t>
  </si>
  <si>
    <t>5559522..5560586</t>
  </si>
  <si>
    <t>MA4513</t>
  </si>
  <si>
    <t>COG1244R</t>
  </si>
  <si>
    <t>5560623..5561129</t>
  </si>
  <si>
    <t>MA4514</t>
  </si>
  <si>
    <t>5561189..5562088</t>
  </si>
  <si>
    <t>argB</t>
  </si>
  <si>
    <t>MA4515</t>
  </si>
  <si>
    <t>COG0548E</t>
  </si>
  <si>
    <t>acetylglutamate kinase</t>
  </si>
  <si>
    <t>5562428..5562712</t>
  </si>
  <si>
    <t>MA4516</t>
  </si>
  <si>
    <t>5563073..5564080</t>
  </si>
  <si>
    <t>MA4517</t>
  </si>
  <si>
    <t>COG1469S</t>
  </si>
  <si>
    <t>GTP cyclohydrolase</t>
  </si>
  <si>
    <t>5564278..5564652</t>
  </si>
  <si>
    <t>MA4518</t>
  </si>
  <si>
    <t>COG4014S</t>
  </si>
  <si>
    <t>5564730..5566163</t>
  </si>
  <si>
    <t>MA4519</t>
  </si>
  <si>
    <t>COG4065S</t>
  </si>
  <si>
    <t>5566780..5567943</t>
  </si>
  <si>
    <t>MA4520</t>
  </si>
  <si>
    <t>5568124..5568780</t>
  </si>
  <si>
    <t>MA4521</t>
  </si>
  <si>
    <t>COG1765O</t>
  </si>
  <si>
    <t>5569184..5569465</t>
  </si>
  <si>
    <t>gatC</t>
  </si>
  <si>
    <t>MA4522</t>
  </si>
  <si>
    <t>COG0721J</t>
  </si>
  <si>
    <t>aspartyl/glutamyl-tRNA amidotransferase subunit C</t>
  </si>
  <si>
    <t>5569475..5570905</t>
  </si>
  <si>
    <t>gatA</t>
  </si>
  <si>
    <t>MA4523</t>
  </si>
  <si>
    <t>COG0154J</t>
  </si>
  <si>
    <t>aspartyl/glutamyl-tRNA amidotransferase subunit A</t>
  </si>
  <si>
    <t>5570906..5572393</t>
  </si>
  <si>
    <t>gatB</t>
  </si>
  <si>
    <t>MA4524</t>
  </si>
  <si>
    <t>COG0064J</t>
  </si>
  <si>
    <t>aspartyl/glutamyl-tRNA amidotransferase subunit B</t>
  </si>
  <si>
    <t>5572481..5573293</t>
  </si>
  <si>
    <t>MA4525</t>
  </si>
  <si>
    <t>5573448..5573699</t>
  </si>
  <si>
    <t>MA4526</t>
  </si>
  <si>
    <t>5573662..5574213</t>
  </si>
  <si>
    <t>MA4527</t>
  </si>
  <si>
    <t>5574527..5575057</t>
  </si>
  <si>
    <t>MA4528</t>
  </si>
  <si>
    <t>5575241..5576014</t>
  </si>
  <si>
    <t>MA4529</t>
  </si>
  <si>
    <t>5576139..5577254</t>
  </si>
  <si>
    <t>MA4530</t>
  </si>
  <si>
    <t>5578136..5579089</t>
  </si>
  <si>
    <t>MA4531</t>
  </si>
  <si>
    <t>5579604..5580380</t>
  </si>
  <si>
    <t>MA4532</t>
  </si>
  <si>
    <t>iron compounds ABC transporter ATP-binding protein</t>
  </si>
  <si>
    <t>5580377..5581396</t>
  </si>
  <si>
    <t>MA4533</t>
  </si>
  <si>
    <t>5581389..5583155</t>
  </si>
  <si>
    <t>MA4534</t>
  </si>
  <si>
    <t>5583299..5583805</t>
  </si>
  <si>
    <t>MA4535</t>
  </si>
  <si>
    <t>5583808..5584971</t>
  </si>
  <si>
    <t>MA4536</t>
  </si>
  <si>
    <t>5585398..5586252</t>
  </si>
  <si>
    <t>MA4537</t>
  </si>
  <si>
    <t>5586613..5587545</t>
  </si>
  <si>
    <t>MA4538</t>
  </si>
  <si>
    <t>5588911..5589507</t>
  </si>
  <si>
    <t>MA4540</t>
  </si>
  <si>
    <t>COG0262H</t>
  </si>
  <si>
    <t>5589531..5590442</t>
  </si>
  <si>
    <t>MA4541</t>
  </si>
  <si>
    <t>Mrr restriction system protein</t>
  </si>
  <si>
    <t>5591063..5591923</t>
  </si>
  <si>
    <t>MA4542</t>
  </si>
  <si>
    <t>5592438..5593130</t>
  </si>
  <si>
    <t>MA4543</t>
  </si>
  <si>
    <t>COG0207F</t>
  </si>
  <si>
    <t>5593231..5594523</t>
  </si>
  <si>
    <t>aroA</t>
  </si>
  <si>
    <t>MA4544</t>
  </si>
  <si>
    <t>COG0128E</t>
  </si>
  <si>
    <t>3-phosphoshikimate 1-carboxyvinyltransferase</t>
  </si>
  <si>
    <t>5595442..5596422</t>
  </si>
  <si>
    <t>MA4545</t>
  </si>
  <si>
    <t>COG2264J</t>
  </si>
  <si>
    <t>5596675..5598387</t>
  </si>
  <si>
    <t>MA4546</t>
  </si>
  <si>
    <t>COG4058H</t>
  </si>
  <si>
    <t>methyl coenzyme M reductase, subunit alpha</t>
  </si>
  <si>
    <t>5598398..5599144</t>
  </si>
  <si>
    <t>MA4547</t>
  </si>
  <si>
    <t>COG4057H</t>
  </si>
  <si>
    <t>methyl coenzyme M reductase, subunit gamma</t>
  </si>
  <si>
    <t>5599146..5599766</t>
  </si>
  <si>
    <t>MA4548</t>
  </si>
  <si>
    <t>COG4056H</t>
  </si>
  <si>
    <t>methyl coenzyme M reductase, subunit D</t>
  </si>
  <si>
    <t>5599773..5600285</t>
  </si>
  <si>
    <t>MA4549</t>
  </si>
  <si>
    <t>COG4055H</t>
  </si>
  <si>
    <t>methyl coenzyme M reductase, subunit C</t>
  </si>
  <si>
    <t>5600310..5601614</t>
  </si>
  <si>
    <t>MA4550</t>
  </si>
  <si>
    <t>COG4054H</t>
  </si>
  <si>
    <t>methyl coenzyme M reductase, subunit beta</t>
  </si>
  <si>
    <t>5602034..5603269</t>
  </si>
  <si>
    <t>MA4551</t>
  </si>
  <si>
    <t>COG1625C</t>
  </si>
  <si>
    <t>5603630..5607067</t>
  </si>
  <si>
    <t>MA4552</t>
  </si>
  <si>
    <t>COG1933L</t>
  </si>
  <si>
    <t>DNA polymerase II large subunit</t>
  </si>
  <si>
    <t>5607101..5607376</t>
  </si>
  <si>
    <t>MA4553</t>
  </si>
  <si>
    <t>5607440..5608522</t>
  </si>
  <si>
    <t>MA4554</t>
  </si>
  <si>
    <t>COG0009J</t>
  </si>
  <si>
    <t>SUA5/yciO/yrdC family protein</t>
  </si>
  <si>
    <t>5608659..5609945</t>
  </si>
  <si>
    <t>rbcL</t>
  </si>
  <si>
    <t>MA4555</t>
  </si>
  <si>
    <t>COG1850G</t>
  </si>
  <si>
    <t>ribulose bisophosphate carboxylase</t>
  </si>
  <si>
    <t>5610284..5611474</t>
  </si>
  <si>
    <t>MA4556</t>
  </si>
  <si>
    <t>5612629..5612865</t>
  </si>
  <si>
    <t>MA4557</t>
  </si>
  <si>
    <t>5612969..5614909</t>
  </si>
  <si>
    <t>MA4558</t>
  </si>
  <si>
    <t>5615561..5616667</t>
  </si>
  <si>
    <t>MA4559</t>
  </si>
  <si>
    <t>5616747..5617538</t>
  </si>
  <si>
    <t>MA4560</t>
  </si>
  <si>
    <t>5617561..5620557</t>
  </si>
  <si>
    <t>MA4561</t>
  </si>
  <si>
    <t>5620642..5622606</t>
  </si>
  <si>
    <t>MA4562</t>
  </si>
  <si>
    <t>5622844..5624799</t>
  </si>
  <si>
    <t>MA4563</t>
  </si>
  <si>
    <t>5625260..5626000</t>
  </si>
  <si>
    <t>MA4564</t>
  </si>
  <si>
    <t>5626276..5626488</t>
  </si>
  <si>
    <t>MA4565</t>
  </si>
  <si>
    <t>5626836..5627207</t>
  </si>
  <si>
    <t>mrpG</t>
  </si>
  <si>
    <t>MA4566</t>
  </si>
  <si>
    <t>COG1320P</t>
  </si>
  <si>
    <t>putative monovalent cation/H+ antiporter subunit G</t>
  </si>
  <si>
    <t>5627207..5627482</t>
  </si>
  <si>
    <t>mrpF</t>
  </si>
  <si>
    <t>MA4567</t>
  </si>
  <si>
    <t>COG2212P</t>
  </si>
  <si>
    <t>putative monovalent cation/H+ antiporter subunit F</t>
  </si>
  <si>
    <t>5627479..5627976</t>
  </si>
  <si>
    <t>mrpE</t>
  </si>
  <si>
    <t>MA4568</t>
  </si>
  <si>
    <t>COG1863P</t>
  </si>
  <si>
    <t>putative monovalent cation/H+ antiporter subunit E</t>
  </si>
  <si>
    <t>5627973..5629529</t>
  </si>
  <si>
    <t>mrpD</t>
  </si>
  <si>
    <t>MA4569</t>
  </si>
  <si>
    <t>putative monovalent cation/H+ antiporter subunit D</t>
  </si>
  <si>
    <t>5629538..5629963</t>
  </si>
  <si>
    <t>mrpC</t>
  </si>
  <si>
    <t>MA4570</t>
  </si>
  <si>
    <t>COG1006P</t>
  </si>
  <si>
    <t>putative monovalent cation/H+ antiporter subunit C</t>
  </si>
  <si>
    <t>5629956..5630411</t>
  </si>
  <si>
    <t>mrpB</t>
  </si>
  <si>
    <t>MA4665</t>
  </si>
  <si>
    <t>COG2111P</t>
  </si>
  <si>
    <t>putative monovalent cation/H+ antiporter subunit B</t>
  </si>
  <si>
    <t>5630411..5632831</t>
  </si>
  <si>
    <t>mrpA</t>
  </si>
  <si>
    <t>MA4572</t>
  </si>
  <si>
    <t>putative monovalent cation/H+ antiporter subunit A</t>
  </si>
  <si>
    <t>5634197..5634694</t>
  </si>
  <si>
    <t>MA4573</t>
  </si>
  <si>
    <t>5634728..5635252</t>
  </si>
  <si>
    <t>MA4574</t>
  </si>
  <si>
    <t>hsp20/alpha crystallin family protein</t>
  </si>
  <si>
    <t>5635412..5637673</t>
  </si>
  <si>
    <t>MA4575</t>
  </si>
  <si>
    <t>cell division control protein 48</t>
  </si>
  <si>
    <t>5637670..5638362</t>
  </si>
  <si>
    <t>MA4576</t>
  </si>
  <si>
    <t>Hth5 family protein</t>
  </si>
  <si>
    <t>5638852..5640279</t>
  </si>
  <si>
    <t>MA4577</t>
  </si>
  <si>
    <t>5640367..5641101</t>
  </si>
  <si>
    <t>MA4578</t>
  </si>
  <si>
    <t>5641088..5642167</t>
  </si>
  <si>
    <t>MA4579</t>
  </si>
  <si>
    <t>5642426..5642902</t>
  </si>
  <si>
    <t>MA4580</t>
  </si>
  <si>
    <t>COG3364R</t>
  </si>
  <si>
    <t>5643518..5644210</t>
  </si>
  <si>
    <t>MA4581</t>
  </si>
  <si>
    <t>5644562..5645344</t>
  </si>
  <si>
    <t>MA4582</t>
  </si>
  <si>
    <t>5645326..5645706</t>
  </si>
  <si>
    <t>MA4583</t>
  </si>
  <si>
    <t>5645778..5646116</t>
  </si>
  <si>
    <t>MA4584</t>
  </si>
  <si>
    <t>COG0223J</t>
  </si>
  <si>
    <t>5646265..5647107</t>
  </si>
  <si>
    <t>MA4585</t>
  </si>
  <si>
    <t>5647234..5647611</t>
  </si>
  <si>
    <t>MA4586</t>
  </si>
  <si>
    <t>5648960..5650282</t>
  </si>
  <si>
    <t>srp54</t>
  </si>
  <si>
    <t>MA4587</t>
  </si>
  <si>
    <t>COG0541U</t>
  </si>
  <si>
    <t>signal recognition particle protein Srp54</t>
  </si>
  <si>
    <t>5650614..5659469</t>
  </si>
  <si>
    <t>MA4588</t>
  </si>
  <si>
    <t>5660489..5664562</t>
  </si>
  <si>
    <t>MA4589</t>
  </si>
  <si>
    <t>5665776..5666345</t>
  </si>
  <si>
    <t>MA4590</t>
  </si>
  <si>
    <t>GMP synthase subunit A</t>
  </si>
  <si>
    <t>5666859..5667656</t>
  </si>
  <si>
    <t>deoC</t>
  </si>
  <si>
    <t>MA4591</t>
  </si>
  <si>
    <t>5667764..5668906</t>
  </si>
  <si>
    <t>MA4592</t>
  </si>
  <si>
    <t>COG1465E</t>
  </si>
  <si>
    <t>3-dehydroquinate synthase</t>
  </si>
  <si>
    <t>5669066..5669794</t>
  </si>
  <si>
    <t>aroD</t>
  </si>
  <si>
    <t>MA4593</t>
  </si>
  <si>
    <t>COG0710E</t>
  </si>
  <si>
    <t>3-dehydroquinate dehydratase</t>
  </si>
  <si>
    <t>5669791..5670633</t>
  </si>
  <si>
    <t>aroE</t>
  </si>
  <si>
    <t>MA4594</t>
  </si>
  <si>
    <t>COG0169E</t>
  </si>
  <si>
    <t>shikimate 5-dehydrogenase</t>
  </si>
  <si>
    <t>5670630..5672060</t>
  </si>
  <si>
    <t>MA4595</t>
  </si>
  <si>
    <t>COG0287E</t>
  </si>
  <si>
    <t>prephenate dehydrogenase</t>
  </si>
  <si>
    <t>5672138..5673673</t>
  </si>
  <si>
    <t>MA4596</t>
  </si>
  <si>
    <t>5673842..5674669</t>
  </si>
  <si>
    <t>MA4597</t>
  </si>
  <si>
    <t>5674672..5675628</t>
  </si>
  <si>
    <t>MA4598</t>
  </si>
  <si>
    <t>5675625..5676455</t>
  </si>
  <si>
    <t>MA4599</t>
  </si>
  <si>
    <t>5676452..5677450</t>
  </si>
  <si>
    <t>MA4600</t>
  </si>
  <si>
    <t>5677467..5679245</t>
  </si>
  <si>
    <t>MA4601</t>
  </si>
  <si>
    <t>5679220..5679873</t>
  </si>
  <si>
    <t>MA4602</t>
  </si>
  <si>
    <t>5679866..5680072</t>
  </si>
  <si>
    <t>MA4603</t>
  </si>
  <si>
    <t>5680345..5681460</t>
  </si>
  <si>
    <t>MA4604</t>
  </si>
  <si>
    <t>iron(III) ABC transporter substrate-binding protein HemV2</t>
  </si>
  <si>
    <t>5681476..5682543</t>
  </si>
  <si>
    <t>MA4605</t>
  </si>
  <si>
    <t>5682534..5683418</t>
  </si>
  <si>
    <t>MA4606</t>
  </si>
  <si>
    <t>5683577..5684245</t>
  </si>
  <si>
    <t>tpi</t>
  </si>
  <si>
    <t>MA4607</t>
  </si>
  <si>
    <t>COG0149G</t>
  </si>
  <si>
    <t>triosephosphate isomerase</t>
  </si>
  <si>
    <t>5684306..5685484</t>
  </si>
  <si>
    <t>MA4608</t>
  </si>
  <si>
    <t>bifunctional formaldehyde-activating enzyme/3-hexulose-6-phosphate synthase</t>
  </si>
  <si>
    <t>5685710..5686360</t>
  </si>
  <si>
    <t>MA4609</t>
  </si>
  <si>
    <t>5686878..5687486</t>
  </si>
  <si>
    <t>MA4610</t>
  </si>
  <si>
    <t>5688042..5690120</t>
  </si>
  <si>
    <t>MA4611</t>
  </si>
  <si>
    <t>5695744..5697291</t>
  </si>
  <si>
    <t>MA4615</t>
  </si>
  <si>
    <t>2-isopropylmalate synthase</t>
  </si>
  <si>
    <t>5697439..5698197</t>
  </si>
  <si>
    <t>MA4616</t>
  </si>
  <si>
    <t>COG0084L</t>
  </si>
  <si>
    <t>membrane targeting/translocation system protein</t>
  </si>
  <si>
    <t>5698281..5698922</t>
  </si>
  <si>
    <t>MA4617</t>
  </si>
  <si>
    <t>5699337..5701181</t>
  </si>
  <si>
    <t>MA4618</t>
  </si>
  <si>
    <t>5701530..5702303</t>
  </si>
  <si>
    <t>MA4619</t>
  </si>
  <si>
    <t>5702451..5703056</t>
  </si>
  <si>
    <t>MA4620</t>
  </si>
  <si>
    <t>5703053..5704480</t>
  </si>
  <si>
    <t>emrB</t>
  </si>
  <si>
    <t>MA4621</t>
  </si>
  <si>
    <t>multidrug resistance protein</t>
  </si>
  <si>
    <t>5704594..5705016</t>
  </si>
  <si>
    <t>MA4622</t>
  </si>
  <si>
    <t>5705259..5705582</t>
  </si>
  <si>
    <t>MA4623</t>
  </si>
  <si>
    <t>5705567..5705863</t>
  </si>
  <si>
    <t>MA4624</t>
  </si>
  <si>
    <t>5707034..5708281</t>
  </si>
  <si>
    <t>MA4626</t>
  </si>
  <si>
    <t>5710125..5711030</t>
  </si>
  <si>
    <t>MA4628</t>
  </si>
  <si>
    <t>5711892..5712449</t>
  </si>
  <si>
    <t>MA4629</t>
  </si>
  <si>
    <t>5712868..5714028</t>
  </si>
  <si>
    <t>MA4630</t>
  </si>
  <si>
    <t>iron-sulfur binding reductase</t>
  </si>
  <si>
    <t>5714025..5715536</t>
  </si>
  <si>
    <t>MA4631</t>
  </si>
  <si>
    <t>COG0277C</t>
  </si>
  <si>
    <t>D-lactate dehydrogenase</t>
  </si>
  <si>
    <t>5715639..5717516</t>
  </si>
  <si>
    <t>MA4632</t>
  </si>
  <si>
    <t>archaeosine tRNA-ribosyltransferase</t>
  </si>
  <si>
    <t>5717717..5718250</t>
  </si>
  <si>
    <t>MA4633</t>
  </si>
  <si>
    <t>5718234..5718512</t>
  </si>
  <si>
    <t>MA4634</t>
  </si>
  <si>
    <t>COG1745R</t>
  </si>
  <si>
    <t>5718926..5720485</t>
  </si>
  <si>
    <t>MA4635</t>
  </si>
  <si>
    <t>COG0358L</t>
  </si>
  <si>
    <t>DNA primase</t>
  </si>
  <si>
    <t>5722007..5723473</t>
  </si>
  <si>
    <t>ndh</t>
  </si>
  <si>
    <t>MA4636</t>
  </si>
  <si>
    <t>COG0446R</t>
  </si>
  <si>
    <t>NADH dehydrogenase</t>
  </si>
  <si>
    <t>5723568..5724635</t>
  </si>
  <si>
    <t>rtcA</t>
  </si>
  <si>
    <t>MA4637</t>
  </si>
  <si>
    <t>COG0430A</t>
  </si>
  <si>
    <t>RNA 3'-terminal-phosphate cyclase</t>
  </si>
  <si>
    <t>5724787..5725410</t>
  </si>
  <si>
    <t>MA4638</t>
  </si>
  <si>
    <t>COG1859J</t>
  </si>
  <si>
    <t>RNA 2'-phosphotransferase-like protein</t>
  </si>
  <si>
    <t>5725487..5725897</t>
  </si>
  <si>
    <t>MA4639</t>
  </si>
  <si>
    <t>5726672..5727370</t>
  </si>
  <si>
    <t>MA4640</t>
  </si>
  <si>
    <t>5727367..5727996</t>
  </si>
  <si>
    <t>MA4641</t>
  </si>
  <si>
    <t>5728022..5728405</t>
  </si>
  <si>
    <t>MA4642</t>
  </si>
  <si>
    <t>5728534..5732778</t>
  </si>
  <si>
    <t>MA4643</t>
  </si>
  <si>
    <t>5733216..5734283</t>
  </si>
  <si>
    <t>MA4644</t>
  </si>
  <si>
    <t>5735021..5736475</t>
  </si>
  <si>
    <t>MA4645</t>
  </si>
  <si>
    <t>5736863..5737201</t>
  </si>
  <si>
    <t>MA4646</t>
  </si>
  <si>
    <t>5737506..5738135</t>
  </si>
  <si>
    <t>MA4647</t>
  </si>
  <si>
    <t>COG2905T</t>
  </si>
  <si>
    <t>5738490..5739284</t>
  </si>
  <si>
    <t>MA4648</t>
  </si>
  <si>
    <t>COG3448T</t>
  </si>
  <si>
    <t>5739655..5740656</t>
  </si>
  <si>
    <t>MA4649</t>
  </si>
  <si>
    <t>5741085..5741930</t>
  </si>
  <si>
    <t>MA4650</t>
  </si>
  <si>
    <t>5742193..5743017</t>
  </si>
  <si>
    <t>MA4651</t>
  </si>
  <si>
    <t>5743231..5744022</t>
  </si>
  <si>
    <t>MA4652</t>
  </si>
  <si>
    <t>5744219..5745391</t>
  </si>
  <si>
    <t>MA4653</t>
  </si>
  <si>
    <t>COG1423L</t>
  </si>
  <si>
    <t>5745796..5746848</t>
  </si>
  <si>
    <t>selB</t>
  </si>
  <si>
    <t>MA4654</t>
  </si>
  <si>
    <t>COG3276J</t>
  </si>
  <si>
    <t>translation elongation factor</t>
  </si>
  <si>
    <t>5746946..5747449</t>
  </si>
  <si>
    <t>MA4655</t>
  </si>
  <si>
    <t>COG2105S</t>
  </si>
  <si>
    <t>5747917..5748690</t>
  </si>
  <si>
    <t>MA4656</t>
  </si>
  <si>
    <t>5748680..5748994</t>
  </si>
  <si>
    <t>MA4657</t>
  </si>
  <si>
    <t>5748991..5749764</t>
  </si>
  <si>
    <t>MA4658</t>
  </si>
  <si>
    <t>5750026..5750520</t>
  </si>
  <si>
    <t>MA4659</t>
  </si>
  <si>
    <t>COG1931S</t>
  </si>
  <si>
    <t>5750684..5751244</t>
  </si>
  <si>
    <t>MA4660</t>
  </si>
  <si>
    <t>COG0237H</t>
  </si>
  <si>
    <t>67779..67852</t>
  </si>
  <si>
    <t>MAt4684</t>
  </si>
  <si>
    <t>Lys tRNA</t>
  </si>
  <si>
    <t>259696..259768</t>
  </si>
  <si>
    <t>MAt4685</t>
  </si>
  <si>
    <t>Asp tRNA</t>
  </si>
  <si>
    <t>259957..259992</t>
  </si>
  <si>
    <t>MAt4686</t>
  </si>
  <si>
    <t>Tyr tRNA</t>
  </si>
  <si>
    <t>259880..259915</t>
  </si>
  <si>
    <t>320209..320282</t>
  </si>
  <si>
    <t>MAt4687</t>
  </si>
  <si>
    <t>Thr tRNA</t>
  </si>
  <si>
    <t>602880..602953</t>
  </si>
  <si>
    <t>MAt4688</t>
  </si>
  <si>
    <t>Val tRNA</t>
  </si>
  <si>
    <t>612472..612549</t>
  </si>
  <si>
    <t>MAt4689</t>
  </si>
  <si>
    <t>Pro tRNA</t>
  </si>
  <si>
    <t>702737..702811</t>
  </si>
  <si>
    <t>MAt4690</t>
  </si>
  <si>
    <t>719510..719581</t>
  </si>
  <si>
    <t>MAt4691</t>
  </si>
  <si>
    <t>751027..751064</t>
  </si>
  <si>
    <t>MAt4692</t>
  </si>
  <si>
    <t>Trp tRNA</t>
  </si>
  <si>
    <t>750873..750910</t>
  </si>
  <si>
    <t>754290..754369</t>
  </si>
  <si>
    <t>MAt4693</t>
  </si>
  <si>
    <t>Ser tRNA</t>
  </si>
  <si>
    <t>829862..829936</t>
  </si>
  <si>
    <t>MAt4694</t>
  </si>
  <si>
    <t>849942..850013</t>
  </si>
  <si>
    <t>MAt4695</t>
  </si>
  <si>
    <t>Gly tRNA</t>
  </si>
  <si>
    <t>974836..974873</t>
  </si>
  <si>
    <t>MAt4696</t>
  </si>
  <si>
    <t>Met tRNA</t>
  </si>
  <si>
    <t>974910..974945</t>
  </si>
  <si>
    <t>1073041..1074470</t>
  </si>
  <si>
    <t>MA0896</t>
  </si>
  <si>
    <t>16S ribosomal RNA</t>
  </si>
  <si>
    <t>1074755..1077586</t>
  </si>
  <si>
    <t>MA0898</t>
  </si>
  <si>
    <t>23S ribosomal RNA</t>
  </si>
  <si>
    <t>1077681..1077815</t>
  </si>
  <si>
    <t>MA0900</t>
  </si>
  <si>
    <t>5S ribosomal RNA</t>
  </si>
  <si>
    <t>1308692..1308774</t>
  </si>
  <si>
    <t>MAt4697</t>
  </si>
  <si>
    <t>1320020..1320107</t>
  </si>
  <si>
    <t>MAt4698</t>
  </si>
  <si>
    <t>Leu tRNA</t>
  </si>
  <si>
    <t>1320214..1320298</t>
  </si>
  <si>
    <t>MAt4699</t>
  </si>
  <si>
    <t>1509721..1509797</t>
  </si>
  <si>
    <t>MAt4700</t>
  </si>
  <si>
    <t>1681890..1681967</t>
  </si>
  <si>
    <t>MAt4701</t>
  </si>
  <si>
    <t>Glu tRNA</t>
  </si>
  <si>
    <t>1682346..1682423</t>
  </si>
  <si>
    <t>MAt4702</t>
  </si>
  <si>
    <t>1740455..1740526</t>
  </si>
  <si>
    <t>MAt4703</t>
  </si>
  <si>
    <t>Ala tRNA</t>
  </si>
  <si>
    <t>1928574..1930003</t>
  </si>
  <si>
    <t>MA1618</t>
  </si>
  <si>
    <t>1930138..1930210</t>
  </si>
  <si>
    <t>MAt4704</t>
  </si>
  <si>
    <t>1930333..1933231</t>
  </si>
  <si>
    <t>MA1620</t>
  </si>
  <si>
    <t>1933302..1933436</t>
  </si>
  <si>
    <t>MA1622</t>
  </si>
  <si>
    <t>2228030..2228103</t>
  </si>
  <si>
    <t>MAt4705</t>
  </si>
  <si>
    <t>2762355..2762438</t>
  </si>
  <si>
    <t>MAt4706</t>
  </si>
  <si>
    <t>Xaa tRNA</t>
  </si>
  <si>
    <t>2940373..2940457</t>
  </si>
  <si>
    <t>MAt4707</t>
  </si>
  <si>
    <t>2956800..2956872</t>
  </si>
  <si>
    <t>MAt4708</t>
  </si>
  <si>
    <t>Gln tRNA</t>
  </si>
  <si>
    <t>3031206..3031244</t>
  </si>
  <si>
    <t>MAt4709</t>
  </si>
  <si>
    <t>Arg tRNA</t>
  </si>
  <si>
    <t>3031151..3031185</t>
  </si>
  <si>
    <t>3040853..3040935</t>
  </si>
  <si>
    <t>MAt4710</t>
  </si>
  <si>
    <t>3385706..3385777</t>
  </si>
  <si>
    <t>MAt4711</t>
  </si>
  <si>
    <t>3510664..3510748</t>
  </si>
  <si>
    <t>MAt4712</t>
  </si>
  <si>
    <t>3563861..3563933</t>
  </si>
  <si>
    <t>MAt4713</t>
  </si>
  <si>
    <t>His tRNA</t>
  </si>
  <si>
    <t>3889908..3889984</t>
  </si>
  <si>
    <t>MAt4714</t>
  </si>
  <si>
    <t>Ile tRNA</t>
  </si>
  <si>
    <t>3890046..3890122</t>
  </si>
  <si>
    <t>MAt4715</t>
  </si>
  <si>
    <t>3890350..3890421</t>
  </si>
  <si>
    <t>MAt4716</t>
  </si>
  <si>
    <t>4074007..4074080</t>
  </si>
  <si>
    <t>MAt4717</t>
  </si>
  <si>
    <t>4074217..4074291</t>
  </si>
  <si>
    <t>MAt4718</t>
  </si>
  <si>
    <t>Phe tRNA</t>
  </si>
  <si>
    <t>4074315..4074386</t>
  </si>
  <si>
    <t>MAt4719</t>
  </si>
  <si>
    <t>4074451..4074524</t>
  </si>
  <si>
    <t>MAt4720</t>
  </si>
  <si>
    <t>4074661..4074735</t>
  </si>
  <si>
    <t>MAt4721</t>
  </si>
  <si>
    <t>4074766..4074837</t>
  </si>
  <si>
    <t>MAt4722</t>
  </si>
  <si>
    <t>4085009..4085093</t>
  </si>
  <si>
    <t>MAt4723</t>
  </si>
  <si>
    <t>4240739..4240810</t>
  </si>
  <si>
    <t>MAt4724</t>
  </si>
  <si>
    <t>4673785..4673856</t>
  </si>
  <si>
    <t>MAt4725</t>
  </si>
  <si>
    <t>4715877..4715951</t>
  </si>
  <si>
    <t>MAt4726</t>
  </si>
  <si>
    <t>4781698..4781770</t>
  </si>
  <si>
    <t>MAt4727</t>
  </si>
  <si>
    <t>Asn tRNA</t>
  </si>
  <si>
    <t>4781878..4781952</t>
  </si>
  <si>
    <t>MAt4728</t>
  </si>
  <si>
    <t>4782051..4782123</t>
  </si>
  <si>
    <t>MAt4729</t>
  </si>
  <si>
    <t>4874795..4875112</t>
  </si>
  <si>
    <t>MA3973</t>
  </si>
  <si>
    <t>7S ribosomal RNA</t>
  </si>
  <si>
    <t>4875260..4875344</t>
  </si>
  <si>
    <t>MAt4730</t>
  </si>
  <si>
    <t>5042745..5042819</t>
  </si>
  <si>
    <t>MAt4731</t>
  </si>
  <si>
    <t>5064612..5064696</t>
  </si>
  <si>
    <t>MAt4732</t>
  </si>
  <si>
    <t>5064764..5064835</t>
  </si>
  <si>
    <t>MAt4733</t>
  </si>
  <si>
    <t>5114025..5114096</t>
  </si>
  <si>
    <t>MAt4734</t>
  </si>
  <si>
    <t>5346020..5346094</t>
  </si>
  <si>
    <t>MAt4735</t>
  </si>
  <si>
    <t>5354606..5354680</t>
  </si>
  <si>
    <t>MAt4736</t>
  </si>
  <si>
    <t>5370305..5370377</t>
  </si>
  <si>
    <t>MAt4737</t>
  </si>
  <si>
    <t>5434398..5434469</t>
  </si>
  <si>
    <t>MAt4738</t>
  </si>
  <si>
    <t>5648188..5648262</t>
  </si>
  <si>
    <t>MAt4739</t>
  </si>
  <si>
    <t>5648321..5648395</t>
  </si>
  <si>
    <t>MAt4740</t>
  </si>
  <si>
    <t>5686501..5686572</t>
  </si>
  <si>
    <t>MAt4741</t>
  </si>
  <si>
    <t>5686644..5686715</t>
  </si>
  <si>
    <t>MAt4742</t>
  </si>
  <si>
    <t>Cys tRNA</t>
  </si>
  <si>
    <t>5690260..5690392</t>
  </si>
  <si>
    <t>MA4612</t>
  </si>
  <si>
    <t>5690465..5693463</t>
  </si>
  <si>
    <t>MA4613</t>
  </si>
  <si>
    <t>5693605..5695034</t>
  </si>
  <si>
    <t>MA4614</t>
  </si>
  <si>
    <t>Число генов белков и генов РНК на прямой и комплементарной цепи ДНК</t>
  </si>
  <si>
    <t>Число генов белков</t>
  </si>
  <si>
    <t>Число генов РНК</t>
  </si>
  <si>
    <t>Всего</t>
  </si>
  <si>
    <t>(+)</t>
  </si>
  <si>
    <t>(-)</t>
  </si>
  <si>
    <t>Всего генов на (+) цепи</t>
  </si>
  <si>
    <t>Всего генов на (-) цепи</t>
  </si>
  <si>
    <t>Количество генов, расстояние между которыми меньше 100:</t>
  </si>
  <si>
    <t>Гены, кодирующие белки</t>
  </si>
  <si>
    <t>Количество квазиоперонов:</t>
  </si>
  <si>
    <t>Координата начала</t>
  </si>
  <si>
    <t>Координата конца</t>
  </si>
  <si>
    <t>Гены, кодирующие РНК</t>
  </si>
  <si>
    <t>гены белков</t>
  </si>
  <si>
    <t>гены РНК</t>
  </si>
  <si>
    <t>Квазиопероны</t>
  </si>
  <si>
    <t>Пересечения генов</t>
  </si>
  <si>
    <t>кол-во пересечений</t>
  </si>
  <si>
    <t>Пересечения</t>
  </si>
  <si>
    <t>% пересечений</t>
  </si>
  <si>
    <t>Данные для таблицы</t>
  </si>
  <si>
    <t>Количество белков</t>
  </si>
  <si>
    <t>Диапазон значений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</si>
</sst>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16" fillId="0" borderId="0" xfId="0" applyFont="1"/>
    <xf numFmtId="9" fontId="0" fillId="0" borderId="0" xfId="0" applyNumberFormat="1"/>
    <xf numFmtId="0" fontId="0" fillId="0" borderId="0" xfId="42" applyNumberFormat="1" applyFont="1"/>
    <xf numFmtId="0" fontId="18" fillId="0" borderId="0" xfId="0" applyFont="1"/>
    <xf numFmtId="0" fontId="16" fillId="0" borderId="0" xfId="0" applyFont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Распределение длин белков</c:v>
          </c:tx>
          <c:cat>
            <c:strRef>
              <c:f>protein!$B$2:$B$60</c:f>
              <c:strCache>
                <c:ptCount val="59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  <c:pt idx="10">
                  <c:v>100-110</c:v>
                </c:pt>
                <c:pt idx="11">
                  <c:v>110-120</c:v>
                </c:pt>
                <c:pt idx="12">
                  <c:v>120-130</c:v>
                </c:pt>
                <c:pt idx="13">
                  <c:v>130-140</c:v>
                </c:pt>
                <c:pt idx="14">
                  <c:v>140-150</c:v>
                </c:pt>
                <c:pt idx="15">
                  <c:v>150-160</c:v>
                </c:pt>
                <c:pt idx="16">
                  <c:v>160-170</c:v>
                </c:pt>
                <c:pt idx="17">
                  <c:v>170-180</c:v>
                </c:pt>
                <c:pt idx="18">
                  <c:v>180-190</c:v>
                </c:pt>
                <c:pt idx="19">
                  <c:v>190-200</c:v>
                </c:pt>
                <c:pt idx="20">
                  <c:v>200-210</c:v>
                </c:pt>
                <c:pt idx="21">
                  <c:v>210-220</c:v>
                </c:pt>
                <c:pt idx="22">
                  <c:v>220-230</c:v>
                </c:pt>
                <c:pt idx="23">
                  <c:v>230-240</c:v>
                </c:pt>
                <c:pt idx="24">
                  <c:v>240-250</c:v>
                </c:pt>
                <c:pt idx="25">
                  <c:v>250-260</c:v>
                </c:pt>
                <c:pt idx="26">
                  <c:v>260-270</c:v>
                </c:pt>
                <c:pt idx="27">
                  <c:v>270-280</c:v>
                </c:pt>
                <c:pt idx="28">
                  <c:v>280-290</c:v>
                </c:pt>
                <c:pt idx="29">
                  <c:v>290-300</c:v>
                </c:pt>
                <c:pt idx="30">
                  <c:v>300-310</c:v>
                </c:pt>
                <c:pt idx="31">
                  <c:v>310-320</c:v>
                </c:pt>
                <c:pt idx="32">
                  <c:v>320-330</c:v>
                </c:pt>
                <c:pt idx="33">
                  <c:v>330-340</c:v>
                </c:pt>
                <c:pt idx="34">
                  <c:v>340-350</c:v>
                </c:pt>
                <c:pt idx="35">
                  <c:v>350-360</c:v>
                </c:pt>
                <c:pt idx="36">
                  <c:v>360-370</c:v>
                </c:pt>
                <c:pt idx="37">
                  <c:v>370-380</c:v>
                </c:pt>
                <c:pt idx="38">
                  <c:v>380-390</c:v>
                </c:pt>
                <c:pt idx="39">
                  <c:v>390-400</c:v>
                </c:pt>
                <c:pt idx="40">
                  <c:v>400-410</c:v>
                </c:pt>
                <c:pt idx="41">
                  <c:v>410-420</c:v>
                </c:pt>
                <c:pt idx="42">
                  <c:v>420-430</c:v>
                </c:pt>
                <c:pt idx="43">
                  <c:v>430-440</c:v>
                </c:pt>
                <c:pt idx="44">
                  <c:v>440-450</c:v>
                </c:pt>
                <c:pt idx="45">
                  <c:v>450-460</c:v>
                </c:pt>
                <c:pt idx="46">
                  <c:v>460-470</c:v>
                </c:pt>
                <c:pt idx="47">
                  <c:v>470-480</c:v>
                </c:pt>
                <c:pt idx="48">
                  <c:v>480-490</c:v>
                </c:pt>
                <c:pt idx="49">
                  <c:v>490-500</c:v>
                </c:pt>
                <c:pt idx="50">
                  <c:v>500-600</c:v>
                </c:pt>
                <c:pt idx="51">
                  <c:v>600-700</c:v>
                </c:pt>
                <c:pt idx="52">
                  <c:v>700-800</c:v>
                </c:pt>
                <c:pt idx="53">
                  <c:v>800-900</c:v>
                </c:pt>
                <c:pt idx="54">
                  <c:v>900-1000</c:v>
                </c:pt>
                <c:pt idx="55">
                  <c:v>1000-2000</c:v>
                </c:pt>
                <c:pt idx="56">
                  <c:v>2000-3000</c:v>
                </c:pt>
                <c:pt idx="57">
                  <c:v>3000-4000</c:v>
                </c:pt>
                <c:pt idx="58">
                  <c:v>4000-5000</c:v>
                </c:pt>
              </c:strCache>
            </c:strRef>
          </c:cat>
          <c:val>
            <c:numRef>
              <c:f>protein!$C$2:$C$60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18</c:v>
                </c:pt>
                <c:pt idx="6">
                  <c:v>63</c:v>
                </c:pt>
                <c:pt idx="7">
                  <c:v>189</c:v>
                </c:pt>
                <c:pt idx="8">
                  <c:v>155</c:v>
                </c:pt>
                <c:pt idx="9">
                  <c:v>142</c:v>
                </c:pt>
                <c:pt idx="10">
                  <c:v>104</c:v>
                </c:pt>
                <c:pt idx="11">
                  <c:v>122</c:v>
                </c:pt>
                <c:pt idx="12">
                  <c:v>149</c:v>
                </c:pt>
                <c:pt idx="13">
                  <c:v>142</c:v>
                </c:pt>
                <c:pt idx="14">
                  <c:v>122</c:v>
                </c:pt>
                <c:pt idx="15">
                  <c:v>126</c:v>
                </c:pt>
                <c:pt idx="16">
                  <c:v>101</c:v>
                </c:pt>
                <c:pt idx="17">
                  <c:v>96</c:v>
                </c:pt>
                <c:pt idx="18">
                  <c:v>98</c:v>
                </c:pt>
                <c:pt idx="19">
                  <c:v>88</c:v>
                </c:pt>
                <c:pt idx="20">
                  <c:v>91</c:v>
                </c:pt>
                <c:pt idx="21">
                  <c:v>89</c:v>
                </c:pt>
                <c:pt idx="22">
                  <c:v>99</c:v>
                </c:pt>
                <c:pt idx="23">
                  <c:v>93</c:v>
                </c:pt>
                <c:pt idx="24">
                  <c:v>111</c:v>
                </c:pt>
                <c:pt idx="25">
                  <c:v>122</c:v>
                </c:pt>
                <c:pt idx="26">
                  <c:v>102</c:v>
                </c:pt>
                <c:pt idx="27">
                  <c:v>93</c:v>
                </c:pt>
                <c:pt idx="28">
                  <c:v>86</c:v>
                </c:pt>
                <c:pt idx="29">
                  <c:v>81</c:v>
                </c:pt>
                <c:pt idx="30">
                  <c:v>85</c:v>
                </c:pt>
                <c:pt idx="31">
                  <c:v>100</c:v>
                </c:pt>
                <c:pt idx="32">
                  <c:v>75</c:v>
                </c:pt>
                <c:pt idx="33">
                  <c:v>78</c:v>
                </c:pt>
                <c:pt idx="34">
                  <c:v>85</c:v>
                </c:pt>
                <c:pt idx="35">
                  <c:v>71</c:v>
                </c:pt>
                <c:pt idx="36">
                  <c:v>50</c:v>
                </c:pt>
                <c:pt idx="37">
                  <c:v>74</c:v>
                </c:pt>
                <c:pt idx="38">
                  <c:v>65</c:v>
                </c:pt>
                <c:pt idx="39">
                  <c:v>73</c:v>
                </c:pt>
                <c:pt idx="40">
                  <c:v>52</c:v>
                </c:pt>
                <c:pt idx="41">
                  <c:v>76</c:v>
                </c:pt>
                <c:pt idx="42">
                  <c:v>66</c:v>
                </c:pt>
                <c:pt idx="43">
                  <c:v>43</c:v>
                </c:pt>
                <c:pt idx="44">
                  <c:v>48</c:v>
                </c:pt>
                <c:pt idx="45">
                  <c:v>35</c:v>
                </c:pt>
                <c:pt idx="46">
                  <c:v>45</c:v>
                </c:pt>
                <c:pt idx="47">
                  <c:v>31</c:v>
                </c:pt>
                <c:pt idx="48">
                  <c:v>35</c:v>
                </c:pt>
                <c:pt idx="49">
                  <c:v>48</c:v>
                </c:pt>
                <c:pt idx="50">
                  <c:v>232</c:v>
                </c:pt>
                <c:pt idx="51">
                  <c:v>130</c:v>
                </c:pt>
                <c:pt idx="52">
                  <c:v>75</c:v>
                </c:pt>
                <c:pt idx="53">
                  <c:v>50</c:v>
                </c:pt>
                <c:pt idx="54">
                  <c:v>37</c:v>
                </c:pt>
                <c:pt idx="55">
                  <c:v>84</c:v>
                </c:pt>
                <c:pt idx="56">
                  <c:v>10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</c:ser>
        <c:axId val="165807616"/>
        <c:axId val="165809152"/>
      </c:barChart>
      <c:catAx>
        <c:axId val="165807616"/>
        <c:scaling>
          <c:orientation val="minMax"/>
        </c:scaling>
        <c:axPos val="b"/>
        <c:tickLblPos val="nextTo"/>
        <c:crossAx val="165809152"/>
        <c:crosses val="autoZero"/>
        <c:auto val="1"/>
        <c:lblAlgn val="ctr"/>
        <c:lblOffset val="100"/>
      </c:catAx>
      <c:valAx>
        <c:axId val="165809152"/>
        <c:scaling>
          <c:orientation val="minMax"/>
        </c:scaling>
        <c:axPos val="l"/>
        <c:majorGridlines/>
        <c:numFmt formatCode="General" sourceLinked="1"/>
        <c:tickLblPos val="nextTo"/>
        <c:crossAx val="165807616"/>
        <c:crosses val="autoZero"/>
        <c:crossBetween val="between"/>
      </c:valAx>
    </c:plotArea>
    <c:plotVisOnly val="1"/>
  </c:chart>
  <c:spPr>
    <a:noFill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158115</xdr:colOff>
      <xdr:row>1</xdr:row>
      <xdr:rowOff>45719</xdr:rowOff>
    </xdr:from>
    <xdr:to>
      <xdr:col>15</xdr:col>
      <xdr:colOff>571500</xdr:colOff>
      <xdr:row>23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41"/>
  <sheetViews>
    <sheetView workbookViewId="0">
      <selection activeCell="A2" sqref="A2:B4541"/>
    </sheetView>
  </sheetViews>
  <sheetFormatPr defaultRowHeight="14.4"/>
  <cols>
    <col min="1" max="1" width="16.88671875" customWidth="1"/>
    <col min="8" max="8" width="16.6640625" customWidth="1"/>
    <col min="9" max="9" width="60.66406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10</v>
      </c>
      <c r="C2">
        <v>420</v>
      </c>
      <c r="D2">
        <v>20088900</v>
      </c>
      <c r="E2" t="s">
        <v>11</v>
      </c>
      <c r="F2" t="s">
        <v>12</v>
      </c>
      <c r="G2" t="s">
        <v>10</v>
      </c>
      <c r="H2" t="s">
        <v>13</v>
      </c>
      <c r="I2" t="s">
        <v>14</v>
      </c>
    </row>
    <row r="3" spans="1:9">
      <c r="A3" t="s">
        <v>15</v>
      </c>
      <c r="B3" t="s">
        <v>10</v>
      </c>
      <c r="C3">
        <v>125</v>
      </c>
      <c r="D3">
        <v>20088901</v>
      </c>
      <c r="E3" t="s">
        <v>10</v>
      </c>
      <c r="F3" t="s">
        <v>16</v>
      </c>
      <c r="G3" t="s">
        <v>10</v>
      </c>
      <c r="H3" t="s">
        <v>10</v>
      </c>
      <c r="I3" t="s">
        <v>17</v>
      </c>
    </row>
    <row r="4" spans="1:9">
      <c r="A4" t="s">
        <v>18</v>
      </c>
      <c r="B4" t="s">
        <v>19</v>
      </c>
      <c r="C4">
        <v>514</v>
      </c>
      <c r="D4">
        <v>20088902</v>
      </c>
      <c r="E4" t="s">
        <v>10</v>
      </c>
      <c r="F4" t="s">
        <v>20</v>
      </c>
      <c r="G4" t="s">
        <v>10</v>
      </c>
      <c r="H4" t="s">
        <v>21</v>
      </c>
      <c r="I4" t="s">
        <v>22</v>
      </c>
    </row>
    <row r="5" spans="1:9">
      <c r="A5" t="s">
        <v>23</v>
      </c>
      <c r="B5" t="s">
        <v>10</v>
      </c>
      <c r="C5">
        <v>257</v>
      </c>
      <c r="D5">
        <v>20088903</v>
      </c>
      <c r="E5" t="s">
        <v>24</v>
      </c>
      <c r="F5" t="s">
        <v>25</v>
      </c>
      <c r="G5" t="s">
        <v>10</v>
      </c>
      <c r="H5" t="s">
        <v>26</v>
      </c>
      <c r="I5" t="s">
        <v>27</v>
      </c>
    </row>
    <row r="6" spans="1:9">
      <c r="A6" t="s">
        <v>28</v>
      </c>
      <c r="B6" t="s">
        <v>10</v>
      </c>
      <c r="C6">
        <v>414</v>
      </c>
      <c r="D6">
        <v>20088904</v>
      </c>
      <c r="E6" t="s">
        <v>10</v>
      </c>
      <c r="F6" t="s">
        <v>29</v>
      </c>
      <c r="G6" t="s">
        <v>10</v>
      </c>
      <c r="H6" t="s">
        <v>30</v>
      </c>
      <c r="I6" t="s">
        <v>31</v>
      </c>
    </row>
    <row r="7" spans="1:9">
      <c r="A7" t="s">
        <v>32</v>
      </c>
      <c r="B7" t="s">
        <v>19</v>
      </c>
      <c r="C7">
        <v>395</v>
      </c>
      <c r="D7">
        <v>20088905</v>
      </c>
      <c r="E7" t="s">
        <v>10</v>
      </c>
      <c r="F7" t="s">
        <v>33</v>
      </c>
      <c r="G7" t="s">
        <v>10</v>
      </c>
      <c r="H7" t="s">
        <v>34</v>
      </c>
      <c r="I7" t="s">
        <v>35</v>
      </c>
    </row>
    <row r="8" spans="1:9">
      <c r="A8" t="s">
        <v>36</v>
      </c>
      <c r="B8" t="s">
        <v>19</v>
      </c>
      <c r="C8">
        <v>364</v>
      </c>
      <c r="D8">
        <v>20088906</v>
      </c>
      <c r="E8" t="s">
        <v>10</v>
      </c>
      <c r="F8" t="s">
        <v>37</v>
      </c>
      <c r="G8" t="s">
        <v>10</v>
      </c>
      <c r="H8" t="s">
        <v>38</v>
      </c>
      <c r="I8" t="s">
        <v>17</v>
      </c>
    </row>
    <row r="9" spans="1:9">
      <c r="A9" t="s">
        <v>39</v>
      </c>
      <c r="B9" t="s">
        <v>19</v>
      </c>
      <c r="C9">
        <v>513</v>
      </c>
      <c r="D9">
        <v>20088907</v>
      </c>
      <c r="E9" t="s">
        <v>40</v>
      </c>
      <c r="F9" t="s">
        <v>41</v>
      </c>
      <c r="G9" t="s">
        <v>10</v>
      </c>
      <c r="H9" t="s">
        <v>42</v>
      </c>
      <c r="I9" t="s">
        <v>43</v>
      </c>
    </row>
    <row r="10" spans="1:9">
      <c r="A10" t="s">
        <v>44</v>
      </c>
      <c r="B10" t="s">
        <v>10</v>
      </c>
      <c r="C10">
        <v>98</v>
      </c>
      <c r="D10">
        <v>20088908</v>
      </c>
      <c r="E10" t="s">
        <v>10</v>
      </c>
      <c r="F10" t="s">
        <v>45</v>
      </c>
      <c r="G10" t="s">
        <v>10</v>
      </c>
      <c r="H10" t="s">
        <v>10</v>
      </c>
      <c r="I10" t="s">
        <v>17</v>
      </c>
    </row>
    <row r="11" spans="1:9">
      <c r="A11" t="s">
        <v>46</v>
      </c>
      <c r="B11" t="s">
        <v>10</v>
      </c>
      <c r="C11">
        <v>297</v>
      </c>
      <c r="D11">
        <v>20088909</v>
      </c>
      <c r="E11" t="s">
        <v>47</v>
      </c>
      <c r="F11" t="s">
        <v>48</v>
      </c>
      <c r="G11" t="s">
        <v>10</v>
      </c>
      <c r="H11" t="s">
        <v>49</v>
      </c>
      <c r="I11" t="s">
        <v>50</v>
      </c>
    </row>
    <row r="12" spans="1:9">
      <c r="A12" t="s">
        <v>51</v>
      </c>
      <c r="B12" t="s">
        <v>10</v>
      </c>
      <c r="C12">
        <v>159</v>
      </c>
      <c r="D12">
        <v>20088910</v>
      </c>
      <c r="E12" t="s">
        <v>52</v>
      </c>
      <c r="F12" t="s">
        <v>53</v>
      </c>
      <c r="G12" t="s">
        <v>10</v>
      </c>
      <c r="H12" t="s">
        <v>54</v>
      </c>
      <c r="I12" t="s">
        <v>55</v>
      </c>
    </row>
    <row r="13" spans="1:9">
      <c r="A13" t="s">
        <v>56</v>
      </c>
      <c r="B13" t="s">
        <v>10</v>
      </c>
      <c r="C13">
        <v>208</v>
      </c>
      <c r="D13">
        <v>20088911</v>
      </c>
      <c r="E13" t="s">
        <v>57</v>
      </c>
      <c r="F13" t="s">
        <v>58</v>
      </c>
      <c r="G13" t="s">
        <v>10</v>
      </c>
      <c r="H13" t="s">
        <v>59</v>
      </c>
      <c r="I13" t="s">
        <v>60</v>
      </c>
    </row>
    <row r="14" spans="1:9">
      <c r="A14" t="s">
        <v>61</v>
      </c>
      <c r="B14" t="s">
        <v>10</v>
      </c>
      <c r="C14">
        <v>382</v>
      </c>
      <c r="D14">
        <v>20088912</v>
      </c>
      <c r="E14" t="s">
        <v>62</v>
      </c>
      <c r="F14" t="s">
        <v>63</v>
      </c>
      <c r="G14" t="s">
        <v>10</v>
      </c>
      <c r="H14" t="s">
        <v>64</v>
      </c>
      <c r="I14" t="s">
        <v>65</v>
      </c>
    </row>
    <row r="15" spans="1:9">
      <c r="A15" t="s">
        <v>66</v>
      </c>
      <c r="B15" t="s">
        <v>10</v>
      </c>
      <c r="C15">
        <v>635</v>
      </c>
      <c r="D15">
        <v>20088913</v>
      </c>
      <c r="E15" t="s">
        <v>67</v>
      </c>
      <c r="F15" t="s">
        <v>68</v>
      </c>
      <c r="G15" t="s">
        <v>10</v>
      </c>
      <c r="H15" t="s">
        <v>69</v>
      </c>
      <c r="I15" t="s">
        <v>70</v>
      </c>
    </row>
    <row r="16" spans="1:9">
      <c r="A16" t="s">
        <v>71</v>
      </c>
      <c r="B16" t="s">
        <v>10</v>
      </c>
      <c r="C16">
        <v>356</v>
      </c>
      <c r="D16">
        <v>20088914</v>
      </c>
      <c r="E16" t="s">
        <v>72</v>
      </c>
      <c r="F16" t="s">
        <v>73</v>
      </c>
      <c r="G16" t="s">
        <v>10</v>
      </c>
      <c r="H16" t="s">
        <v>74</v>
      </c>
      <c r="I16" t="s">
        <v>75</v>
      </c>
    </row>
    <row r="17" spans="1:9">
      <c r="A17" t="s">
        <v>76</v>
      </c>
      <c r="B17" t="s">
        <v>10</v>
      </c>
      <c r="C17">
        <v>131</v>
      </c>
      <c r="D17">
        <v>20088915</v>
      </c>
      <c r="E17" t="s">
        <v>77</v>
      </c>
      <c r="F17" t="s">
        <v>78</v>
      </c>
      <c r="G17" t="s">
        <v>10</v>
      </c>
      <c r="H17" t="s">
        <v>79</v>
      </c>
      <c r="I17" t="s">
        <v>80</v>
      </c>
    </row>
    <row r="18" spans="1:9">
      <c r="A18" t="s">
        <v>81</v>
      </c>
      <c r="B18" t="s">
        <v>10</v>
      </c>
      <c r="C18">
        <v>159</v>
      </c>
      <c r="D18">
        <v>20088916</v>
      </c>
      <c r="E18" t="s">
        <v>82</v>
      </c>
      <c r="F18" t="s">
        <v>83</v>
      </c>
      <c r="G18" t="s">
        <v>10</v>
      </c>
      <c r="H18" t="s">
        <v>10</v>
      </c>
      <c r="I18" t="s">
        <v>84</v>
      </c>
    </row>
    <row r="19" spans="1:9">
      <c r="A19" t="s">
        <v>85</v>
      </c>
      <c r="B19" t="s">
        <v>19</v>
      </c>
      <c r="C19">
        <v>126</v>
      </c>
      <c r="D19">
        <v>20088917</v>
      </c>
      <c r="E19" t="s">
        <v>10</v>
      </c>
      <c r="F19" t="s">
        <v>86</v>
      </c>
      <c r="G19" t="s">
        <v>10</v>
      </c>
      <c r="H19" t="s">
        <v>87</v>
      </c>
      <c r="I19" t="s">
        <v>88</v>
      </c>
    </row>
    <row r="20" spans="1:9">
      <c r="A20" t="s">
        <v>89</v>
      </c>
      <c r="B20" t="s">
        <v>19</v>
      </c>
      <c r="C20">
        <v>739</v>
      </c>
      <c r="D20">
        <v>20088918</v>
      </c>
      <c r="E20" t="s">
        <v>90</v>
      </c>
      <c r="F20" t="s">
        <v>91</v>
      </c>
      <c r="G20" t="s">
        <v>10</v>
      </c>
      <c r="H20" t="s">
        <v>92</v>
      </c>
      <c r="I20" t="s">
        <v>93</v>
      </c>
    </row>
    <row r="21" spans="1:9">
      <c r="A21" t="s">
        <v>94</v>
      </c>
      <c r="B21" t="s">
        <v>19</v>
      </c>
      <c r="C21">
        <v>184</v>
      </c>
      <c r="D21">
        <v>20088919</v>
      </c>
      <c r="E21" t="s">
        <v>95</v>
      </c>
      <c r="F21" t="s">
        <v>96</v>
      </c>
      <c r="G21" t="s">
        <v>10</v>
      </c>
      <c r="H21" t="s">
        <v>97</v>
      </c>
      <c r="I21" t="s">
        <v>98</v>
      </c>
    </row>
    <row r="22" spans="1:9">
      <c r="A22" t="s">
        <v>99</v>
      </c>
      <c r="B22" t="s">
        <v>19</v>
      </c>
      <c r="C22">
        <v>489</v>
      </c>
      <c r="D22">
        <v>20088920</v>
      </c>
      <c r="E22" t="s">
        <v>10</v>
      </c>
      <c r="F22" t="s">
        <v>100</v>
      </c>
      <c r="G22" t="s">
        <v>10</v>
      </c>
      <c r="H22" t="s">
        <v>101</v>
      </c>
      <c r="I22" t="s">
        <v>102</v>
      </c>
    </row>
    <row r="23" spans="1:9">
      <c r="A23" t="s">
        <v>103</v>
      </c>
      <c r="B23" t="s">
        <v>19</v>
      </c>
      <c r="C23">
        <v>168</v>
      </c>
      <c r="D23">
        <v>20088921</v>
      </c>
      <c r="E23" t="s">
        <v>10</v>
      </c>
      <c r="F23" t="s">
        <v>104</v>
      </c>
      <c r="G23" t="s">
        <v>10</v>
      </c>
      <c r="H23" t="s">
        <v>105</v>
      </c>
      <c r="I23" t="s">
        <v>106</v>
      </c>
    </row>
    <row r="24" spans="1:9">
      <c r="A24" t="s">
        <v>107</v>
      </c>
      <c r="B24" t="s">
        <v>19</v>
      </c>
      <c r="C24">
        <v>345</v>
      </c>
      <c r="D24">
        <v>20088922</v>
      </c>
      <c r="E24" t="s">
        <v>108</v>
      </c>
      <c r="F24" t="s">
        <v>109</v>
      </c>
      <c r="G24" t="s">
        <v>10</v>
      </c>
      <c r="H24" t="s">
        <v>110</v>
      </c>
      <c r="I24" t="s">
        <v>111</v>
      </c>
    </row>
    <row r="25" spans="1:9">
      <c r="A25" t="s">
        <v>112</v>
      </c>
      <c r="B25" t="s">
        <v>19</v>
      </c>
      <c r="C25">
        <v>254</v>
      </c>
      <c r="D25">
        <v>20088923</v>
      </c>
      <c r="E25" t="s">
        <v>113</v>
      </c>
      <c r="F25" t="s">
        <v>114</v>
      </c>
      <c r="G25" t="s">
        <v>10</v>
      </c>
      <c r="H25" t="s">
        <v>115</v>
      </c>
      <c r="I25" t="s">
        <v>116</v>
      </c>
    </row>
    <row r="26" spans="1:9">
      <c r="A26" t="s">
        <v>117</v>
      </c>
      <c r="B26" t="s">
        <v>19</v>
      </c>
      <c r="C26">
        <v>274</v>
      </c>
      <c r="D26">
        <v>20088924</v>
      </c>
      <c r="E26" t="s">
        <v>118</v>
      </c>
      <c r="F26" t="s">
        <v>119</v>
      </c>
      <c r="G26" t="s">
        <v>10</v>
      </c>
      <c r="H26" t="s">
        <v>120</v>
      </c>
      <c r="I26" t="s">
        <v>121</v>
      </c>
    </row>
    <row r="27" spans="1:9">
      <c r="A27" t="s">
        <v>122</v>
      </c>
      <c r="B27" t="s">
        <v>19</v>
      </c>
      <c r="C27">
        <v>151</v>
      </c>
      <c r="D27">
        <v>20088925</v>
      </c>
      <c r="E27" t="s">
        <v>10</v>
      </c>
      <c r="F27" t="s">
        <v>123</v>
      </c>
      <c r="G27" t="s">
        <v>10</v>
      </c>
      <c r="H27" t="s">
        <v>10</v>
      </c>
      <c r="I27" t="s">
        <v>17</v>
      </c>
    </row>
    <row r="28" spans="1:9">
      <c r="A28" t="s">
        <v>124</v>
      </c>
      <c r="B28" t="s">
        <v>19</v>
      </c>
      <c r="C28">
        <v>428</v>
      </c>
      <c r="D28">
        <v>20088926</v>
      </c>
      <c r="E28" t="s">
        <v>10</v>
      </c>
      <c r="F28" t="s">
        <v>125</v>
      </c>
      <c r="G28" t="s">
        <v>10</v>
      </c>
      <c r="H28" t="s">
        <v>10</v>
      </c>
      <c r="I28" t="s">
        <v>17</v>
      </c>
    </row>
    <row r="29" spans="1:9">
      <c r="A29" t="s">
        <v>126</v>
      </c>
      <c r="B29" t="s">
        <v>10</v>
      </c>
      <c r="C29">
        <v>144</v>
      </c>
      <c r="D29">
        <v>20088927</v>
      </c>
      <c r="E29" t="s">
        <v>10</v>
      </c>
      <c r="F29" t="s">
        <v>127</v>
      </c>
      <c r="G29" t="s">
        <v>10</v>
      </c>
      <c r="H29" t="s">
        <v>10</v>
      </c>
      <c r="I29" t="s">
        <v>17</v>
      </c>
    </row>
    <row r="30" spans="1:9">
      <c r="A30" t="s">
        <v>128</v>
      </c>
      <c r="B30" t="s">
        <v>10</v>
      </c>
      <c r="C30">
        <v>426</v>
      </c>
      <c r="D30">
        <v>20088928</v>
      </c>
      <c r="E30" t="s">
        <v>10</v>
      </c>
      <c r="F30" t="s">
        <v>129</v>
      </c>
      <c r="G30" t="s">
        <v>10</v>
      </c>
      <c r="H30" t="s">
        <v>10</v>
      </c>
      <c r="I30" t="s">
        <v>17</v>
      </c>
    </row>
    <row r="31" spans="1:9">
      <c r="A31" t="s">
        <v>130</v>
      </c>
      <c r="B31" t="s">
        <v>10</v>
      </c>
      <c r="C31">
        <v>260</v>
      </c>
      <c r="D31">
        <v>20088929</v>
      </c>
      <c r="E31" t="s">
        <v>10</v>
      </c>
      <c r="F31" t="s">
        <v>131</v>
      </c>
      <c r="G31" t="s">
        <v>10</v>
      </c>
      <c r="H31" t="s">
        <v>132</v>
      </c>
      <c r="I31" t="s">
        <v>17</v>
      </c>
    </row>
    <row r="32" spans="1:9">
      <c r="A32" t="s">
        <v>133</v>
      </c>
      <c r="B32" t="s">
        <v>10</v>
      </c>
      <c r="C32">
        <v>296</v>
      </c>
      <c r="D32">
        <v>20088930</v>
      </c>
      <c r="E32" t="s">
        <v>134</v>
      </c>
      <c r="F32" t="s">
        <v>135</v>
      </c>
      <c r="G32" t="s">
        <v>10</v>
      </c>
      <c r="H32" t="s">
        <v>136</v>
      </c>
      <c r="I32" t="s">
        <v>137</v>
      </c>
    </row>
    <row r="33" spans="1:9">
      <c r="A33" t="s">
        <v>138</v>
      </c>
      <c r="B33" t="s">
        <v>10</v>
      </c>
      <c r="C33">
        <v>403</v>
      </c>
      <c r="D33">
        <v>20088931</v>
      </c>
      <c r="E33" t="s">
        <v>139</v>
      </c>
      <c r="F33" t="s">
        <v>140</v>
      </c>
      <c r="G33" t="s">
        <v>10</v>
      </c>
      <c r="H33" t="s">
        <v>141</v>
      </c>
      <c r="I33" t="s">
        <v>142</v>
      </c>
    </row>
    <row r="34" spans="1:9">
      <c r="A34" t="s">
        <v>143</v>
      </c>
      <c r="B34" t="s">
        <v>10</v>
      </c>
      <c r="C34">
        <v>86</v>
      </c>
      <c r="D34">
        <v>20088932</v>
      </c>
      <c r="E34" t="s">
        <v>144</v>
      </c>
      <c r="F34" t="s">
        <v>145</v>
      </c>
      <c r="G34" t="s">
        <v>10</v>
      </c>
      <c r="H34" t="s">
        <v>146</v>
      </c>
      <c r="I34" t="s">
        <v>147</v>
      </c>
    </row>
    <row r="35" spans="1:9">
      <c r="A35" t="s">
        <v>148</v>
      </c>
      <c r="B35" t="s">
        <v>10</v>
      </c>
      <c r="C35">
        <v>182</v>
      </c>
      <c r="D35">
        <v>20088933</v>
      </c>
      <c r="E35" t="s">
        <v>149</v>
      </c>
      <c r="F35" t="s">
        <v>150</v>
      </c>
      <c r="G35" t="s">
        <v>10</v>
      </c>
      <c r="H35" t="s">
        <v>151</v>
      </c>
      <c r="I35" t="s">
        <v>152</v>
      </c>
    </row>
    <row r="36" spans="1:9">
      <c r="A36" t="s">
        <v>153</v>
      </c>
      <c r="B36" t="s">
        <v>10</v>
      </c>
      <c r="C36">
        <v>323</v>
      </c>
      <c r="D36">
        <v>20088934</v>
      </c>
      <c r="E36" t="s">
        <v>10</v>
      </c>
      <c r="F36" t="s">
        <v>154</v>
      </c>
      <c r="G36" t="s">
        <v>10</v>
      </c>
      <c r="H36" t="s">
        <v>155</v>
      </c>
      <c r="I36" t="s">
        <v>17</v>
      </c>
    </row>
    <row r="37" spans="1:9">
      <c r="A37" t="s">
        <v>156</v>
      </c>
      <c r="B37" t="s">
        <v>10</v>
      </c>
      <c r="C37">
        <v>185</v>
      </c>
      <c r="D37">
        <v>20088935</v>
      </c>
      <c r="E37" t="s">
        <v>157</v>
      </c>
      <c r="F37" t="s">
        <v>158</v>
      </c>
      <c r="G37" t="s">
        <v>10</v>
      </c>
      <c r="H37" t="s">
        <v>159</v>
      </c>
      <c r="I37" t="s">
        <v>160</v>
      </c>
    </row>
    <row r="38" spans="1:9">
      <c r="A38" t="s">
        <v>161</v>
      </c>
      <c r="B38" t="s">
        <v>19</v>
      </c>
      <c r="C38">
        <v>650</v>
      </c>
      <c r="D38">
        <v>20088936</v>
      </c>
      <c r="E38" t="s">
        <v>10</v>
      </c>
      <c r="F38" t="s">
        <v>162</v>
      </c>
      <c r="G38" t="s">
        <v>10</v>
      </c>
      <c r="H38" t="s">
        <v>163</v>
      </c>
      <c r="I38" t="s">
        <v>164</v>
      </c>
    </row>
    <row r="39" spans="1:9">
      <c r="A39" t="s">
        <v>165</v>
      </c>
      <c r="B39" t="s">
        <v>19</v>
      </c>
      <c r="C39">
        <v>143</v>
      </c>
      <c r="D39">
        <v>20088937</v>
      </c>
      <c r="E39" t="s">
        <v>10</v>
      </c>
      <c r="F39" t="s">
        <v>166</v>
      </c>
      <c r="G39" t="s">
        <v>10</v>
      </c>
      <c r="H39" t="s">
        <v>167</v>
      </c>
      <c r="I39" t="s">
        <v>17</v>
      </c>
    </row>
    <row r="40" spans="1:9">
      <c r="A40" t="s">
        <v>168</v>
      </c>
      <c r="B40" t="s">
        <v>19</v>
      </c>
      <c r="C40">
        <v>291</v>
      </c>
      <c r="D40">
        <v>20088938</v>
      </c>
      <c r="E40" t="s">
        <v>10</v>
      </c>
      <c r="F40" t="s">
        <v>169</v>
      </c>
      <c r="G40" t="s">
        <v>10</v>
      </c>
      <c r="H40" t="s">
        <v>170</v>
      </c>
      <c r="I40" t="s">
        <v>17</v>
      </c>
    </row>
    <row r="41" spans="1:9">
      <c r="A41" t="s">
        <v>171</v>
      </c>
      <c r="B41" t="s">
        <v>19</v>
      </c>
      <c r="C41">
        <v>345</v>
      </c>
      <c r="D41">
        <v>20088939</v>
      </c>
      <c r="E41" t="s">
        <v>10</v>
      </c>
      <c r="F41" t="s">
        <v>172</v>
      </c>
      <c r="G41" t="s">
        <v>10</v>
      </c>
      <c r="H41" t="s">
        <v>173</v>
      </c>
      <c r="I41" t="s">
        <v>174</v>
      </c>
    </row>
    <row r="42" spans="1:9">
      <c r="A42" t="s">
        <v>175</v>
      </c>
      <c r="B42" t="s">
        <v>10</v>
      </c>
      <c r="C42">
        <v>92</v>
      </c>
      <c r="D42">
        <v>20088940</v>
      </c>
      <c r="E42" t="s">
        <v>10</v>
      </c>
      <c r="F42" t="s">
        <v>176</v>
      </c>
      <c r="G42" t="s">
        <v>10</v>
      </c>
      <c r="H42" t="s">
        <v>10</v>
      </c>
      <c r="I42" t="s">
        <v>17</v>
      </c>
    </row>
    <row r="43" spans="1:9">
      <c r="A43" t="s">
        <v>177</v>
      </c>
      <c r="B43" t="s">
        <v>19</v>
      </c>
      <c r="C43">
        <v>415</v>
      </c>
      <c r="D43">
        <v>20088941</v>
      </c>
      <c r="E43" t="s">
        <v>178</v>
      </c>
      <c r="F43" t="s">
        <v>179</v>
      </c>
      <c r="G43" t="s">
        <v>10</v>
      </c>
      <c r="H43" t="s">
        <v>180</v>
      </c>
      <c r="I43" t="s">
        <v>181</v>
      </c>
    </row>
    <row r="44" spans="1:9">
      <c r="A44" t="s">
        <v>182</v>
      </c>
      <c r="B44" t="s">
        <v>19</v>
      </c>
      <c r="C44">
        <v>567</v>
      </c>
      <c r="D44">
        <v>20088942</v>
      </c>
      <c r="E44" t="s">
        <v>183</v>
      </c>
      <c r="F44" t="s">
        <v>184</v>
      </c>
      <c r="G44" t="s">
        <v>10</v>
      </c>
      <c r="H44" t="s">
        <v>185</v>
      </c>
      <c r="I44" t="s">
        <v>186</v>
      </c>
    </row>
    <row r="45" spans="1:9">
      <c r="A45" t="s">
        <v>187</v>
      </c>
      <c r="B45" t="s">
        <v>19</v>
      </c>
      <c r="C45">
        <v>74</v>
      </c>
      <c r="D45">
        <v>20088943</v>
      </c>
      <c r="E45" t="s">
        <v>10</v>
      </c>
      <c r="F45" t="s">
        <v>188</v>
      </c>
      <c r="G45" t="s">
        <v>10</v>
      </c>
      <c r="H45" t="s">
        <v>10</v>
      </c>
      <c r="I45" t="s">
        <v>17</v>
      </c>
    </row>
    <row r="46" spans="1:9">
      <c r="A46" t="s">
        <v>189</v>
      </c>
      <c r="B46" t="s">
        <v>19</v>
      </c>
      <c r="C46">
        <v>134</v>
      </c>
      <c r="D46">
        <v>20088944</v>
      </c>
      <c r="E46" t="s">
        <v>10</v>
      </c>
      <c r="F46" t="s">
        <v>190</v>
      </c>
      <c r="G46" t="s">
        <v>10</v>
      </c>
      <c r="H46" t="s">
        <v>10</v>
      </c>
      <c r="I46" t="s">
        <v>17</v>
      </c>
    </row>
    <row r="47" spans="1:9">
      <c r="A47" t="s">
        <v>191</v>
      </c>
      <c r="B47" t="s">
        <v>19</v>
      </c>
      <c r="C47">
        <v>231</v>
      </c>
      <c r="D47">
        <v>20088945</v>
      </c>
      <c r="E47" t="s">
        <v>10</v>
      </c>
      <c r="F47" t="s">
        <v>192</v>
      </c>
      <c r="G47" t="s">
        <v>10</v>
      </c>
      <c r="H47" t="s">
        <v>193</v>
      </c>
      <c r="I47" t="s">
        <v>17</v>
      </c>
    </row>
    <row r="48" spans="1:9">
      <c r="A48" t="s">
        <v>194</v>
      </c>
      <c r="B48" t="s">
        <v>19</v>
      </c>
      <c r="C48">
        <v>236</v>
      </c>
      <c r="D48">
        <v>20088946</v>
      </c>
      <c r="E48" t="s">
        <v>10</v>
      </c>
      <c r="F48" t="s">
        <v>195</v>
      </c>
      <c r="G48" t="s">
        <v>10</v>
      </c>
      <c r="H48" t="s">
        <v>10</v>
      </c>
      <c r="I48" t="s">
        <v>17</v>
      </c>
    </row>
    <row r="49" spans="1:9">
      <c r="A49" t="s">
        <v>196</v>
      </c>
      <c r="B49" t="s">
        <v>19</v>
      </c>
      <c r="C49">
        <v>74</v>
      </c>
      <c r="D49">
        <v>20088947</v>
      </c>
      <c r="E49" t="s">
        <v>10</v>
      </c>
      <c r="F49" t="s">
        <v>197</v>
      </c>
      <c r="G49" t="s">
        <v>10</v>
      </c>
      <c r="H49" t="s">
        <v>10</v>
      </c>
      <c r="I49" t="s">
        <v>17</v>
      </c>
    </row>
    <row r="50" spans="1:9">
      <c r="A50" t="s">
        <v>198</v>
      </c>
      <c r="B50" t="s">
        <v>19</v>
      </c>
      <c r="C50">
        <v>83</v>
      </c>
      <c r="D50">
        <v>20088948</v>
      </c>
      <c r="E50" t="s">
        <v>10</v>
      </c>
      <c r="F50" t="s">
        <v>199</v>
      </c>
      <c r="G50" t="s">
        <v>10</v>
      </c>
      <c r="H50" t="s">
        <v>200</v>
      </c>
      <c r="I50" t="s">
        <v>17</v>
      </c>
    </row>
    <row r="51" spans="1:9">
      <c r="A51" t="s">
        <v>201</v>
      </c>
      <c r="B51" t="s">
        <v>19</v>
      </c>
      <c r="C51">
        <v>463</v>
      </c>
      <c r="D51">
        <v>20088949</v>
      </c>
      <c r="E51" t="s">
        <v>10</v>
      </c>
      <c r="F51" t="s">
        <v>202</v>
      </c>
      <c r="G51" t="s">
        <v>10</v>
      </c>
      <c r="H51" t="s">
        <v>203</v>
      </c>
      <c r="I51" t="s">
        <v>17</v>
      </c>
    </row>
    <row r="52" spans="1:9">
      <c r="A52" t="s">
        <v>204</v>
      </c>
      <c r="B52" t="s">
        <v>10</v>
      </c>
      <c r="C52">
        <v>590</v>
      </c>
      <c r="D52">
        <v>20088950</v>
      </c>
      <c r="E52" t="s">
        <v>10</v>
      </c>
      <c r="F52" t="s">
        <v>205</v>
      </c>
      <c r="G52" t="s">
        <v>10</v>
      </c>
      <c r="H52" t="s">
        <v>206</v>
      </c>
      <c r="I52" t="s">
        <v>17</v>
      </c>
    </row>
    <row r="53" spans="1:9">
      <c r="A53" t="s">
        <v>207</v>
      </c>
      <c r="B53" t="s">
        <v>19</v>
      </c>
      <c r="C53">
        <v>99</v>
      </c>
      <c r="D53">
        <v>20088951</v>
      </c>
      <c r="E53" t="s">
        <v>10</v>
      </c>
      <c r="F53" t="s">
        <v>208</v>
      </c>
      <c r="G53" t="s">
        <v>10</v>
      </c>
      <c r="H53" t="s">
        <v>10</v>
      </c>
      <c r="I53" t="s">
        <v>17</v>
      </c>
    </row>
    <row r="54" spans="1:9">
      <c r="A54" t="s">
        <v>209</v>
      </c>
      <c r="B54" t="s">
        <v>19</v>
      </c>
      <c r="C54">
        <v>347</v>
      </c>
      <c r="D54">
        <v>20088952</v>
      </c>
      <c r="E54" t="s">
        <v>10</v>
      </c>
      <c r="F54" t="s">
        <v>210</v>
      </c>
      <c r="G54" t="s">
        <v>10</v>
      </c>
      <c r="H54" t="s">
        <v>211</v>
      </c>
      <c r="I54" t="s">
        <v>212</v>
      </c>
    </row>
    <row r="55" spans="1:9">
      <c r="A55" t="s">
        <v>213</v>
      </c>
      <c r="B55" t="s">
        <v>19</v>
      </c>
      <c r="C55">
        <v>344</v>
      </c>
      <c r="D55">
        <v>20088953</v>
      </c>
      <c r="E55" t="s">
        <v>10</v>
      </c>
      <c r="F55" t="s">
        <v>214</v>
      </c>
      <c r="G55" t="s">
        <v>10</v>
      </c>
      <c r="H55" t="s">
        <v>211</v>
      </c>
      <c r="I55" t="s">
        <v>212</v>
      </c>
    </row>
    <row r="56" spans="1:9">
      <c r="A56" t="s">
        <v>215</v>
      </c>
      <c r="B56" t="s">
        <v>10</v>
      </c>
      <c r="C56">
        <v>56</v>
      </c>
      <c r="D56">
        <v>20088954</v>
      </c>
      <c r="E56" t="s">
        <v>10</v>
      </c>
      <c r="F56" t="s">
        <v>216</v>
      </c>
      <c r="G56" t="s">
        <v>10</v>
      </c>
      <c r="H56" t="s">
        <v>217</v>
      </c>
      <c r="I56" t="s">
        <v>17</v>
      </c>
    </row>
    <row r="57" spans="1:9">
      <c r="A57" t="s">
        <v>218</v>
      </c>
      <c r="B57" t="s">
        <v>19</v>
      </c>
      <c r="C57">
        <v>71</v>
      </c>
      <c r="D57">
        <v>20088955</v>
      </c>
      <c r="E57" t="s">
        <v>10</v>
      </c>
      <c r="F57" t="s">
        <v>219</v>
      </c>
      <c r="G57" t="s">
        <v>10</v>
      </c>
      <c r="H57" t="s">
        <v>220</v>
      </c>
      <c r="I57" t="s">
        <v>17</v>
      </c>
    </row>
    <row r="58" spans="1:9">
      <c r="A58" t="s">
        <v>221</v>
      </c>
      <c r="B58" t="s">
        <v>19</v>
      </c>
      <c r="C58">
        <v>71</v>
      </c>
      <c r="D58">
        <v>20088956</v>
      </c>
      <c r="E58" t="s">
        <v>10</v>
      </c>
      <c r="F58" t="s">
        <v>222</v>
      </c>
      <c r="G58" t="s">
        <v>10</v>
      </c>
      <c r="H58" t="s">
        <v>220</v>
      </c>
      <c r="I58" t="s">
        <v>17</v>
      </c>
    </row>
    <row r="59" spans="1:9">
      <c r="A59" t="s">
        <v>223</v>
      </c>
      <c r="B59" t="s">
        <v>19</v>
      </c>
      <c r="C59">
        <v>71</v>
      </c>
      <c r="D59">
        <v>20088957</v>
      </c>
      <c r="E59" t="s">
        <v>10</v>
      </c>
      <c r="F59" t="s">
        <v>224</v>
      </c>
      <c r="G59" t="s">
        <v>10</v>
      </c>
      <c r="H59" t="s">
        <v>220</v>
      </c>
      <c r="I59" t="s">
        <v>17</v>
      </c>
    </row>
    <row r="60" spans="1:9">
      <c r="A60" t="s">
        <v>225</v>
      </c>
      <c r="B60" t="s">
        <v>19</v>
      </c>
      <c r="C60">
        <v>71</v>
      </c>
      <c r="D60">
        <v>20088958</v>
      </c>
      <c r="E60" t="s">
        <v>10</v>
      </c>
      <c r="F60" t="s">
        <v>226</v>
      </c>
      <c r="G60" t="s">
        <v>10</v>
      </c>
      <c r="H60" t="s">
        <v>220</v>
      </c>
      <c r="I60" t="s">
        <v>17</v>
      </c>
    </row>
    <row r="61" spans="1:9">
      <c r="A61" t="s">
        <v>227</v>
      </c>
      <c r="B61" t="s">
        <v>10</v>
      </c>
      <c r="C61">
        <v>241</v>
      </c>
      <c r="D61">
        <v>20088959</v>
      </c>
      <c r="E61" t="s">
        <v>10</v>
      </c>
      <c r="F61" t="s">
        <v>228</v>
      </c>
      <c r="G61" t="s">
        <v>10</v>
      </c>
      <c r="H61" t="s">
        <v>10</v>
      </c>
      <c r="I61" t="s">
        <v>17</v>
      </c>
    </row>
    <row r="62" spans="1:9">
      <c r="A62" t="s">
        <v>229</v>
      </c>
      <c r="B62" t="s">
        <v>10</v>
      </c>
      <c r="C62">
        <v>318</v>
      </c>
      <c r="D62">
        <v>20088960</v>
      </c>
      <c r="E62" t="s">
        <v>10</v>
      </c>
      <c r="F62" t="s">
        <v>230</v>
      </c>
      <c r="G62" t="s">
        <v>10</v>
      </c>
      <c r="H62" t="s">
        <v>231</v>
      </c>
      <c r="I62" t="s">
        <v>17</v>
      </c>
    </row>
    <row r="63" spans="1:9">
      <c r="A63" t="s">
        <v>232</v>
      </c>
      <c r="B63" t="s">
        <v>19</v>
      </c>
      <c r="C63">
        <v>141</v>
      </c>
      <c r="D63">
        <v>20088961</v>
      </c>
      <c r="E63" t="s">
        <v>10</v>
      </c>
      <c r="F63" t="s">
        <v>233</v>
      </c>
      <c r="G63" t="s">
        <v>10</v>
      </c>
      <c r="H63" t="s">
        <v>10</v>
      </c>
      <c r="I63" t="s">
        <v>17</v>
      </c>
    </row>
    <row r="64" spans="1:9">
      <c r="A64" t="s">
        <v>234</v>
      </c>
      <c r="B64" t="s">
        <v>10</v>
      </c>
      <c r="C64">
        <v>268</v>
      </c>
      <c r="D64">
        <v>20088962</v>
      </c>
      <c r="E64" t="s">
        <v>235</v>
      </c>
      <c r="F64" t="s">
        <v>236</v>
      </c>
      <c r="G64" t="s">
        <v>10</v>
      </c>
      <c r="H64" t="s">
        <v>237</v>
      </c>
      <c r="I64" t="s">
        <v>238</v>
      </c>
    </row>
    <row r="65" spans="1:9">
      <c r="A65" t="s">
        <v>239</v>
      </c>
      <c r="B65" t="s">
        <v>10</v>
      </c>
      <c r="C65">
        <v>262</v>
      </c>
      <c r="D65">
        <v>20088963</v>
      </c>
      <c r="E65" t="s">
        <v>240</v>
      </c>
      <c r="F65" t="s">
        <v>241</v>
      </c>
      <c r="G65" t="s">
        <v>10</v>
      </c>
      <c r="H65" t="s">
        <v>242</v>
      </c>
      <c r="I65" t="s">
        <v>243</v>
      </c>
    </row>
    <row r="66" spans="1:9">
      <c r="A66" t="s">
        <v>244</v>
      </c>
      <c r="B66" t="s">
        <v>10</v>
      </c>
      <c r="C66">
        <v>337</v>
      </c>
      <c r="D66">
        <v>20088964</v>
      </c>
      <c r="E66" t="s">
        <v>245</v>
      </c>
      <c r="F66" t="s">
        <v>246</v>
      </c>
      <c r="G66" t="s">
        <v>10</v>
      </c>
      <c r="H66" t="s">
        <v>247</v>
      </c>
      <c r="I66" t="s">
        <v>248</v>
      </c>
    </row>
    <row r="67" spans="1:9">
      <c r="A67" t="s">
        <v>249</v>
      </c>
      <c r="B67" t="s">
        <v>10</v>
      </c>
      <c r="C67">
        <v>74</v>
      </c>
      <c r="D67">
        <v>20088965</v>
      </c>
      <c r="E67" t="s">
        <v>10</v>
      </c>
      <c r="F67" t="s">
        <v>250</v>
      </c>
      <c r="G67" t="s">
        <v>10</v>
      </c>
      <c r="H67" t="s">
        <v>10</v>
      </c>
      <c r="I67" t="s">
        <v>17</v>
      </c>
    </row>
    <row r="68" spans="1:9">
      <c r="A68" t="s">
        <v>251</v>
      </c>
      <c r="B68" t="s">
        <v>19</v>
      </c>
      <c r="C68">
        <v>173</v>
      </c>
      <c r="D68">
        <v>20088966</v>
      </c>
      <c r="E68" t="s">
        <v>10</v>
      </c>
      <c r="F68" t="s">
        <v>252</v>
      </c>
      <c r="G68" t="s">
        <v>10</v>
      </c>
      <c r="H68" t="s">
        <v>253</v>
      </c>
      <c r="I68" t="s">
        <v>17</v>
      </c>
    </row>
    <row r="69" spans="1:9">
      <c r="A69" t="s">
        <v>254</v>
      </c>
      <c r="B69" t="s">
        <v>10</v>
      </c>
      <c r="C69">
        <v>1167</v>
      </c>
      <c r="D69">
        <v>20088967</v>
      </c>
      <c r="E69" t="s">
        <v>10</v>
      </c>
      <c r="F69" t="s">
        <v>255</v>
      </c>
      <c r="G69" t="s">
        <v>10</v>
      </c>
      <c r="H69" t="s">
        <v>256</v>
      </c>
      <c r="I69" t="s">
        <v>17</v>
      </c>
    </row>
    <row r="70" spans="1:9">
      <c r="A70" t="s">
        <v>257</v>
      </c>
      <c r="B70" t="s">
        <v>10</v>
      </c>
      <c r="C70">
        <v>338</v>
      </c>
      <c r="D70">
        <v>20088968</v>
      </c>
      <c r="E70" t="s">
        <v>258</v>
      </c>
      <c r="F70" t="s">
        <v>259</v>
      </c>
      <c r="G70" t="s">
        <v>10</v>
      </c>
      <c r="H70" t="s">
        <v>260</v>
      </c>
      <c r="I70" t="s">
        <v>261</v>
      </c>
    </row>
    <row r="71" spans="1:9">
      <c r="A71" t="s">
        <v>262</v>
      </c>
      <c r="B71" t="s">
        <v>19</v>
      </c>
      <c r="C71">
        <v>74</v>
      </c>
      <c r="D71">
        <v>20088969</v>
      </c>
      <c r="E71" t="s">
        <v>10</v>
      </c>
      <c r="F71" t="s">
        <v>263</v>
      </c>
      <c r="G71" t="s">
        <v>10</v>
      </c>
      <c r="H71" t="s">
        <v>10</v>
      </c>
      <c r="I71" t="s">
        <v>17</v>
      </c>
    </row>
    <row r="72" spans="1:9">
      <c r="A72" t="s">
        <v>264</v>
      </c>
      <c r="B72" t="s">
        <v>10</v>
      </c>
      <c r="C72">
        <v>264</v>
      </c>
      <c r="D72">
        <v>20088970</v>
      </c>
      <c r="E72" t="s">
        <v>10</v>
      </c>
      <c r="F72" t="s">
        <v>265</v>
      </c>
      <c r="G72" t="s">
        <v>10</v>
      </c>
      <c r="H72" t="s">
        <v>266</v>
      </c>
      <c r="I72" t="s">
        <v>267</v>
      </c>
    </row>
    <row r="73" spans="1:9">
      <c r="A73" t="s">
        <v>268</v>
      </c>
      <c r="B73" t="s">
        <v>10</v>
      </c>
      <c r="C73">
        <v>794</v>
      </c>
      <c r="D73">
        <v>20088971</v>
      </c>
      <c r="E73" t="s">
        <v>269</v>
      </c>
      <c r="F73" t="s">
        <v>270</v>
      </c>
      <c r="G73" t="s">
        <v>10</v>
      </c>
      <c r="H73" t="s">
        <v>271</v>
      </c>
      <c r="I73" t="s">
        <v>272</v>
      </c>
    </row>
    <row r="74" spans="1:9">
      <c r="A74" t="s">
        <v>273</v>
      </c>
      <c r="B74" t="s">
        <v>19</v>
      </c>
      <c r="C74">
        <v>120</v>
      </c>
      <c r="D74">
        <v>20088972</v>
      </c>
      <c r="E74" t="s">
        <v>10</v>
      </c>
      <c r="F74" t="s">
        <v>274</v>
      </c>
      <c r="G74" t="s">
        <v>10</v>
      </c>
      <c r="H74" t="s">
        <v>10</v>
      </c>
      <c r="I74" t="s">
        <v>17</v>
      </c>
    </row>
    <row r="75" spans="1:9">
      <c r="A75" t="s">
        <v>275</v>
      </c>
      <c r="B75" t="s">
        <v>19</v>
      </c>
      <c r="C75">
        <v>267</v>
      </c>
      <c r="D75">
        <v>20088973</v>
      </c>
      <c r="E75" t="s">
        <v>276</v>
      </c>
      <c r="F75" t="s">
        <v>277</v>
      </c>
      <c r="G75" t="s">
        <v>10</v>
      </c>
      <c r="H75" t="s">
        <v>278</v>
      </c>
      <c r="I75" t="s">
        <v>279</v>
      </c>
    </row>
    <row r="76" spans="1:9">
      <c r="A76" t="s">
        <v>280</v>
      </c>
      <c r="B76" t="s">
        <v>10</v>
      </c>
      <c r="C76">
        <v>366</v>
      </c>
      <c r="D76">
        <v>20088974</v>
      </c>
      <c r="E76" t="s">
        <v>10</v>
      </c>
      <c r="F76" t="s">
        <v>281</v>
      </c>
      <c r="G76" t="s">
        <v>10</v>
      </c>
      <c r="H76" t="s">
        <v>282</v>
      </c>
      <c r="I76" t="s">
        <v>283</v>
      </c>
    </row>
    <row r="77" spans="1:9">
      <c r="A77" t="s">
        <v>284</v>
      </c>
      <c r="B77" t="s">
        <v>19</v>
      </c>
      <c r="C77">
        <v>348</v>
      </c>
      <c r="D77">
        <v>20088975</v>
      </c>
      <c r="E77" t="s">
        <v>285</v>
      </c>
      <c r="F77" t="s">
        <v>286</v>
      </c>
      <c r="G77" t="s">
        <v>10</v>
      </c>
      <c r="H77" t="s">
        <v>287</v>
      </c>
      <c r="I77" t="s">
        <v>288</v>
      </c>
    </row>
    <row r="78" spans="1:9">
      <c r="A78" t="s">
        <v>289</v>
      </c>
      <c r="B78" t="s">
        <v>19</v>
      </c>
      <c r="C78">
        <v>288</v>
      </c>
      <c r="D78">
        <v>20088976</v>
      </c>
      <c r="E78" t="s">
        <v>10</v>
      </c>
      <c r="F78" t="s">
        <v>290</v>
      </c>
      <c r="G78" t="s">
        <v>10</v>
      </c>
      <c r="H78" t="s">
        <v>291</v>
      </c>
      <c r="I78" t="s">
        <v>17</v>
      </c>
    </row>
    <row r="79" spans="1:9">
      <c r="A79" t="s">
        <v>292</v>
      </c>
      <c r="B79" t="s">
        <v>19</v>
      </c>
      <c r="C79">
        <v>394</v>
      </c>
      <c r="D79">
        <v>20088977</v>
      </c>
      <c r="E79" t="s">
        <v>10</v>
      </c>
      <c r="F79" t="s">
        <v>293</v>
      </c>
      <c r="G79" t="s">
        <v>10</v>
      </c>
      <c r="H79" t="s">
        <v>203</v>
      </c>
      <c r="I79" t="s">
        <v>17</v>
      </c>
    </row>
    <row r="80" spans="1:9">
      <c r="A80" t="s">
        <v>294</v>
      </c>
      <c r="B80" t="s">
        <v>19</v>
      </c>
      <c r="C80">
        <v>845</v>
      </c>
      <c r="D80">
        <v>20088978</v>
      </c>
      <c r="E80" t="s">
        <v>10</v>
      </c>
      <c r="F80" t="s">
        <v>295</v>
      </c>
      <c r="G80" t="s">
        <v>10</v>
      </c>
      <c r="H80" t="s">
        <v>296</v>
      </c>
      <c r="I80" t="s">
        <v>17</v>
      </c>
    </row>
    <row r="81" spans="1:9">
      <c r="A81" t="s">
        <v>297</v>
      </c>
      <c r="B81" t="s">
        <v>19</v>
      </c>
      <c r="C81">
        <v>707</v>
      </c>
      <c r="D81">
        <v>20088979</v>
      </c>
      <c r="E81" t="s">
        <v>10</v>
      </c>
      <c r="F81" t="s">
        <v>298</v>
      </c>
      <c r="G81" t="s">
        <v>10</v>
      </c>
      <c r="H81" t="s">
        <v>299</v>
      </c>
      <c r="I81" t="s">
        <v>17</v>
      </c>
    </row>
    <row r="82" spans="1:9">
      <c r="A82" t="s">
        <v>300</v>
      </c>
      <c r="B82" t="s">
        <v>19</v>
      </c>
      <c r="C82">
        <v>696</v>
      </c>
      <c r="D82">
        <v>20088980</v>
      </c>
      <c r="E82" t="s">
        <v>301</v>
      </c>
      <c r="F82" t="s">
        <v>302</v>
      </c>
      <c r="G82" t="s">
        <v>10</v>
      </c>
      <c r="H82" t="s">
        <v>303</v>
      </c>
      <c r="I82" t="s">
        <v>304</v>
      </c>
    </row>
    <row r="83" spans="1:9">
      <c r="A83" t="s">
        <v>305</v>
      </c>
      <c r="B83" t="s">
        <v>19</v>
      </c>
      <c r="C83">
        <v>69</v>
      </c>
      <c r="D83">
        <v>20088981</v>
      </c>
      <c r="E83" t="s">
        <v>10</v>
      </c>
      <c r="F83" t="s">
        <v>306</v>
      </c>
      <c r="G83" t="s">
        <v>10</v>
      </c>
      <c r="H83" t="s">
        <v>10</v>
      </c>
      <c r="I83" t="s">
        <v>17</v>
      </c>
    </row>
    <row r="84" spans="1:9">
      <c r="A84" t="s">
        <v>307</v>
      </c>
      <c r="B84" t="s">
        <v>19</v>
      </c>
      <c r="C84">
        <v>543</v>
      </c>
      <c r="D84">
        <v>20088982</v>
      </c>
      <c r="E84" t="s">
        <v>308</v>
      </c>
      <c r="F84" t="s">
        <v>309</v>
      </c>
      <c r="G84" t="s">
        <v>10</v>
      </c>
      <c r="H84" t="s">
        <v>310</v>
      </c>
      <c r="I84" t="s">
        <v>311</v>
      </c>
    </row>
    <row r="85" spans="1:9">
      <c r="A85" t="s">
        <v>312</v>
      </c>
      <c r="B85" t="s">
        <v>10</v>
      </c>
      <c r="C85">
        <v>891</v>
      </c>
      <c r="D85">
        <v>20088983</v>
      </c>
      <c r="E85" t="s">
        <v>10</v>
      </c>
      <c r="F85" t="s">
        <v>313</v>
      </c>
      <c r="G85" t="s">
        <v>10</v>
      </c>
      <c r="H85" t="s">
        <v>314</v>
      </c>
      <c r="I85" t="s">
        <v>17</v>
      </c>
    </row>
    <row r="86" spans="1:9">
      <c r="A86" t="s">
        <v>315</v>
      </c>
      <c r="B86" t="s">
        <v>19</v>
      </c>
      <c r="C86">
        <v>373</v>
      </c>
      <c r="D86">
        <v>20088984</v>
      </c>
      <c r="E86" t="s">
        <v>11</v>
      </c>
      <c r="F86" t="s">
        <v>316</v>
      </c>
      <c r="G86" t="s">
        <v>10</v>
      </c>
      <c r="H86" t="s">
        <v>13</v>
      </c>
      <c r="I86" t="s">
        <v>14</v>
      </c>
    </row>
    <row r="87" spans="1:9">
      <c r="A87" t="s">
        <v>317</v>
      </c>
      <c r="B87" t="s">
        <v>10</v>
      </c>
      <c r="C87">
        <v>552</v>
      </c>
      <c r="D87">
        <v>20088985</v>
      </c>
      <c r="E87" t="s">
        <v>318</v>
      </c>
      <c r="F87" t="s">
        <v>319</v>
      </c>
      <c r="G87" t="s">
        <v>10</v>
      </c>
      <c r="H87" t="s">
        <v>320</v>
      </c>
      <c r="I87" t="s">
        <v>321</v>
      </c>
    </row>
    <row r="88" spans="1:9">
      <c r="A88" t="s">
        <v>322</v>
      </c>
      <c r="B88" t="s">
        <v>19</v>
      </c>
      <c r="C88">
        <v>497</v>
      </c>
      <c r="D88">
        <v>20088986</v>
      </c>
      <c r="E88" t="s">
        <v>10</v>
      </c>
      <c r="F88" t="s">
        <v>323</v>
      </c>
      <c r="G88" t="s">
        <v>10</v>
      </c>
      <c r="H88" t="s">
        <v>324</v>
      </c>
      <c r="I88" t="s">
        <v>325</v>
      </c>
    </row>
    <row r="89" spans="1:9">
      <c r="A89" t="s">
        <v>326</v>
      </c>
      <c r="B89" t="s">
        <v>19</v>
      </c>
      <c r="C89">
        <v>250</v>
      </c>
      <c r="D89">
        <v>20088987</v>
      </c>
      <c r="E89" t="s">
        <v>10</v>
      </c>
      <c r="F89" t="s">
        <v>327</v>
      </c>
      <c r="G89" t="s">
        <v>10</v>
      </c>
      <c r="H89" t="s">
        <v>328</v>
      </c>
      <c r="I89" t="s">
        <v>329</v>
      </c>
    </row>
    <row r="90" spans="1:9">
      <c r="A90" t="s">
        <v>330</v>
      </c>
      <c r="B90" t="s">
        <v>10</v>
      </c>
      <c r="C90">
        <v>225</v>
      </c>
      <c r="D90">
        <v>20088988</v>
      </c>
      <c r="E90" t="s">
        <v>10</v>
      </c>
      <c r="F90" t="s">
        <v>331</v>
      </c>
      <c r="G90" t="s">
        <v>10</v>
      </c>
      <c r="H90" t="s">
        <v>332</v>
      </c>
      <c r="I90" t="s">
        <v>17</v>
      </c>
    </row>
    <row r="91" spans="1:9">
      <c r="A91" t="s">
        <v>333</v>
      </c>
      <c r="B91" t="s">
        <v>10</v>
      </c>
      <c r="C91">
        <v>539</v>
      </c>
      <c r="D91">
        <v>20088989</v>
      </c>
      <c r="E91" t="s">
        <v>334</v>
      </c>
      <c r="F91" t="s">
        <v>335</v>
      </c>
      <c r="G91" t="s">
        <v>10</v>
      </c>
      <c r="H91" t="s">
        <v>336</v>
      </c>
      <c r="I91" t="s">
        <v>337</v>
      </c>
    </row>
    <row r="92" spans="1:9">
      <c r="A92" t="s">
        <v>338</v>
      </c>
      <c r="B92" t="s">
        <v>10</v>
      </c>
      <c r="C92">
        <v>210</v>
      </c>
      <c r="D92">
        <v>20088990</v>
      </c>
      <c r="E92" t="s">
        <v>10</v>
      </c>
      <c r="F92" t="s">
        <v>339</v>
      </c>
      <c r="G92" t="s">
        <v>10</v>
      </c>
      <c r="H92" t="s">
        <v>340</v>
      </c>
      <c r="I92" t="s">
        <v>341</v>
      </c>
    </row>
    <row r="93" spans="1:9">
      <c r="A93" t="s">
        <v>342</v>
      </c>
      <c r="B93" t="s">
        <v>10</v>
      </c>
      <c r="C93">
        <v>97</v>
      </c>
      <c r="D93">
        <v>20088991</v>
      </c>
      <c r="E93" t="s">
        <v>10</v>
      </c>
      <c r="F93" t="s">
        <v>343</v>
      </c>
      <c r="G93" t="s">
        <v>10</v>
      </c>
      <c r="H93" t="s">
        <v>344</v>
      </c>
      <c r="I93" t="s">
        <v>17</v>
      </c>
    </row>
    <row r="94" spans="1:9">
      <c r="A94" t="s">
        <v>345</v>
      </c>
      <c r="B94" t="s">
        <v>19</v>
      </c>
      <c r="C94">
        <v>237</v>
      </c>
      <c r="D94">
        <v>20088992</v>
      </c>
      <c r="E94" t="s">
        <v>10</v>
      </c>
      <c r="F94" t="s">
        <v>346</v>
      </c>
      <c r="G94" t="s">
        <v>10</v>
      </c>
      <c r="H94" t="s">
        <v>347</v>
      </c>
      <c r="I94" t="s">
        <v>17</v>
      </c>
    </row>
    <row r="95" spans="1:9">
      <c r="A95" t="s">
        <v>348</v>
      </c>
      <c r="B95" t="s">
        <v>10</v>
      </c>
      <c r="C95">
        <v>113</v>
      </c>
      <c r="D95">
        <v>20088993</v>
      </c>
      <c r="E95" t="s">
        <v>10</v>
      </c>
      <c r="F95" t="s">
        <v>349</v>
      </c>
      <c r="G95" t="s">
        <v>10</v>
      </c>
      <c r="H95" t="s">
        <v>10</v>
      </c>
      <c r="I95" t="s">
        <v>17</v>
      </c>
    </row>
    <row r="96" spans="1:9">
      <c r="A96" t="s">
        <v>350</v>
      </c>
      <c r="B96" t="s">
        <v>10</v>
      </c>
      <c r="C96">
        <v>428</v>
      </c>
      <c r="D96">
        <v>20088994</v>
      </c>
      <c r="E96" t="s">
        <v>10</v>
      </c>
      <c r="F96" t="s">
        <v>351</v>
      </c>
      <c r="G96" t="s">
        <v>10</v>
      </c>
      <c r="H96" t="s">
        <v>10</v>
      </c>
      <c r="I96" t="s">
        <v>17</v>
      </c>
    </row>
    <row r="97" spans="1:9">
      <c r="A97" t="s">
        <v>352</v>
      </c>
      <c r="B97" t="s">
        <v>10</v>
      </c>
      <c r="C97">
        <v>821</v>
      </c>
      <c r="D97">
        <v>20088995</v>
      </c>
      <c r="E97" t="s">
        <v>10</v>
      </c>
      <c r="F97" t="s">
        <v>353</v>
      </c>
      <c r="G97" t="s">
        <v>10</v>
      </c>
      <c r="H97" t="s">
        <v>354</v>
      </c>
      <c r="I97" t="s">
        <v>355</v>
      </c>
    </row>
    <row r="98" spans="1:9">
      <c r="A98" t="s">
        <v>356</v>
      </c>
      <c r="B98" t="s">
        <v>10</v>
      </c>
      <c r="C98">
        <v>612</v>
      </c>
      <c r="D98">
        <v>20088996</v>
      </c>
      <c r="E98" t="s">
        <v>357</v>
      </c>
      <c r="F98" t="s">
        <v>358</v>
      </c>
      <c r="G98" t="s">
        <v>10</v>
      </c>
      <c r="H98" t="s">
        <v>359</v>
      </c>
      <c r="I98" t="s">
        <v>360</v>
      </c>
    </row>
    <row r="99" spans="1:9">
      <c r="A99" t="s">
        <v>361</v>
      </c>
      <c r="B99" t="s">
        <v>19</v>
      </c>
      <c r="C99">
        <v>344</v>
      </c>
      <c r="D99">
        <v>20088997</v>
      </c>
      <c r="E99" t="s">
        <v>10</v>
      </c>
      <c r="F99" t="s">
        <v>362</v>
      </c>
      <c r="G99" t="s">
        <v>10</v>
      </c>
      <c r="H99" t="s">
        <v>10</v>
      </c>
      <c r="I99" t="s">
        <v>17</v>
      </c>
    </row>
    <row r="100" spans="1:9">
      <c r="A100" t="s">
        <v>363</v>
      </c>
      <c r="B100" t="s">
        <v>19</v>
      </c>
      <c r="C100">
        <v>103</v>
      </c>
      <c r="D100">
        <v>20088998</v>
      </c>
      <c r="E100" t="s">
        <v>10</v>
      </c>
      <c r="F100" t="s">
        <v>364</v>
      </c>
      <c r="G100" t="s">
        <v>10</v>
      </c>
      <c r="H100" t="s">
        <v>365</v>
      </c>
      <c r="I100" t="s">
        <v>17</v>
      </c>
    </row>
    <row r="101" spans="1:9">
      <c r="A101" t="s">
        <v>366</v>
      </c>
      <c r="B101" t="s">
        <v>19</v>
      </c>
      <c r="C101">
        <v>106</v>
      </c>
      <c r="D101">
        <v>20088999</v>
      </c>
      <c r="E101" t="s">
        <v>10</v>
      </c>
      <c r="F101" t="s">
        <v>367</v>
      </c>
      <c r="G101" t="s">
        <v>10</v>
      </c>
      <c r="H101" t="s">
        <v>368</v>
      </c>
      <c r="I101" t="s">
        <v>369</v>
      </c>
    </row>
    <row r="102" spans="1:9">
      <c r="A102" t="s">
        <v>370</v>
      </c>
      <c r="B102" t="s">
        <v>19</v>
      </c>
      <c r="C102">
        <v>119</v>
      </c>
      <c r="D102">
        <v>20089000</v>
      </c>
      <c r="E102" t="s">
        <v>10</v>
      </c>
      <c r="F102" t="s">
        <v>371</v>
      </c>
      <c r="G102" t="s">
        <v>10</v>
      </c>
      <c r="H102" t="s">
        <v>372</v>
      </c>
      <c r="I102" t="s">
        <v>17</v>
      </c>
    </row>
    <row r="103" spans="1:9">
      <c r="A103" t="s">
        <v>373</v>
      </c>
      <c r="B103" t="s">
        <v>19</v>
      </c>
      <c r="C103">
        <v>100</v>
      </c>
      <c r="D103">
        <v>20089001</v>
      </c>
      <c r="E103" t="s">
        <v>10</v>
      </c>
      <c r="F103" t="s">
        <v>374</v>
      </c>
      <c r="G103" t="s">
        <v>10</v>
      </c>
      <c r="H103" t="s">
        <v>368</v>
      </c>
      <c r="I103" t="s">
        <v>369</v>
      </c>
    </row>
    <row r="104" spans="1:9">
      <c r="A104" t="s">
        <v>375</v>
      </c>
      <c r="B104" t="s">
        <v>10</v>
      </c>
      <c r="C104">
        <v>224</v>
      </c>
      <c r="D104">
        <v>20089002</v>
      </c>
      <c r="E104" t="s">
        <v>10</v>
      </c>
      <c r="F104" t="s">
        <v>376</v>
      </c>
      <c r="G104" t="s">
        <v>10</v>
      </c>
      <c r="H104" t="s">
        <v>377</v>
      </c>
      <c r="I104" t="s">
        <v>378</v>
      </c>
    </row>
    <row r="105" spans="1:9">
      <c r="A105" t="s">
        <v>379</v>
      </c>
      <c r="B105" t="s">
        <v>19</v>
      </c>
      <c r="C105">
        <v>267</v>
      </c>
      <c r="D105">
        <v>20089003</v>
      </c>
      <c r="E105" t="s">
        <v>380</v>
      </c>
      <c r="F105" t="s">
        <v>381</v>
      </c>
      <c r="G105" t="s">
        <v>10</v>
      </c>
      <c r="H105" t="s">
        <v>382</v>
      </c>
      <c r="I105" t="s">
        <v>383</v>
      </c>
    </row>
    <row r="106" spans="1:9">
      <c r="A106" t="s">
        <v>384</v>
      </c>
      <c r="B106" t="s">
        <v>10</v>
      </c>
      <c r="C106">
        <v>334</v>
      </c>
      <c r="D106">
        <v>20089004</v>
      </c>
      <c r="E106" t="s">
        <v>385</v>
      </c>
      <c r="F106" t="s">
        <v>386</v>
      </c>
      <c r="G106" t="s">
        <v>10</v>
      </c>
      <c r="H106" t="s">
        <v>387</v>
      </c>
      <c r="I106" t="s">
        <v>388</v>
      </c>
    </row>
    <row r="107" spans="1:9">
      <c r="A107" t="s">
        <v>389</v>
      </c>
      <c r="B107" t="s">
        <v>19</v>
      </c>
      <c r="C107">
        <v>458</v>
      </c>
      <c r="D107">
        <v>20089005</v>
      </c>
      <c r="E107" t="s">
        <v>390</v>
      </c>
      <c r="F107" t="s">
        <v>391</v>
      </c>
      <c r="G107" t="s">
        <v>10</v>
      </c>
      <c r="H107" t="s">
        <v>392</v>
      </c>
      <c r="I107" t="s">
        <v>393</v>
      </c>
    </row>
    <row r="108" spans="1:9">
      <c r="A108" t="s">
        <v>394</v>
      </c>
      <c r="B108" t="s">
        <v>10</v>
      </c>
      <c r="C108">
        <v>255</v>
      </c>
      <c r="D108">
        <v>20089006</v>
      </c>
      <c r="E108" t="s">
        <v>395</v>
      </c>
      <c r="F108" t="s">
        <v>396</v>
      </c>
      <c r="G108" t="s">
        <v>10</v>
      </c>
      <c r="H108" t="s">
        <v>397</v>
      </c>
      <c r="I108" t="s">
        <v>398</v>
      </c>
    </row>
    <row r="109" spans="1:9">
      <c r="A109" t="s">
        <v>399</v>
      </c>
      <c r="B109" t="s">
        <v>19</v>
      </c>
      <c r="C109">
        <v>163</v>
      </c>
      <c r="D109">
        <v>20089007</v>
      </c>
      <c r="E109" t="s">
        <v>10</v>
      </c>
      <c r="F109" t="s">
        <v>400</v>
      </c>
      <c r="G109" t="s">
        <v>10</v>
      </c>
      <c r="H109" t="s">
        <v>401</v>
      </c>
      <c r="I109" t="s">
        <v>402</v>
      </c>
    </row>
    <row r="110" spans="1:9">
      <c r="A110" t="s">
        <v>403</v>
      </c>
      <c r="B110" t="s">
        <v>10</v>
      </c>
      <c r="C110">
        <v>371</v>
      </c>
      <c r="D110">
        <v>20089008</v>
      </c>
      <c r="E110" t="s">
        <v>10</v>
      </c>
      <c r="F110" t="s">
        <v>404</v>
      </c>
      <c r="G110" t="s">
        <v>10</v>
      </c>
      <c r="H110" t="s">
        <v>405</v>
      </c>
      <c r="I110" t="s">
        <v>406</v>
      </c>
    </row>
    <row r="111" spans="1:9">
      <c r="A111" t="s">
        <v>407</v>
      </c>
      <c r="B111" t="s">
        <v>10</v>
      </c>
      <c r="C111">
        <v>245</v>
      </c>
      <c r="D111">
        <v>20089009</v>
      </c>
      <c r="E111" t="s">
        <v>408</v>
      </c>
      <c r="F111" t="s">
        <v>409</v>
      </c>
      <c r="G111" t="s">
        <v>10</v>
      </c>
      <c r="H111" t="s">
        <v>410</v>
      </c>
      <c r="I111" t="s">
        <v>411</v>
      </c>
    </row>
    <row r="112" spans="1:9">
      <c r="A112" t="s">
        <v>412</v>
      </c>
      <c r="B112" t="s">
        <v>10</v>
      </c>
      <c r="C112">
        <v>67</v>
      </c>
      <c r="D112">
        <v>20089010</v>
      </c>
      <c r="E112" t="s">
        <v>10</v>
      </c>
      <c r="F112" t="s">
        <v>413</v>
      </c>
      <c r="G112" t="s">
        <v>10</v>
      </c>
      <c r="H112" t="s">
        <v>10</v>
      </c>
      <c r="I112" t="s">
        <v>17</v>
      </c>
    </row>
    <row r="113" spans="1:9">
      <c r="A113" t="s">
        <v>414</v>
      </c>
      <c r="B113" t="s">
        <v>10</v>
      </c>
      <c r="C113">
        <v>104</v>
      </c>
      <c r="D113">
        <v>20089011</v>
      </c>
      <c r="E113" t="s">
        <v>10</v>
      </c>
      <c r="F113" t="s">
        <v>415</v>
      </c>
      <c r="G113" t="s">
        <v>10</v>
      </c>
      <c r="H113" t="s">
        <v>416</v>
      </c>
      <c r="I113" t="s">
        <v>417</v>
      </c>
    </row>
    <row r="114" spans="1:9">
      <c r="A114" t="s">
        <v>418</v>
      </c>
      <c r="B114" t="s">
        <v>10</v>
      </c>
      <c r="C114">
        <v>138</v>
      </c>
      <c r="D114">
        <v>20089012</v>
      </c>
      <c r="E114" t="s">
        <v>10</v>
      </c>
      <c r="F114" t="s">
        <v>419</v>
      </c>
      <c r="G114" t="s">
        <v>10</v>
      </c>
      <c r="H114" t="s">
        <v>420</v>
      </c>
      <c r="I114" t="s">
        <v>421</v>
      </c>
    </row>
    <row r="115" spans="1:9">
      <c r="A115" t="s">
        <v>422</v>
      </c>
      <c r="B115" t="s">
        <v>19</v>
      </c>
      <c r="C115">
        <v>277</v>
      </c>
      <c r="D115">
        <v>20089013</v>
      </c>
      <c r="E115" t="s">
        <v>10</v>
      </c>
      <c r="F115" t="s">
        <v>423</v>
      </c>
      <c r="G115" t="s">
        <v>10</v>
      </c>
      <c r="H115" t="s">
        <v>424</v>
      </c>
      <c r="I115" t="s">
        <v>17</v>
      </c>
    </row>
    <row r="116" spans="1:9">
      <c r="A116" t="s">
        <v>425</v>
      </c>
      <c r="B116" t="s">
        <v>19</v>
      </c>
      <c r="C116">
        <v>208</v>
      </c>
      <c r="D116">
        <v>20089014</v>
      </c>
      <c r="E116" t="s">
        <v>426</v>
      </c>
      <c r="F116" t="s">
        <v>427</v>
      </c>
      <c r="G116" t="s">
        <v>10</v>
      </c>
      <c r="H116" t="s">
        <v>428</v>
      </c>
      <c r="I116" t="s">
        <v>429</v>
      </c>
    </row>
    <row r="117" spans="1:9">
      <c r="A117" t="s">
        <v>430</v>
      </c>
      <c r="B117" t="s">
        <v>19</v>
      </c>
      <c r="C117">
        <v>247</v>
      </c>
      <c r="D117">
        <v>20089015</v>
      </c>
      <c r="E117" t="s">
        <v>431</v>
      </c>
      <c r="F117" t="s">
        <v>432</v>
      </c>
      <c r="G117" t="s">
        <v>10</v>
      </c>
      <c r="H117" t="s">
        <v>433</v>
      </c>
      <c r="I117" t="s">
        <v>434</v>
      </c>
    </row>
    <row r="118" spans="1:9">
      <c r="A118" t="s">
        <v>435</v>
      </c>
      <c r="B118" t="s">
        <v>19</v>
      </c>
      <c r="C118">
        <v>118</v>
      </c>
      <c r="D118">
        <v>20089016</v>
      </c>
      <c r="E118" t="s">
        <v>10</v>
      </c>
      <c r="F118" t="s">
        <v>436</v>
      </c>
      <c r="G118" t="s">
        <v>10</v>
      </c>
      <c r="H118" t="s">
        <v>437</v>
      </c>
      <c r="I118" t="s">
        <v>17</v>
      </c>
    </row>
    <row r="119" spans="1:9">
      <c r="A119" t="s">
        <v>438</v>
      </c>
      <c r="B119" t="s">
        <v>10</v>
      </c>
      <c r="C119">
        <v>367</v>
      </c>
      <c r="D119">
        <v>20089017</v>
      </c>
      <c r="E119" t="s">
        <v>439</v>
      </c>
      <c r="F119" t="s">
        <v>440</v>
      </c>
      <c r="G119" t="s">
        <v>10</v>
      </c>
      <c r="H119" t="s">
        <v>441</v>
      </c>
      <c r="I119" t="s">
        <v>442</v>
      </c>
    </row>
    <row r="120" spans="1:9">
      <c r="A120" t="s">
        <v>443</v>
      </c>
      <c r="B120" t="s">
        <v>10</v>
      </c>
      <c r="C120">
        <v>405</v>
      </c>
      <c r="D120">
        <v>20089018</v>
      </c>
      <c r="E120" t="s">
        <v>444</v>
      </c>
      <c r="F120" t="s">
        <v>445</v>
      </c>
      <c r="G120" t="s">
        <v>10</v>
      </c>
      <c r="H120" t="s">
        <v>446</v>
      </c>
      <c r="I120" t="s">
        <v>447</v>
      </c>
    </row>
    <row r="121" spans="1:9">
      <c r="A121" t="s">
        <v>448</v>
      </c>
      <c r="B121" t="s">
        <v>10</v>
      </c>
      <c r="C121">
        <v>370</v>
      </c>
      <c r="D121">
        <v>20089019</v>
      </c>
      <c r="E121" t="s">
        <v>10</v>
      </c>
      <c r="F121" t="s">
        <v>449</v>
      </c>
      <c r="G121" t="s">
        <v>10</v>
      </c>
      <c r="H121" t="s">
        <v>450</v>
      </c>
      <c r="I121" t="s">
        <v>17</v>
      </c>
    </row>
    <row r="122" spans="1:9">
      <c r="A122" t="s">
        <v>451</v>
      </c>
      <c r="B122" t="s">
        <v>10</v>
      </c>
      <c r="C122">
        <v>177</v>
      </c>
      <c r="D122">
        <v>20089020</v>
      </c>
      <c r="E122" t="s">
        <v>10</v>
      </c>
      <c r="F122" t="s">
        <v>452</v>
      </c>
      <c r="G122" t="s">
        <v>10</v>
      </c>
      <c r="H122" t="s">
        <v>453</v>
      </c>
      <c r="I122" t="s">
        <v>17</v>
      </c>
    </row>
    <row r="123" spans="1:9">
      <c r="A123" t="s">
        <v>454</v>
      </c>
      <c r="B123" t="s">
        <v>19</v>
      </c>
      <c r="C123">
        <v>369</v>
      </c>
      <c r="D123">
        <v>20089021</v>
      </c>
      <c r="E123" t="s">
        <v>10</v>
      </c>
      <c r="F123" t="s">
        <v>455</v>
      </c>
      <c r="G123" t="s">
        <v>10</v>
      </c>
      <c r="H123" t="s">
        <v>10</v>
      </c>
      <c r="I123" t="s">
        <v>17</v>
      </c>
    </row>
    <row r="124" spans="1:9">
      <c r="A124" t="s">
        <v>456</v>
      </c>
      <c r="B124" t="s">
        <v>19</v>
      </c>
      <c r="C124">
        <v>360</v>
      </c>
      <c r="D124">
        <v>20089022</v>
      </c>
      <c r="E124" t="s">
        <v>10</v>
      </c>
      <c r="F124" t="s">
        <v>457</v>
      </c>
      <c r="G124" t="s">
        <v>10</v>
      </c>
      <c r="H124" t="s">
        <v>10</v>
      </c>
      <c r="I124" t="s">
        <v>17</v>
      </c>
    </row>
    <row r="125" spans="1:9">
      <c r="A125" t="s">
        <v>458</v>
      </c>
      <c r="B125" t="s">
        <v>19</v>
      </c>
      <c r="C125">
        <v>397</v>
      </c>
      <c r="D125">
        <v>20089023</v>
      </c>
      <c r="E125" t="s">
        <v>10</v>
      </c>
      <c r="F125" t="s">
        <v>459</v>
      </c>
      <c r="G125" t="s">
        <v>10</v>
      </c>
      <c r="H125" t="s">
        <v>10</v>
      </c>
      <c r="I125" t="s">
        <v>17</v>
      </c>
    </row>
    <row r="126" spans="1:9">
      <c r="A126" t="s">
        <v>460</v>
      </c>
      <c r="B126" t="s">
        <v>19</v>
      </c>
      <c r="C126">
        <v>172</v>
      </c>
      <c r="D126">
        <v>20089024</v>
      </c>
      <c r="E126" t="s">
        <v>10</v>
      </c>
      <c r="F126" t="s">
        <v>461</v>
      </c>
      <c r="G126" t="s">
        <v>10</v>
      </c>
      <c r="H126" t="s">
        <v>10</v>
      </c>
      <c r="I126" t="s">
        <v>17</v>
      </c>
    </row>
    <row r="127" spans="1:9">
      <c r="A127" t="s">
        <v>462</v>
      </c>
      <c r="B127" t="s">
        <v>10</v>
      </c>
      <c r="C127">
        <v>100</v>
      </c>
      <c r="D127">
        <v>20089025</v>
      </c>
      <c r="E127" t="s">
        <v>10</v>
      </c>
      <c r="F127" t="s">
        <v>463</v>
      </c>
      <c r="G127" t="s">
        <v>10</v>
      </c>
      <c r="H127" t="s">
        <v>464</v>
      </c>
      <c r="I127" t="s">
        <v>17</v>
      </c>
    </row>
    <row r="128" spans="1:9">
      <c r="A128" t="s">
        <v>465</v>
      </c>
      <c r="B128" t="s">
        <v>10</v>
      </c>
      <c r="C128">
        <v>462</v>
      </c>
      <c r="D128">
        <v>20089026</v>
      </c>
      <c r="E128" t="s">
        <v>10</v>
      </c>
      <c r="F128" t="s">
        <v>466</v>
      </c>
      <c r="G128" t="s">
        <v>10</v>
      </c>
      <c r="H128" t="s">
        <v>467</v>
      </c>
      <c r="I128" t="s">
        <v>17</v>
      </c>
    </row>
    <row r="129" spans="1:9">
      <c r="A129" t="s">
        <v>468</v>
      </c>
      <c r="B129" t="s">
        <v>19</v>
      </c>
      <c r="C129">
        <v>152</v>
      </c>
      <c r="D129">
        <v>20089027</v>
      </c>
      <c r="E129" t="s">
        <v>10</v>
      </c>
      <c r="F129" t="s">
        <v>469</v>
      </c>
      <c r="G129" t="s">
        <v>10</v>
      </c>
      <c r="H129" t="s">
        <v>470</v>
      </c>
      <c r="I129" t="s">
        <v>17</v>
      </c>
    </row>
    <row r="130" spans="1:9">
      <c r="A130" t="s">
        <v>471</v>
      </c>
      <c r="B130" t="s">
        <v>19</v>
      </c>
      <c r="C130">
        <v>124</v>
      </c>
      <c r="D130">
        <v>20089028</v>
      </c>
      <c r="E130" t="s">
        <v>10</v>
      </c>
      <c r="F130" t="s">
        <v>472</v>
      </c>
      <c r="G130" t="s">
        <v>10</v>
      </c>
      <c r="H130" t="s">
        <v>464</v>
      </c>
      <c r="I130" t="s">
        <v>17</v>
      </c>
    </row>
    <row r="131" spans="1:9">
      <c r="A131" t="s">
        <v>473</v>
      </c>
      <c r="B131" t="s">
        <v>10</v>
      </c>
      <c r="C131">
        <v>346</v>
      </c>
      <c r="D131">
        <v>20089029</v>
      </c>
      <c r="E131" t="s">
        <v>474</v>
      </c>
      <c r="F131" t="s">
        <v>475</v>
      </c>
      <c r="G131" t="s">
        <v>10</v>
      </c>
      <c r="H131" t="s">
        <v>476</v>
      </c>
      <c r="I131" t="s">
        <v>477</v>
      </c>
    </row>
    <row r="132" spans="1:9">
      <c r="A132" t="s">
        <v>478</v>
      </c>
      <c r="B132" t="s">
        <v>10</v>
      </c>
      <c r="C132">
        <v>472</v>
      </c>
      <c r="D132">
        <v>20089030</v>
      </c>
      <c r="E132" t="s">
        <v>10</v>
      </c>
      <c r="F132" t="s">
        <v>479</v>
      </c>
      <c r="G132" t="s">
        <v>10</v>
      </c>
      <c r="H132" t="s">
        <v>480</v>
      </c>
      <c r="I132" t="s">
        <v>481</v>
      </c>
    </row>
    <row r="133" spans="1:9">
      <c r="A133" t="s">
        <v>482</v>
      </c>
      <c r="B133" t="s">
        <v>19</v>
      </c>
      <c r="C133">
        <v>397</v>
      </c>
      <c r="D133">
        <v>20089031</v>
      </c>
      <c r="E133" t="s">
        <v>10</v>
      </c>
      <c r="F133" t="s">
        <v>483</v>
      </c>
      <c r="G133" t="s">
        <v>10</v>
      </c>
      <c r="H133" t="s">
        <v>484</v>
      </c>
      <c r="I133" t="s">
        <v>485</v>
      </c>
    </row>
    <row r="134" spans="1:9">
      <c r="A134" t="s">
        <v>486</v>
      </c>
      <c r="B134" t="s">
        <v>19</v>
      </c>
      <c r="C134">
        <v>153</v>
      </c>
      <c r="D134">
        <v>20089032</v>
      </c>
      <c r="E134" t="s">
        <v>487</v>
      </c>
      <c r="F134" t="s">
        <v>488</v>
      </c>
      <c r="G134" t="s">
        <v>10</v>
      </c>
      <c r="H134" t="s">
        <v>489</v>
      </c>
      <c r="I134" t="s">
        <v>490</v>
      </c>
    </row>
    <row r="135" spans="1:9">
      <c r="A135" t="s">
        <v>491</v>
      </c>
      <c r="B135" t="s">
        <v>10</v>
      </c>
      <c r="C135">
        <v>132</v>
      </c>
      <c r="D135">
        <v>20089033</v>
      </c>
      <c r="E135" t="s">
        <v>10</v>
      </c>
      <c r="F135" t="s">
        <v>492</v>
      </c>
      <c r="G135" t="s">
        <v>10</v>
      </c>
      <c r="H135" t="s">
        <v>10</v>
      </c>
      <c r="I135" t="s">
        <v>17</v>
      </c>
    </row>
    <row r="136" spans="1:9">
      <c r="A136" t="s">
        <v>493</v>
      </c>
      <c r="B136" t="s">
        <v>19</v>
      </c>
      <c r="C136">
        <v>254</v>
      </c>
      <c r="D136">
        <v>20089034</v>
      </c>
      <c r="E136" t="s">
        <v>10</v>
      </c>
      <c r="F136" t="s">
        <v>494</v>
      </c>
      <c r="G136" t="s">
        <v>10</v>
      </c>
      <c r="H136" t="s">
        <v>495</v>
      </c>
      <c r="I136" t="s">
        <v>496</v>
      </c>
    </row>
    <row r="137" spans="1:9">
      <c r="A137" t="s">
        <v>497</v>
      </c>
      <c r="B137" t="s">
        <v>10</v>
      </c>
      <c r="C137">
        <v>150</v>
      </c>
      <c r="D137">
        <v>20089035</v>
      </c>
      <c r="E137" t="s">
        <v>10</v>
      </c>
      <c r="F137" t="s">
        <v>498</v>
      </c>
      <c r="G137" t="s">
        <v>10</v>
      </c>
      <c r="H137" t="s">
        <v>499</v>
      </c>
      <c r="I137" t="s">
        <v>500</v>
      </c>
    </row>
    <row r="138" spans="1:9">
      <c r="A138" t="s">
        <v>501</v>
      </c>
      <c r="B138" t="s">
        <v>10</v>
      </c>
      <c r="C138">
        <v>150</v>
      </c>
      <c r="D138">
        <v>20089036</v>
      </c>
      <c r="E138" t="s">
        <v>10</v>
      </c>
      <c r="F138" t="s">
        <v>502</v>
      </c>
      <c r="G138" t="s">
        <v>10</v>
      </c>
      <c r="H138" t="s">
        <v>499</v>
      </c>
      <c r="I138" t="s">
        <v>500</v>
      </c>
    </row>
    <row r="139" spans="1:9">
      <c r="A139" t="s">
        <v>503</v>
      </c>
      <c r="B139" t="s">
        <v>19</v>
      </c>
      <c r="C139">
        <v>301</v>
      </c>
      <c r="D139">
        <v>20089037</v>
      </c>
      <c r="E139" t="s">
        <v>10</v>
      </c>
      <c r="F139" t="s">
        <v>504</v>
      </c>
      <c r="G139" t="s">
        <v>10</v>
      </c>
      <c r="H139" t="s">
        <v>505</v>
      </c>
      <c r="I139" t="s">
        <v>506</v>
      </c>
    </row>
    <row r="140" spans="1:9">
      <c r="A140" t="s">
        <v>507</v>
      </c>
      <c r="B140" t="s">
        <v>19</v>
      </c>
      <c r="C140">
        <v>570</v>
      </c>
      <c r="D140">
        <v>20089038</v>
      </c>
      <c r="E140" t="s">
        <v>508</v>
      </c>
      <c r="F140" t="s">
        <v>509</v>
      </c>
      <c r="G140" t="s">
        <v>10</v>
      </c>
      <c r="H140" t="s">
        <v>510</v>
      </c>
      <c r="I140" t="s">
        <v>511</v>
      </c>
    </row>
    <row r="141" spans="1:9">
      <c r="A141" t="s">
        <v>512</v>
      </c>
      <c r="B141" t="s">
        <v>19</v>
      </c>
      <c r="C141">
        <v>344</v>
      </c>
      <c r="D141">
        <v>20089039</v>
      </c>
      <c r="E141" t="s">
        <v>10</v>
      </c>
      <c r="F141" t="s">
        <v>513</v>
      </c>
      <c r="G141" t="s">
        <v>10</v>
      </c>
      <c r="H141" t="s">
        <v>514</v>
      </c>
      <c r="I141" t="s">
        <v>515</v>
      </c>
    </row>
    <row r="142" spans="1:9">
      <c r="A142" t="s">
        <v>516</v>
      </c>
      <c r="B142" t="s">
        <v>10</v>
      </c>
      <c r="C142">
        <v>78</v>
      </c>
      <c r="D142">
        <v>20089040</v>
      </c>
      <c r="E142" t="s">
        <v>10</v>
      </c>
      <c r="F142" t="s">
        <v>517</v>
      </c>
      <c r="G142" t="s">
        <v>10</v>
      </c>
      <c r="H142" t="s">
        <v>518</v>
      </c>
      <c r="I142" t="s">
        <v>17</v>
      </c>
    </row>
    <row r="143" spans="1:9">
      <c r="A143" t="s">
        <v>519</v>
      </c>
      <c r="B143" t="s">
        <v>10</v>
      </c>
      <c r="C143">
        <v>468</v>
      </c>
      <c r="D143">
        <v>20089041</v>
      </c>
      <c r="E143" t="s">
        <v>520</v>
      </c>
      <c r="F143" t="s">
        <v>521</v>
      </c>
      <c r="G143" t="s">
        <v>10</v>
      </c>
      <c r="H143" t="s">
        <v>522</v>
      </c>
      <c r="I143" t="s">
        <v>523</v>
      </c>
    </row>
    <row r="144" spans="1:9">
      <c r="A144" t="s">
        <v>524</v>
      </c>
      <c r="B144" t="s">
        <v>10</v>
      </c>
      <c r="C144">
        <v>458</v>
      </c>
      <c r="D144">
        <v>20089042</v>
      </c>
      <c r="E144" t="s">
        <v>525</v>
      </c>
      <c r="F144" t="s">
        <v>526</v>
      </c>
      <c r="G144" t="s">
        <v>10</v>
      </c>
      <c r="H144" t="s">
        <v>10</v>
      </c>
      <c r="I144" t="s">
        <v>527</v>
      </c>
    </row>
    <row r="145" spans="1:9">
      <c r="A145" t="s">
        <v>528</v>
      </c>
      <c r="B145" t="s">
        <v>10</v>
      </c>
      <c r="C145">
        <v>218</v>
      </c>
      <c r="D145">
        <v>20089043</v>
      </c>
      <c r="E145" t="s">
        <v>529</v>
      </c>
      <c r="F145" t="s">
        <v>530</v>
      </c>
      <c r="G145" t="s">
        <v>10</v>
      </c>
      <c r="H145" t="s">
        <v>531</v>
      </c>
      <c r="I145" t="s">
        <v>532</v>
      </c>
    </row>
    <row r="146" spans="1:9">
      <c r="A146" t="s">
        <v>533</v>
      </c>
      <c r="B146" t="s">
        <v>10</v>
      </c>
      <c r="C146">
        <v>339</v>
      </c>
      <c r="D146">
        <v>20089044</v>
      </c>
      <c r="E146" t="s">
        <v>534</v>
      </c>
      <c r="F146" t="s">
        <v>535</v>
      </c>
      <c r="G146" t="s">
        <v>10</v>
      </c>
      <c r="H146" t="s">
        <v>536</v>
      </c>
      <c r="I146" t="s">
        <v>537</v>
      </c>
    </row>
    <row r="147" spans="1:9">
      <c r="A147" t="s">
        <v>538</v>
      </c>
      <c r="B147" t="s">
        <v>19</v>
      </c>
      <c r="C147">
        <v>200</v>
      </c>
      <c r="D147">
        <v>20089045</v>
      </c>
      <c r="E147" t="s">
        <v>10</v>
      </c>
      <c r="F147" t="s">
        <v>539</v>
      </c>
      <c r="G147" t="s">
        <v>10</v>
      </c>
      <c r="H147" t="s">
        <v>540</v>
      </c>
      <c r="I147" t="s">
        <v>541</v>
      </c>
    </row>
    <row r="148" spans="1:9">
      <c r="A148" t="s">
        <v>542</v>
      </c>
      <c r="B148" t="s">
        <v>19</v>
      </c>
      <c r="C148">
        <v>233</v>
      </c>
      <c r="D148">
        <v>20089046</v>
      </c>
      <c r="E148" t="s">
        <v>10</v>
      </c>
      <c r="F148" t="s">
        <v>543</v>
      </c>
      <c r="G148" t="s">
        <v>10</v>
      </c>
      <c r="H148" t="s">
        <v>132</v>
      </c>
      <c r="I148" t="s">
        <v>544</v>
      </c>
    </row>
    <row r="149" spans="1:9">
      <c r="A149" t="s">
        <v>545</v>
      </c>
      <c r="B149" t="s">
        <v>19</v>
      </c>
      <c r="C149">
        <v>434</v>
      </c>
      <c r="D149">
        <v>20089047</v>
      </c>
      <c r="E149" t="s">
        <v>10</v>
      </c>
      <c r="F149" t="s">
        <v>546</v>
      </c>
      <c r="G149" t="s">
        <v>10</v>
      </c>
      <c r="H149" t="s">
        <v>10</v>
      </c>
      <c r="I149" t="s">
        <v>17</v>
      </c>
    </row>
    <row r="150" spans="1:9">
      <c r="A150" t="s">
        <v>547</v>
      </c>
      <c r="B150" t="s">
        <v>19</v>
      </c>
      <c r="C150">
        <v>540</v>
      </c>
      <c r="D150">
        <v>20089048</v>
      </c>
      <c r="E150" t="s">
        <v>548</v>
      </c>
      <c r="F150" t="s">
        <v>549</v>
      </c>
      <c r="G150" t="s">
        <v>10</v>
      </c>
      <c r="H150" t="s">
        <v>550</v>
      </c>
      <c r="I150" t="s">
        <v>551</v>
      </c>
    </row>
    <row r="151" spans="1:9">
      <c r="A151" t="s">
        <v>552</v>
      </c>
      <c r="B151" t="s">
        <v>10</v>
      </c>
      <c r="C151">
        <v>345</v>
      </c>
      <c r="D151">
        <v>20089049</v>
      </c>
      <c r="E151" t="s">
        <v>10</v>
      </c>
      <c r="F151" t="s">
        <v>553</v>
      </c>
      <c r="G151" t="s">
        <v>10</v>
      </c>
      <c r="H151" t="s">
        <v>554</v>
      </c>
      <c r="I151" t="s">
        <v>17</v>
      </c>
    </row>
    <row r="152" spans="1:9">
      <c r="A152" t="s">
        <v>555</v>
      </c>
      <c r="B152" t="s">
        <v>10</v>
      </c>
      <c r="C152">
        <v>259</v>
      </c>
      <c r="D152">
        <v>20089050</v>
      </c>
      <c r="E152" t="s">
        <v>10</v>
      </c>
      <c r="F152" t="s">
        <v>556</v>
      </c>
      <c r="G152" t="s">
        <v>10</v>
      </c>
      <c r="H152" t="s">
        <v>557</v>
      </c>
      <c r="I152" t="s">
        <v>17</v>
      </c>
    </row>
    <row r="153" spans="1:9">
      <c r="A153" t="s">
        <v>558</v>
      </c>
      <c r="B153" t="s">
        <v>10</v>
      </c>
      <c r="C153">
        <v>363</v>
      </c>
      <c r="D153">
        <v>20089051</v>
      </c>
      <c r="E153" t="s">
        <v>10</v>
      </c>
      <c r="F153" t="s">
        <v>559</v>
      </c>
      <c r="G153" t="s">
        <v>10</v>
      </c>
      <c r="H153" t="s">
        <v>560</v>
      </c>
      <c r="I153" t="s">
        <v>17</v>
      </c>
    </row>
    <row r="154" spans="1:9">
      <c r="A154" t="s">
        <v>561</v>
      </c>
      <c r="B154" t="s">
        <v>10</v>
      </c>
      <c r="C154">
        <v>350</v>
      </c>
      <c r="D154">
        <v>20089052</v>
      </c>
      <c r="E154" t="s">
        <v>562</v>
      </c>
      <c r="F154" t="s">
        <v>563</v>
      </c>
      <c r="G154" t="s">
        <v>10</v>
      </c>
      <c r="H154" t="s">
        <v>564</v>
      </c>
      <c r="I154" t="s">
        <v>565</v>
      </c>
    </row>
    <row r="155" spans="1:9">
      <c r="A155" t="s">
        <v>566</v>
      </c>
      <c r="B155" t="s">
        <v>10</v>
      </c>
      <c r="C155">
        <v>443</v>
      </c>
      <c r="D155">
        <v>161484944</v>
      </c>
      <c r="E155" t="s">
        <v>567</v>
      </c>
      <c r="F155" t="s">
        <v>568</v>
      </c>
      <c r="G155" t="s">
        <v>10</v>
      </c>
      <c r="H155" t="s">
        <v>569</v>
      </c>
      <c r="I155" t="s">
        <v>570</v>
      </c>
    </row>
    <row r="156" spans="1:9">
      <c r="A156" t="s">
        <v>571</v>
      </c>
      <c r="B156" t="s">
        <v>10</v>
      </c>
      <c r="C156">
        <v>238</v>
      </c>
      <c r="D156">
        <v>20089054</v>
      </c>
      <c r="E156" t="s">
        <v>10</v>
      </c>
      <c r="F156" t="s">
        <v>572</v>
      </c>
      <c r="G156" t="s">
        <v>10</v>
      </c>
      <c r="H156" t="s">
        <v>10</v>
      </c>
      <c r="I156" t="s">
        <v>17</v>
      </c>
    </row>
    <row r="157" spans="1:9">
      <c r="A157" t="s">
        <v>573</v>
      </c>
      <c r="B157" t="s">
        <v>19</v>
      </c>
      <c r="C157">
        <v>164</v>
      </c>
      <c r="D157">
        <v>20089055</v>
      </c>
      <c r="E157" t="s">
        <v>10</v>
      </c>
      <c r="F157" t="s">
        <v>574</v>
      </c>
      <c r="G157" t="s">
        <v>10</v>
      </c>
      <c r="H157" t="s">
        <v>575</v>
      </c>
      <c r="I157" t="s">
        <v>17</v>
      </c>
    </row>
    <row r="158" spans="1:9">
      <c r="A158" t="s">
        <v>576</v>
      </c>
      <c r="B158" t="s">
        <v>19</v>
      </c>
      <c r="C158">
        <v>132</v>
      </c>
      <c r="D158">
        <v>20089056</v>
      </c>
      <c r="E158" t="s">
        <v>10</v>
      </c>
      <c r="F158" t="s">
        <v>577</v>
      </c>
      <c r="G158" t="s">
        <v>10</v>
      </c>
      <c r="H158" t="s">
        <v>10</v>
      </c>
      <c r="I158" t="s">
        <v>17</v>
      </c>
    </row>
    <row r="159" spans="1:9">
      <c r="A159" t="s">
        <v>578</v>
      </c>
      <c r="B159" t="s">
        <v>19</v>
      </c>
      <c r="C159">
        <v>71</v>
      </c>
      <c r="D159">
        <v>20089057</v>
      </c>
      <c r="E159" t="s">
        <v>10</v>
      </c>
      <c r="F159" t="s">
        <v>579</v>
      </c>
      <c r="G159" t="s">
        <v>10</v>
      </c>
      <c r="H159" t="s">
        <v>10</v>
      </c>
      <c r="I159" t="s">
        <v>17</v>
      </c>
    </row>
    <row r="160" spans="1:9">
      <c r="A160" t="s">
        <v>580</v>
      </c>
      <c r="B160" t="s">
        <v>19</v>
      </c>
      <c r="C160">
        <v>326</v>
      </c>
      <c r="D160">
        <v>20089058</v>
      </c>
      <c r="E160" t="s">
        <v>10</v>
      </c>
      <c r="F160" t="s">
        <v>581</v>
      </c>
      <c r="G160" t="s">
        <v>10</v>
      </c>
      <c r="H160" t="s">
        <v>173</v>
      </c>
      <c r="I160" t="s">
        <v>17</v>
      </c>
    </row>
    <row r="161" spans="1:9">
      <c r="A161" t="s">
        <v>582</v>
      </c>
      <c r="B161" t="s">
        <v>10</v>
      </c>
      <c r="C161">
        <v>167</v>
      </c>
      <c r="D161">
        <v>20089059</v>
      </c>
      <c r="E161" t="s">
        <v>10</v>
      </c>
      <c r="F161" t="s">
        <v>583</v>
      </c>
      <c r="G161" t="s">
        <v>10</v>
      </c>
      <c r="H161" t="s">
        <v>584</v>
      </c>
      <c r="I161" t="s">
        <v>585</v>
      </c>
    </row>
    <row r="162" spans="1:9">
      <c r="A162" t="s">
        <v>586</v>
      </c>
      <c r="B162" t="s">
        <v>10</v>
      </c>
      <c r="C162">
        <v>150</v>
      </c>
      <c r="D162">
        <v>20089060</v>
      </c>
      <c r="E162" t="s">
        <v>10</v>
      </c>
      <c r="F162" t="s">
        <v>587</v>
      </c>
      <c r="G162" t="s">
        <v>10</v>
      </c>
      <c r="H162" t="s">
        <v>588</v>
      </c>
      <c r="I162" t="s">
        <v>589</v>
      </c>
    </row>
    <row r="163" spans="1:9">
      <c r="A163" t="s">
        <v>590</v>
      </c>
      <c r="B163" t="s">
        <v>19</v>
      </c>
      <c r="C163">
        <v>307</v>
      </c>
      <c r="D163">
        <v>20089061</v>
      </c>
      <c r="E163" t="s">
        <v>10</v>
      </c>
      <c r="F163" t="s">
        <v>591</v>
      </c>
      <c r="G163" t="s">
        <v>10</v>
      </c>
      <c r="H163" t="s">
        <v>592</v>
      </c>
      <c r="I163" t="s">
        <v>17</v>
      </c>
    </row>
    <row r="164" spans="1:9">
      <c r="A164" t="s">
        <v>593</v>
      </c>
      <c r="B164" t="s">
        <v>10</v>
      </c>
      <c r="C164">
        <v>223</v>
      </c>
      <c r="D164">
        <v>20089062</v>
      </c>
      <c r="E164" t="s">
        <v>10</v>
      </c>
      <c r="F164" t="s">
        <v>594</v>
      </c>
      <c r="G164" t="s">
        <v>10</v>
      </c>
      <c r="H164" t="s">
        <v>595</v>
      </c>
      <c r="I164" t="s">
        <v>17</v>
      </c>
    </row>
    <row r="165" spans="1:9">
      <c r="A165" t="s">
        <v>596</v>
      </c>
      <c r="B165" t="s">
        <v>10</v>
      </c>
      <c r="C165">
        <v>424</v>
      </c>
      <c r="D165">
        <v>20089063</v>
      </c>
      <c r="E165" t="s">
        <v>10</v>
      </c>
      <c r="F165" t="s">
        <v>597</v>
      </c>
      <c r="G165" t="s">
        <v>10</v>
      </c>
      <c r="H165" t="s">
        <v>598</v>
      </c>
      <c r="I165" t="s">
        <v>17</v>
      </c>
    </row>
    <row r="166" spans="1:9">
      <c r="A166" t="s">
        <v>599</v>
      </c>
      <c r="B166" t="s">
        <v>19</v>
      </c>
      <c r="C166">
        <v>764</v>
      </c>
      <c r="D166">
        <v>20089064</v>
      </c>
      <c r="E166" t="s">
        <v>10</v>
      </c>
      <c r="F166" t="s">
        <v>600</v>
      </c>
      <c r="G166" t="s">
        <v>10</v>
      </c>
      <c r="H166" t="s">
        <v>601</v>
      </c>
      <c r="I166" t="s">
        <v>602</v>
      </c>
    </row>
    <row r="167" spans="1:9">
      <c r="A167" t="s">
        <v>603</v>
      </c>
      <c r="B167" t="s">
        <v>19</v>
      </c>
      <c r="C167">
        <v>204</v>
      </c>
      <c r="D167">
        <v>20089065</v>
      </c>
      <c r="E167" t="s">
        <v>10</v>
      </c>
      <c r="F167" t="s">
        <v>604</v>
      </c>
      <c r="G167" t="s">
        <v>10</v>
      </c>
      <c r="H167" t="s">
        <v>605</v>
      </c>
      <c r="I167" t="s">
        <v>17</v>
      </c>
    </row>
    <row r="168" spans="1:9">
      <c r="A168" t="s">
        <v>606</v>
      </c>
      <c r="B168" t="s">
        <v>10</v>
      </c>
      <c r="C168">
        <v>89</v>
      </c>
      <c r="D168">
        <v>20089066</v>
      </c>
      <c r="E168" t="s">
        <v>10</v>
      </c>
      <c r="F168" t="s">
        <v>607</v>
      </c>
      <c r="G168" t="s">
        <v>10</v>
      </c>
      <c r="H168" t="s">
        <v>10</v>
      </c>
      <c r="I168" t="s">
        <v>17</v>
      </c>
    </row>
    <row r="169" spans="1:9">
      <c r="A169" t="s">
        <v>608</v>
      </c>
      <c r="B169" t="s">
        <v>10</v>
      </c>
      <c r="C169">
        <v>450</v>
      </c>
      <c r="D169">
        <v>20089067</v>
      </c>
      <c r="E169" t="s">
        <v>10</v>
      </c>
      <c r="F169" t="s">
        <v>609</v>
      </c>
      <c r="G169" t="s">
        <v>10</v>
      </c>
      <c r="H169" t="s">
        <v>610</v>
      </c>
      <c r="I169" t="s">
        <v>611</v>
      </c>
    </row>
    <row r="170" spans="1:9">
      <c r="A170" t="s">
        <v>612</v>
      </c>
      <c r="B170" t="s">
        <v>19</v>
      </c>
      <c r="C170">
        <v>288</v>
      </c>
      <c r="D170">
        <v>20089068</v>
      </c>
      <c r="E170" t="s">
        <v>10</v>
      </c>
      <c r="F170" t="s">
        <v>613</v>
      </c>
      <c r="G170" t="s">
        <v>10</v>
      </c>
      <c r="H170" t="s">
        <v>614</v>
      </c>
      <c r="I170" t="s">
        <v>17</v>
      </c>
    </row>
    <row r="171" spans="1:9">
      <c r="A171" t="s">
        <v>615</v>
      </c>
      <c r="B171" t="s">
        <v>10</v>
      </c>
      <c r="C171">
        <v>492</v>
      </c>
      <c r="D171">
        <v>20089069</v>
      </c>
      <c r="E171" t="s">
        <v>616</v>
      </c>
      <c r="F171" t="s">
        <v>617</v>
      </c>
      <c r="G171" t="s">
        <v>10</v>
      </c>
      <c r="H171" t="s">
        <v>618</v>
      </c>
      <c r="I171" t="s">
        <v>619</v>
      </c>
    </row>
    <row r="172" spans="1:9">
      <c r="A172" t="s">
        <v>620</v>
      </c>
      <c r="B172" t="s">
        <v>10</v>
      </c>
      <c r="C172">
        <v>437</v>
      </c>
      <c r="D172">
        <v>20089070</v>
      </c>
      <c r="E172" t="s">
        <v>621</v>
      </c>
      <c r="F172" t="s">
        <v>622</v>
      </c>
      <c r="G172" t="s">
        <v>10</v>
      </c>
      <c r="H172" t="s">
        <v>623</v>
      </c>
      <c r="I172" t="s">
        <v>624</v>
      </c>
    </row>
    <row r="173" spans="1:9">
      <c r="A173" t="s">
        <v>625</v>
      </c>
      <c r="B173" t="s">
        <v>19</v>
      </c>
      <c r="C173">
        <v>134</v>
      </c>
      <c r="D173">
        <v>20089071</v>
      </c>
      <c r="E173" t="s">
        <v>10</v>
      </c>
      <c r="F173" t="s">
        <v>626</v>
      </c>
      <c r="G173" t="s">
        <v>10</v>
      </c>
      <c r="H173" t="s">
        <v>365</v>
      </c>
      <c r="I173" t="s">
        <v>17</v>
      </c>
    </row>
    <row r="174" spans="1:9">
      <c r="A174" t="s">
        <v>627</v>
      </c>
      <c r="B174" t="s">
        <v>19</v>
      </c>
      <c r="C174">
        <v>104</v>
      </c>
      <c r="D174">
        <v>20089072</v>
      </c>
      <c r="E174" t="s">
        <v>10</v>
      </c>
      <c r="F174" t="s">
        <v>628</v>
      </c>
      <c r="G174" t="s">
        <v>10</v>
      </c>
      <c r="H174" t="s">
        <v>629</v>
      </c>
      <c r="I174" t="s">
        <v>17</v>
      </c>
    </row>
    <row r="175" spans="1:9">
      <c r="A175" t="s">
        <v>630</v>
      </c>
      <c r="B175" t="s">
        <v>10</v>
      </c>
      <c r="C175">
        <v>404</v>
      </c>
      <c r="D175">
        <v>20089073</v>
      </c>
      <c r="E175" t="s">
        <v>10</v>
      </c>
      <c r="F175" t="s">
        <v>631</v>
      </c>
      <c r="G175" t="s">
        <v>10</v>
      </c>
      <c r="H175" t="s">
        <v>632</v>
      </c>
      <c r="I175" t="s">
        <v>633</v>
      </c>
    </row>
    <row r="176" spans="1:9">
      <c r="A176" t="s">
        <v>634</v>
      </c>
      <c r="B176" t="s">
        <v>10</v>
      </c>
      <c r="C176">
        <v>161</v>
      </c>
      <c r="D176">
        <v>20089074</v>
      </c>
      <c r="E176" t="s">
        <v>10</v>
      </c>
      <c r="F176" t="s">
        <v>635</v>
      </c>
      <c r="G176" t="s">
        <v>10</v>
      </c>
      <c r="H176" t="s">
        <v>636</v>
      </c>
      <c r="I176" t="s">
        <v>637</v>
      </c>
    </row>
    <row r="177" spans="1:9">
      <c r="A177" t="s">
        <v>638</v>
      </c>
      <c r="B177" t="s">
        <v>10</v>
      </c>
      <c r="C177">
        <v>158</v>
      </c>
      <c r="D177">
        <v>20089075</v>
      </c>
      <c r="E177" t="s">
        <v>10</v>
      </c>
      <c r="F177" t="s">
        <v>639</v>
      </c>
      <c r="G177" t="s">
        <v>10</v>
      </c>
      <c r="H177" t="s">
        <v>10</v>
      </c>
      <c r="I177" t="s">
        <v>17</v>
      </c>
    </row>
    <row r="178" spans="1:9">
      <c r="A178" t="s">
        <v>640</v>
      </c>
      <c r="B178" t="s">
        <v>10</v>
      </c>
      <c r="C178">
        <v>214</v>
      </c>
      <c r="D178">
        <v>20089076</v>
      </c>
      <c r="E178" t="s">
        <v>10</v>
      </c>
      <c r="F178" t="s">
        <v>641</v>
      </c>
      <c r="G178" t="s">
        <v>10</v>
      </c>
      <c r="H178" t="s">
        <v>642</v>
      </c>
      <c r="I178" t="s">
        <v>643</v>
      </c>
    </row>
    <row r="179" spans="1:9">
      <c r="A179" t="s">
        <v>644</v>
      </c>
      <c r="B179" t="s">
        <v>10</v>
      </c>
      <c r="C179">
        <v>185</v>
      </c>
      <c r="D179">
        <v>20089077</v>
      </c>
      <c r="E179" t="s">
        <v>645</v>
      </c>
      <c r="F179" t="s">
        <v>646</v>
      </c>
      <c r="G179" t="s">
        <v>10</v>
      </c>
      <c r="H179" t="s">
        <v>647</v>
      </c>
      <c r="I179" t="s">
        <v>648</v>
      </c>
    </row>
    <row r="180" spans="1:9">
      <c r="A180" t="s">
        <v>649</v>
      </c>
      <c r="B180" t="s">
        <v>19</v>
      </c>
      <c r="C180">
        <v>156</v>
      </c>
      <c r="D180">
        <v>20089078</v>
      </c>
      <c r="E180" t="s">
        <v>10</v>
      </c>
      <c r="F180" t="s">
        <v>650</v>
      </c>
      <c r="G180" t="s">
        <v>10</v>
      </c>
      <c r="H180" t="s">
        <v>636</v>
      </c>
      <c r="I180" t="s">
        <v>637</v>
      </c>
    </row>
    <row r="181" spans="1:9">
      <c r="A181" t="s">
        <v>651</v>
      </c>
      <c r="B181" t="s">
        <v>19</v>
      </c>
      <c r="C181">
        <v>410</v>
      </c>
      <c r="D181">
        <v>20089079</v>
      </c>
      <c r="E181" t="s">
        <v>10</v>
      </c>
      <c r="F181" t="s">
        <v>652</v>
      </c>
      <c r="G181" t="s">
        <v>10</v>
      </c>
      <c r="H181" t="s">
        <v>610</v>
      </c>
      <c r="I181" t="s">
        <v>653</v>
      </c>
    </row>
    <row r="182" spans="1:9">
      <c r="A182" t="s">
        <v>654</v>
      </c>
      <c r="B182" t="s">
        <v>10</v>
      </c>
      <c r="C182">
        <v>202</v>
      </c>
      <c r="D182">
        <v>20089080</v>
      </c>
      <c r="E182" t="s">
        <v>655</v>
      </c>
      <c r="F182" t="s">
        <v>656</v>
      </c>
      <c r="G182" t="s">
        <v>10</v>
      </c>
      <c r="H182" t="s">
        <v>657</v>
      </c>
      <c r="I182" t="s">
        <v>288</v>
      </c>
    </row>
    <row r="183" spans="1:9">
      <c r="A183" t="s">
        <v>658</v>
      </c>
      <c r="B183" t="s">
        <v>10</v>
      </c>
      <c r="C183">
        <v>173</v>
      </c>
      <c r="D183">
        <v>20089081</v>
      </c>
      <c r="E183" t="s">
        <v>659</v>
      </c>
      <c r="F183" t="s">
        <v>660</v>
      </c>
      <c r="G183" t="s">
        <v>10</v>
      </c>
      <c r="H183" t="s">
        <v>661</v>
      </c>
      <c r="I183" t="s">
        <v>662</v>
      </c>
    </row>
    <row r="184" spans="1:9">
      <c r="A184" t="s">
        <v>663</v>
      </c>
      <c r="B184" t="s">
        <v>10</v>
      </c>
      <c r="C184">
        <v>373</v>
      </c>
      <c r="D184">
        <v>20089082</v>
      </c>
      <c r="E184" t="s">
        <v>10</v>
      </c>
      <c r="F184" t="s">
        <v>664</v>
      </c>
      <c r="G184" t="s">
        <v>10</v>
      </c>
      <c r="H184" t="s">
        <v>665</v>
      </c>
      <c r="I184" t="s">
        <v>17</v>
      </c>
    </row>
    <row r="185" spans="1:9">
      <c r="A185" t="s">
        <v>666</v>
      </c>
      <c r="B185" t="s">
        <v>10</v>
      </c>
      <c r="C185">
        <v>614</v>
      </c>
      <c r="D185">
        <v>20089083</v>
      </c>
      <c r="E185" t="s">
        <v>10</v>
      </c>
      <c r="F185" t="s">
        <v>667</v>
      </c>
      <c r="G185" t="s">
        <v>10</v>
      </c>
      <c r="H185" t="s">
        <v>610</v>
      </c>
      <c r="I185" t="s">
        <v>668</v>
      </c>
    </row>
    <row r="186" spans="1:9">
      <c r="A186" t="s">
        <v>669</v>
      </c>
      <c r="B186" t="s">
        <v>19</v>
      </c>
      <c r="C186">
        <v>257</v>
      </c>
      <c r="D186">
        <v>20089084</v>
      </c>
      <c r="E186" t="s">
        <v>10</v>
      </c>
      <c r="F186" t="s">
        <v>670</v>
      </c>
      <c r="G186" t="s">
        <v>10</v>
      </c>
      <c r="H186" t="s">
        <v>10</v>
      </c>
      <c r="I186" t="s">
        <v>17</v>
      </c>
    </row>
    <row r="187" spans="1:9">
      <c r="A187" t="s">
        <v>671</v>
      </c>
      <c r="B187" t="s">
        <v>19</v>
      </c>
      <c r="C187">
        <v>182</v>
      </c>
      <c r="D187">
        <v>20089085</v>
      </c>
      <c r="E187" t="s">
        <v>672</v>
      </c>
      <c r="F187" t="s">
        <v>673</v>
      </c>
      <c r="G187" t="s">
        <v>10</v>
      </c>
      <c r="H187" t="s">
        <v>674</v>
      </c>
      <c r="I187" t="s">
        <v>675</v>
      </c>
    </row>
    <row r="188" spans="1:9">
      <c r="A188" t="s">
        <v>676</v>
      </c>
      <c r="B188" t="s">
        <v>10</v>
      </c>
      <c r="C188">
        <v>914</v>
      </c>
      <c r="D188">
        <v>20089086</v>
      </c>
      <c r="E188" t="s">
        <v>10</v>
      </c>
      <c r="F188" t="s">
        <v>677</v>
      </c>
      <c r="G188" t="s">
        <v>10</v>
      </c>
      <c r="H188" t="s">
        <v>678</v>
      </c>
      <c r="I188" t="s">
        <v>17</v>
      </c>
    </row>
    <row r="189" spans="1:9">
      <c r="A189" t="s">
        <v>679</v>
      </c>
      <c r="B189" t="s">
        <v>19</v>
      </c>
      <c r="C189">
        <v>1078</v>
      </c>
      <c r="D189">
        <v>20089087</v>
      </c>
      <c r="E189" t="s">
        <v>10</v>
      </c>
      <c r="F189" t="s">
        <v>680</v>
      </c>
      <c r="G189" t="s">
        <v>10</v>
      </c>
      <c r="H189" t="s">
        <v>681</v>
      </c>
      <c r="I189" t="s">
        <v>682</v>
      </c>
    </row>
    <row r="190" spans="1:9">
      <c r="A190" t="s">
        <v>683</v>
      </c>
      <c r="B190" t="s">
        <v>19</v>
      </c>
      <c r="C190">
        <v>315</v>
      </c>
      <c r="D190">
        <v>20089088</v>
      </c>
      <c r="E190" t="s">
        <v>10</v>
      </c>
      <c r="F190" t="s">
        <v>684</v>
      </c>
      <c r="G190" t="s">
        <v>10</v>
      </c>
      <c r="H190" t="s">
        <v>685</v>
      </c>
      <c r="I190" t="s">
        <v>17</v>
      </c>
    </row>
    <row r="191" spans="1:9">
      <c r="A191" t="s">
        <v>686</v>
      </c>
      <c r="B191" t="s">
        <v>10</v>
      </c>
      <c r="C191">
        <v>265</v>
      </c>
      <c r="D191">
        <v>20089089</v>
      </c>
      <c r="E191" t="s">
        <v>10</v>
      </c>
      <c r="F191" t="s">
        <v>687</v>
      </c>
      <c r="G191" t="s">
        <v>10</v>
      </c>
      <c r="H191" t="s">
        <v>688</v>
      </c>
      <c r="I191" t="s">
        <v>17</v>
      </c>
    </row>
    <row r="192" spans="1:9">
      <c r="A192" t="s">
        <v>689</v>
      </c>
      <c r="B192" t="s">
        <v>19</v>
      </c>
      <c r="C192">
        <v>86</v>
      </c>
      <c r="D192">
        <v>20089090</v>
      </c>
      <c r="E192" t="s">
        <v>10</v>
      </c>
      <c r="F192" t="s">
        <v>690</v>
      </c>
      <c r="G192" t="s">
        <v>10</v>
      </c>
      <c r="H192" t="s">
        <v>691</v>
      </c>
      <c r="I192" t="s">
        <v>17</v>
      </c>
    </row>
    <row r="193" spans="1:9">
      <c r="A193" t="s">
        <v>692</v>
      </c>
      <c r="B193" t="s">
        <v>10</v>
      </c>
      <c r="C193">
        <v>82</v>
      </c>
      <c r="D193">
        <v>20089091</v>
      </c>
      <c r="E193" t="s">
        <v>10</v>
      </c>
      <c r="F193" t="s">
        <v>693</v>
      </c>
      <c r="G193" t="s">
        <v>10</v>
      </c>
      <c r="H193" t="s">
        <v>10</v>
      </c>
      <c r="I193" t="s">
        <v>17</v>
      </c>
    </row>
    <row r="194" spans="1:9">
      <c r="A194" t="s">
        <v>694</v>
      </c>
      <c r="B194" t="s">
        <v>19</v>
      </c>
      <c r="C194">
        <v>925</v>
      </c>
      <c r="D194">
        <v>20089092</v>
      </c>
      <c r="E194" t="s">
        <v>695</v>
      </c>
      <c r="F194" t="s">
        <v>696</v>
      </c>
      <c r="G194" t="s">
        <v>10</v>
      </c>
      <c r="H194" t="s">
        <v>697</v>
      </c>
      <c r="I194" t="s">
        <v>698</v>
      </c>
    </row>
    <row r="195" spans="1:9">
      <c r="A195" t="s">
        <v>699</v>
      </c>
      <c r="B195" t="s">
        <v>10</v>
      </c>
      <c r="C195">
        <v>402</v>
      </c>
      <c r="D195">
        <v>20089093</v>
      </c>
      <c r="E195" t="s">
        <v>10</v>
      </c>
      <c r="F195" t="s">
        <v>700</v>
      </c>
      <c r="G195" t="s">
        <v>10</v>
      </c>
      <c r="H195" t="s">
        <v>701</v>
      </c>
      <c r="I195" t="s">
        <v>17</v>
      </c>
    </row>
    <row r="196" spans="1:9">
      <c r="A196" t="s">
        <v>702</v>
      </c>
      <c r="B196" t="s">
        <v>19</v>
      </c>
      <c r="C196">
        <v>160</v>
      </c>
      <c r="D196">
        <v>20089094</v>
      </c>
      <c r="E196" t="s">
        <v>10</v>
      </c>
      <c r="F196" t="s">
        <v>703</v>
      </c>
      <c r="G196" t="s">
        <v>10</v>
      </c>
      <c r="H196" t="s">
        <v>10</v>
      </c>
      <c r="I196" t="s">
        <v>17</v>
      </c>
    </row>
    <row r="197" spans="1:9">
      <c r="A197" t="s">
        <v>704</v>
      </c>
      <c r="B197" t="s">
        <v>10</v>
      </c>
      <c r="C197">
        <v>114</v>
      </c>
      <c r="D197">
        <v>20089095</v>
      </c>
      <c r="E197" t="s">
        <v>10</v>
      </c>
      <c r="F197" t="s">
        <v>705</v>
      </c>
      <c r="G197" t="s">
        <v>10</v>
      </c>
      <c r="H197" t="s">
        <v>10</v>
      </c>
      <c r="I197" t="s">
        <v>17</v>
      </c>
    </row>
    <row r="198" spans="1:9">
      <c r="A198" t="s">
        <v>706</v>
      </c>
      <c r="B198" t="s">
        <v>10</v>
      </c>
      <c r="C198">
        <v>136</v>
      </c>
      <c r="D198">
        <v>20089096</v>
      </c>
      <c r="E198" t="s">
        <v>10</v>
      </c>
      <c r="F198" t="s">
        <v>707</v>
      </c>
      <c r="G198" t="s">
        <v>10</v>
      </c>
      <c r="H198" t="s">
        <v>708</v>
      </c>
      <c r="I198" t="s">
        <v>709</v>
      </c>
    </row>
    <row r="199" spans="1:9">
      <c r="A199" t="s">
        <v>710</v>
      </c>
      <c r="B199" t="s">
        <v>10</v>
      </c>
      <c r="C199">
        <v>373</v>
      </c>
      <c r="D199">
        <v>20089097</v>
      </c>
      <c r="E199" t="s">
        <v>10</v>
      </c>
      <c r="F199" t="s">
        <v>711</v>
      </c>
      <c r="G199" t="s">
        <v>10</v>
      </c>
      <c r="H199" t="s">
        <v>712</v>
      </c>
      <c r="I199" t="s">
        <v>17</v>
      </c>
    </row>
    <row r="200" spans="1:9">
      <c r="A200" t="s">
        <v>713</v>
      </c>
      <c r="B200" t="s">
        <v>10</v>
      </c>
      <c r="C200">
        <v>101</v>
      </c>
      <c r="D200">
        <v>20089098</v>
      </c>
      <c r="E200" t="s">
        <v>10</v>
      </c>
      <c r="F200" t="s">
        <v>714</v>
      </c>
      <c r="G200" t="s">
        <v>10</v>
      </c>
      <c r="H200" t="s">
        <v>715</v>
      </c>
      <c r="I200" t="s">
        <v>17</v>
      </c>
    </row>
    <row r="201" spans="1:9">
      <c r="A201" t="s">
        <v>716</v>
      </c>
      <c r="B201" t="s">
        <v>10</v>
      </c>
      <c r="C201">
        <v>375</v>
      </c>
      <c r="D201">
        <v>20089099</v>
      </c>
      <c r="E201" t="s">
        <v>717</v>
      </c>
      <c r="F201" t="s">
        <v>718</v>
      </c>
      <c r="G201" t="s">
        <v>10</v>
      </c>
      <c r="H201" t="s">
        <v>719</v>
      </c>
      <c r="I201" t="s">
        <v>720</v>
      </c>
    </row>
    <row r="202" spans="1:9">
      <c r="A202" t="s">
        <v>721</v>
      </c>
      <c r="B202" t="s">
        <v>10</v>
      </c>
      <c r="C202">
        <v>162</v>
      </c>
      <c r="D202">
        <v>20089100</v>
      </c>
      <c r="E202" t="s">
        <v>722</v>
      </c>
      <c r="F202" t="s">
        <v>723</v>
      </c>
      <c r="G202" t="s">
        <v>10</v>
      </c>
      <c r="H202" t="s">
        <v>724</v>
      </c>
      <c r="I202" t="s">
        <v>725</v>
      </c>
    </row>
    <row r="203" spans="1:9">
      <c r="A203" t="s">
        <v>726</v>
      </c>
      <c r="B203" t="s">
        <v>19</v>
      </c>
      <c r="C203">
        <v>1274</v>
      </c>
      <c r="D203">
        <v>20089101</v>
      </c>
      <c r="E203" t="s">
        <v>10</v>
      </c>
      <c r="F203" t="s">
        <v>727</v>
      </c>
      <c r="G203" t="s">
        <v>10</v>
      </c>
      <c r="H203" t="s">
        <v>728</v>
      </c>
      <c r="I203" t="s">
        <v>729</v>
      </c>
    </row>
    <row r="204" spans="1:9">
      <c r="A204" t="s">
        <v>730</v>
      </c>
      <c r="B204" t="s">
        <v>10</v>
      </c>
      <c r="C204">
        <v>445</v>
      </c>
      <c r="D204">
        <v>20089102</v>
      </c>
      <c r="E204" t="s">
        <v>10</v>
      </c>
      <c r="F204" t="s">
        <v>731</v>
      </c>
      <c r="G204" t="s">
        <v>10</v>
      </c>
      <c r="H204" t="s">
        <v>732</v>
      </c>
      <c r="I204" t="s">
        <v>17</v>
      </c>
    </row>
    <row r="205" spans="1:9">
      <c r="A205" t="s">
        <v>733</v>
      </c>
      <c r="B205" t="s">
        <v>19</v>
      </c>
      <c r="C205">
        <v>290</v>
      </c>
      <c r="D205">
        <v>20089103</v>
      </c>
      <c r="E205" t="s">
        <v>10</v>
      </c>
      <c r="F205" t="s">
        <v>734</v>
      </c>
      <c r="G205" t="s">
        <v>10</v>
      </c>
      <c r="H205" t="s">
        <v>688</v>
      </c>
      <c r="I205" t="s">
        <v>17</v>
      </c>
    </row>
    <row r="206" spans="1:9">
      <c r="A206" t="s">
        <v>735</v>
      </c>
      <c r="B206" t="s">
        <v>10</v>
      </c>
      <c r="C206">
        <v>368</v>
      </c>
      <c r="D206">
        <v>20089104</v>
      </c>
      <c r="E206" t="s">
        <v>736</v>
      </c>
      <c r="F206" t="s">
        <v>737</v>
      </c>
      <c r="G206" t="s">
        <v>10</v>
      </c>
      <c r="H206" t="s">
        <v>738</v>
      </c>
      <c r="I206" t="s">
        <v>739</v>
      </c>
    </row>
    <row r="207" spans="1:9">
      <c r="A207" t="s">
        <v>740</v>
      </c>
      <c r="B207" t="s">
        <v>19</v>
      </c>
      <c r="C207">
        <v>327</v>
      </c>
      <c r="D207">
        <v>20089105</v>
      </c>
      <c r="E207" t="s">
        <v>10</v>
      </c>
      <c r="F207" t="s">
        <v>741</v>
      </c>
      <c r="G207" t="s">
        <v>10</v>
      </c>
      <c r="H207" t="s">
        <v>742</v>
      </c>
      <c r="I207" t="s">
        <v>17</v>
      </c>
    </row>
    <row r="208" spans="1:9">
      <c r="A208" t="s">
        <v>743</v>
      </c>
      <c r="B208" t="s">
        <v>19</v>
      </c>
      <c r="C208">
        <v>269</v>
      </c>
      <c r="D208">
        <v>20089106</v>
      </c>
      <c r="E208" t="s">
        <v>744</v>
      </c>
      <c r="F208" t="s">
        <v>745</v>
      </c>
      <c r="G208" t="s">
        <v>10</v>
      </c>
      <c r="H208" t="s">
        <v>746</v>
      </c>
      <c r="I208" t="s">
        <v>747</v>
      </c>
    </row>
    <row r="209" spans="1:9">
      <c r="A209" t="s">
        <v>748</v>
      </c>
      <c r="B209" t="s">
        <v>10</v>
      </c>
      <c r="C209">
        <v>354</v>
      </c>
      <c r="D209">
        <v>20089107</v>
      </c>
      <c r="E209" t="s">
        <v>749</v>
      </c>
      <c r="F209" t="s">
        <v>750</v>
      </c>
      <c r="G209" t="s">
        <v>10</v>
      </c>
      <c r="H209" t="s">
        <v>751</v>
      </c>
      <c r="I209" t="s">
        <v>752</v>
      </c>
    </row>
    <row r="210" spans="1:9">
      <c r="A210" t="s">
        <v>753</v>
      </c>
      <c r="B210" t="s">
        <v>10</v>
      </c>
      <c r="C210">
        <v>102</v>
      </c>
      <c r="D210">
        <v>20089108</v>
      </c>
      <c r="E210" t="s">
        <v>10</v>
      </c>
      <c r="F210" t="s">
        <v>754</v>
      </c>
      <c r="G210" t="s">
        <v>10</v>
      </c>
      <c r="H210" t="s">
        <v>755</v>
      </c>
      <c r="I210" t="s">
        <v>17</v>
      </c>
    </row>
    <row r="211" spans="1:9">
      <c r="A211" t="s">
        <v>756</v>
      </c>
      <c r="B211" t="s">
        <v>10</v>
      </c>
      <c r="C211">
        <v>227</v>
      </c>
      <c r="D211">
        <v>20089109</v>
      </c>
      <c r="E211" t="s">
        <v>10</v>
      </c>
      <c r="F211" t="s">
        <v>757</v>
      </c>
      <c r="G211" t="s">
        <v>10</v>
      </c>
      <c r="H211" t="s">
        <v>10</v>
      </c>
      <c r="I211" t="s">
        <v>17</v>
      </c>
    </row>
    <row r="212" spans="1:9">
      <c r="A212" t="s">
        <v>758</v>
      </c>
      <c r="B212" t="s">
        <v>10</v>
      </c>
      <c r="C212">
        <v>296</v>
      </c>
      <c r="D212">
        <v>20089110</v>
      </c>
      <c r="E212" t="s">
        <v>759</v>
      </c>
      <c r="F212" t="s">
        <v>760</v>
      </c>
      <c r="G212" t="s">
        <v>10</v>
      </c>
      <c r="H212" t="s">
        <v>761</v>
      </c>
      <c r="I212" t="s">
        <v>762</v>
      </c>
    </row>
    <row r="213" spans="1:9">
      <c r="A213" t="s">
        <v>763</v>
      </c>
      <c r="B213" t="s">
        <v>10</v>
      </c>
      <c r="C213">
        <v>394</v>
      </c>
      <c r="D213">
        <v>20089111</v>
      </c>
      <c r="E213" t="s">
        <v>764</v>
      </c>
      <c r="F213" t="s">
        <v>765</v>
      </c>
      <c r="G213" t="s">
        <v>10</v>
      </c>
      <c r="H213" t="s">
        <v>766</v>
      </c>
      <c r="I213" t="s">
        <v>767</v>
      </c>
    </row>
    <row r="214" spans="1:9">
      <c r="A214" t="s">
        <v>768</v>
      </c>
      <c r="B214" t="s">
        <v>10</v>
      </c>
      <c r="C214">
        <v>222</v>
      </c>
      <c r="D214">
        <v>20089112</v>
      </c>
      <c r="E214" t="s">
        <v>10</v>
      </c>
      <c r="F214" t="s">
        <v>769</v>
      </c>
      <c r="G214" t="s">
        <v>10</v>
      </c>
      <c r="H214" t="s">
        <v>10</v>
      </c>
      <c r="I214" t="s">
        <v>17</v>
      </c>
    </row>
    <row r="215" spans="1:9">
      <c r="A215" t="s">
        <v>770</v>
      </c>
      <c r="B215" t="s">
        <v>19</v>
      </c>
      <c r="C215">
        <v>112</v>
      </c>
      <c r="D215">
        <v>20089113</v>
      </c>
      <c r="E215" t="s">
        <v>10</v>
      </c>
      <c r="F215" t="s">
        <v>771</v>
      </c>
      <c r="G215" t="s">
        <v>10</v>
      </c>
      <c r="H215" t="s">
        <v>772</v>
      </c>
      <c r="I215" t="s">
        <v>17</v>
      </c>
    </row>
    <row r="216" spans="1:9">
      <c r="A216" t="s">
        <v>773</v>
      </c>
      <c r="B216" t="s">
        <v>10</v>
      </c>
      <c r="C216">
        <v>398</v>
      </c>
      <c r="D216">
        <v>20089114</v>
      </c>
      <c r="E216" t="s">
        <v>774</v>
      </c>
      <c r="F216" t="s">
        <v>775</v>
      </c>
      <c r="G216" t="s">
        <v>10</v>
      </c>
      <c r="H216" t="s">
        <v>776</v>
      </c>
      <c r="I216" t="s">
        <v>777</v>
      </c>
    </row>
    <row r="217" spans="1:9">
      <c r="A217" t="s">
        <v>778</v>
      </c>
      <c r="B217" t="s">
        <v>19</v>
      </c>
      <c r="C217">
        <v>289</v>
      </c>
      <c r="D217">
        <v>20089115</v>
      </c>
      <c r="E217" t="s">
        <v>779</v>
      </c>
      <c r="F217" t="s">
        <v>780</v>
      </c>
      <c r="G217" t="s">
        <v>10</v>
      </c>
      <c r="H217" t="s">
        <v>781</v>
      </c>
      <c r="I217" t="s">
        <v>782</v>
      </c>
    </row>
    <row r="218" spans="1:9">
      <c r="A218" t="s">
        <v>783</v>
      </c>
      <c r="B218" t="s">
        <v>19</v>
      </c>
      <c r="C218">
        <v>245</v>
      </c>
      <c r="D218">
        <v>20089116</v>
      </c>
      <c r="E218" t="s">
        <v>784</v>
      </c>
      <c r="F218" t="s">
        <v>785</v>
      </c>
      <c r="G218" t="s">
        <v>10</v>
      </c>
      <c r="H218" t="s">
        <v>786</v>
      </c>
      <c r="I218" t="s">
        <v>787</v>
      </c>
    </row>
    <row r="219" spans="1:9">
      <c r="A219" t="s">
        <v>788</v>
      </c>
      <c r="B219" t="s">
        <v>19</v>
      </c>
      <c r="C219">
        <v>191</v>
      </c>
      <c r="D219">
        <v>20089117</v>
      </c>
      <c r="E219" t="s">
        <v>789</v>
      </c>
      <c r="F219" t="s">
        <v>790</v>
      </c>
      <c r="G219" t="s">
        <v>10</v>
      </c>
      <c r="H219" t="s">
        <v>791</v>
      </c>
      <c r="I219" t="s">
        <v>792</v>
      </c>
    </row>
    <row r="220" spans="1:9">
      <c r="A220" t="s">
        <v>793</v>
      </c>
      <c r="B220" t="s">
        <v>10</v>
      </c>
      <c r="C220">
        <v>241</v>
      </c>
      <c r="D220">
        <v>20089118</v>
      </c>
      <c r="E220" t="s">
        <v>794</v>
      </c>
      <c r="F220" t="s">
        <v>795</v>
      </c>
      <c r="G220" t="s">
        <v>10</v>
      </c>
      <c r="H220" t="s">
        <v>796</v>
      </c>
      <c r="I220" t="s">
        <v>797</v>
      </c>
    </row>
    <row r="221" spans="1:9">
      <c r="A221" t="s">
        <v>798</v>
      </c>
      <c r="B221" t="s">
        <v>10</v>
      </c>
      <c r="C221">
        <v>517</v>
      </c>
      <c r="D221">
        <v>20089119</v>
      </c>
      <c r="E221" t="s">
        <v>10</v>
      </c>
      <c r="F221" t="s">
        <v>799</v>
      </c>
      <c r="G221" t="s">
        <v>10</v>
      </c>
      <c r="H221" t="s">
        <v>10</v>
      </c>
      <c r="I221" t="s">
        <v>17</v>
      </c>
    </row>
    <row r="222" spans="1:9">
      <c r="A222" t="s">
        <v>800</v>
      </c>
      <c r="B222" t="s">
        <v>10</v>
      </c>
      <c r="C222">
        <v>335</v>
      </c>
      <c r="D222">
        <v>20089120</v>
      </c>
      <c r="E222" t="s">
        <v>10</v>
      </c>
      <c r="F222" t="s">
        <v>801</v>
      </c>
      <c r="G222" t="s">
        <v>10</v>
      </c>
      <c r="H222" t="s">
        <v>10</v>
      </c>
      <c r="I222" t="s">
        <v>17</v>
      </c>
    </row>
    <row r="223" spans="1:9">
      <c r="A223" t="s">
        <v>802</v>
      </c>
      <c r="B223" t="s">
        <v>10</v>
      </c>
      <c r="C223">
        <v>340</v>
      </c>
      <c r="D223">
        <v>20089121</v>
      </c>
      <c r="E223" t="s">
        <v>10</v>
      </c>
      <c r="F223" t="s">
        <v>803</v>
      </c>
      <c r="G223" t="s">
        <v>10</v>
      </c>
      <c r="H223" t="s">
        <v>804</v>
      </c>
      <c r="I223" t="s">
        <v>17</v>
      </c>
    </row>
    <row r="224" spans="1:9">
      <c r="A224" t="s">
        <v>805</v>
      </c>
      <c r="B224" t="s">
        <v>19</v>
      </c>
      <c r="C224">
        <v>153</v>
      </c>
      <c r="D224">
        <v>20089122</v>
      </c>
      <c r="E224" t="s">
        <v>10</v>
      </c>
      <c r="F224" t="s">
        <v>806</v>
      </c>
      <c r="G224" t="s">
        <v>10</v>
      </c>
      <c r="H224" t="s">
        <v>804</v>
      </c>
      <c r="I224" t="s">
        <v>17</v>
      </c>
    </row>
    <row r="225" spans="1:9">
      <c r="A225" t="s">
        <v>807</v>
      </c>
      <c r="B225" t="s">
        <v>19</v>
      </c>
      <c r="C225">
        <v>383</v>
      </c>
      <c r="D225">
        <v>20089123</v>
      </c>
      <c r="E225" t="s">
        <v>10</v>
      </c>
      <c r="F225" t="s">
        <v>808</v>
      </c>
      <c r="G225" t="s">
        <v>10</v>
      </c>
      <c r="H225" t="s">
        <v>10</v>
      </c>
      <c r="I225" t="s">
        <v>17</v>
      </c>
    </row>
    <row r="226" spans="1:9">
      <c r="A226" t="s">
        <v>809</v>
      </c>
      <c r="B226" t="s">
        <v>10</v>
      </c>
      <c r="C226">
        <v>88</v>
      </c>
      <c r="D226">
        <v>20089124</v>
      </c>
      <c r="E226" t="s">
        <v>10</v>
      </c>
      <c r="F226" t="s">
        <v>810</v>
      </c>
      <c r="G226" t="s">
        <v>10</v>
      </c>
      <c r="H226" t="s">
        <v>10</v>
      </c>
      <c r="I226" t="s">
        <v>17</v>
      </c>
    </row>
    <row r="227" spans="1:9">
      <c r="A227" t="s">
        <v>811</v>
      </c>
      <c r="B227" t="s">
        <v>10</v>
      </c>
      <c r="C227">
        <v>241</v>
      </c>
      <c r="D227">
        <v>20089125</v>
      </c>
      <c r="E227" t="s">
        <v>10</v>
      </c>
      <c r="F227" t="s">
        <v>812</v>
      </c>
      <c r="G227" t="s">
        <v>10</v>
      </c>
      <c r="H227" t="s">
        <v>10</v>
      </c>
      <c r="I227" t="s">
        <v>17</v>
      </c>
    </row>
    <row r="228" spans="1:9">
      <c r="A228" t="s">
        <v>813</v>
      </c>
      <c r="B228" t="s">
        <v>10</v>
      </c>
      <c r="C228">
        <v>251</v>
      </c>
      <c r="D228">
        <v>20089126</v>
      </c>
      <c r="E228" t="s">
        <v>10</v>
      </c>
      <c r="F228" t="s">
        <v>814</v>
      </c>
      <c r="G228" t="s">
        <v>10</v>
      </c>
      <c r="H228" t="s">
        <v>231</v>
      </c>
      <c r="I228" t="s">
        <v>17</v>
      </c>
    </row>
    <row r="229" spans="1:9">
      <c r="A229" t="s">
        <v>815</v>
      </c>
      <c r="B229" t="s">
        <v>10</v>
      </c>
      <c r="C229">
        <v>305</v>
      </c>
      <c r="D229">
        <v>20089127</v>
      </c>
      <c r="E229" t="s">
        <v>10</v>
      </c>
      <c r="F229" t="s">
        <v>816</v>
      </c>
      <c r="G229" t="s">
        <v>10</v>
      </c>
      <c r="H229" t="s">
        <v>10</v>
      </c>
      <c r="I229" t="s">
        <v>17</v>
      </c>
    </row>
    <row r="230" spans="1:9">
      <c r="A230" t="s">
        <v>817</v>
      </c>
      <c r="B230" t="s">
        <v>10</v>
      </c>
      <c r="C230">
        <v>306</v>
      </c>
      <c r="D230">
        <v>20089128</v>
      </c>
      <c r="E230" t="s">
        <v>10</v>
      </c>
      <c r="F230" t="s">
        <v>818</v>
      </c>
      <c r="G230" t="s">
        <v>10</v>
      </c>
      <c r="H230" t="s">
        <v>10</v>
      </c>
      <c r="I230" t="s">
        <v>17</v>
      </c>
    </row>
    <row r="231" spans="1:9">
      <c r="A231" t="s">
        <v>819</v>
      </c>
      <c r="B231" t="s">
        <v>10</v>
      </c>
      <c r="C231">
        <v>119</v>
      </c>
      <c r="D231">
        <v>20089129</v>
      </c>
      <c r="E231" t="s">
        <v>10</v>
      </c>
      <c r="F231" t="s">
        <v>820</v>
      </c>
      <c r="G231" t="s">
        <v>10</v>
      </c>
      <c r="H231" t="s">
        <v>10</v>
      </c>
      <c r="I231" t="s">
        <v>17</v>
      </c>
    </row>
    <row r="232" spans="1:9">
      <c r="A232" t="s">
        <v>821</v>
      </c>
      <c r="B232" t="s">
        <v>10</v>
      </c>
      <c r="C232">
        <v>161</v>
      </c>
      <c r="D232">
        <v>20089130</v>
      </c>
      <c r="E232" t="s">
        <v>10</v>
      </c>
      <c r="F232" t="s">
        <v>822</v>
      </c>
      <c r="G232" t="s">
        <v>10</v>
      </c>
      <c r="H232" t="s">
        <v>10</v>
      </c>
      <c r="I232" t="s">
        <v>17</v>
      </c>
    </row>
    <row r="233" spans="1:9">
      <c r="A233" t="s">
        <v>823</v>
      </c>
      <c r="B233" t="s">
        <v>10</v>
      </c>
      <c r="C233">
        <v>662</v>
      </c>
      <c r="D233">
        <v>20089131</v>
      </c>
      <c r="E233" t="s">
        <v>10</v>
      </c>
      <c r="F233" t="s">
        <v>824</v>
      </c>
      <c r="G233" t="s">
        <v>10</v>
      </c>
      <c r="H233" t="s">
        <v>825</v>
      </c>
      <c r="I233" t="s">
        <v>17</v>
      </c>
    </row>
    <row r="234" spans="1:9">
      <c r="A234" t="s">
        <v>826</v>
      </c>
      <c r="B234" t="s">
        <v>10</v>
      </c>
      <c r="C234">
        <v>558</v>
      </c>
      <c r="D234">
        <v>20089132</v>
      </c>
      <c r="E234" t="s">
        <v>827</v>
      </c>
      <c r="F234" t="s">
        <v>828</v>
      </c>
      <c r="G234" t="s">
        <v>10</v>
      </c>
      <c r="H234" t="s">
        <v>829</v>
      </c>
      <c r="I234" t="s">
        <v>830</v>
      </c>
    </row>
    <row r="235" spans="1:9">
      <c r="A235" t="s">
        <v>831</v>
      </c>
      <c r="B235" t="s">
        <v>10</v>
      </c>
      <c r="C235">
        <v>161</v>
      </c>
      <c r="D235">
        <v>20089133</v>
      </c>
      <c r="E235" t="s">
        <v>10</v>
      </c>
      <c r="F235" t="s">
        <v>832</v>
      </c>
      <c r="G235" t="s">
        <v>10</v>
      </c>
      <c r="H235" t="s">
        <v>833</v>
      </c>
      <c r="I235" t="s">
        <v>17</v>
      </c>
    </row>
    <row r="236" spans="1:9">
      <c r="A236" t="s">
        <v>834</v>
      </c>
      <c r="B236" t="s">
        <v>10</v>
      </c>
      <c r="C236">
        <v>393</v>
      </c>
      <c r="D236">
        <v>20089134</v>
      </c>
      <c r="E236" t="s">
        <v>10</v>
      </c>
      <c r="F236" t="s">
        <v>835</v>
      </c>
      <c r="G236" t="s">
        <v>10</v>
      </c>
      <c r="H236" t="s">
        <v>836</v>
      </c>
      <c r="I236" t="s">
        <v>837</v>
      </c>
    </row>
    <row r="237" spans="1:9">
      <c r="A237" t="s">
        <v>838</v>
      </c>
      <c r="B237" t="s">
        <v>19</v>
      </c>
      <c r="C237">
        <v>119</v>
      </c>
      <c r="D237">
        <v>20089135</v>
      </c>
      <c r="E237" t="s">
        <v>10</v>
      </c>
      <c r="F237" t="s">
        <v>839</v>
      </c>
      <c r="G237" t="s">
        <v>10</v>
      </c>
      <c r="H237" t="s">
        <v>10</v>
      </c>
      <c r="I237" t="s">
        <v>17</v>
      </c>
    </row>
    <row r="238" spans="1:9">
      <c r="A238" t="s">
        <v>840</v>
      </c>
      <c r="B238" t="s">
        <v>10</v>
      </c>
      <c r="C238">
        <v>182</v>
      </c>
      <c r="D238">
        <v>20089136</v>
      </c>
      <c r="E238" t="s">
        <v>10</v>
      </c>
      <c r="F238" t="s">
        <v>841</v>
      </c>
      <c r="G238" t="s">
        <v>10</v>
      </c>
      <c r="H238" t="s">
        <v>842</v>
      </c>
      <c r="I238" t="s">
        <v>17</v>
      </c>
    </row>
    <row r="239" spans="1:9">
      <c r="A239" t="s">
        <v>843</v>
      </c>
      <c r="B239" t="s">
        <v>10</v>
      </c>
      <c r="C239">
        <v>153</v>
      </c>
      <c r="D239">
        <v>20089137</v>
      </c>
      <c r="E239" t="s">
        <v>10</v>
      </c>
      <c r="F239" t="s">
        <v>844</v>
      </c>
      <c r="G239" t="s">
        <v>10</v>
      </c>
      <c r="H239" t="s">
        <v>845</v>
      </c>
      <c r="I239" t="s">
        <v>709</v>
      </c>
    </row>
    <row r="240" spans="1:9">
      <c r="A240" t="s">
        <v>846</v>
      </c>
      <c r="B240" t="s">
        <v>10</v>
      </c>
      <c r="C240">
        <v>281</v>
      </c>
      <c r="D240">
        <v>20089138</v>
      </c>
      <c r="E240" t="s">
        <v>10</v>
      </c>
      <c r="F240" t="s">
        <v>847</v>
      </c>
      <c r="G240" t="s">
        <v>10</v>
      </c>
      <c r="H240" t="s">
        <v>848</v>
      </c>
      <c r="I240" t="s">
        <v>17</v>
      </c>
    </row>
    <row r="241" spans="1:9">
      <c r="A241" t="s">
        <v>849</v>
      </c>
      <c r="B241" t="s">
        <v>19</v>
      </c>
      <c r="C241">
        <v>448</v>
      </c>
      <c r="D241">
        <v>20089139</v>
      </c>
      <c r="E241" t="s">
        <v>10</v>
      </c>
      <c r="F241" t="s">
        <v>850</v>
      </c>
      <c r="G241" t="s">
        <v>10</v>
      </c>
      <c r="H241" t="s">
        <v>851</v>
      </c>
      <c r="I241" t="s">
        <v>852</v>
      </c>
    </row>
    <row r="242" spans="1:9">
      <c r="A242" t="s">
        <v>853</v>
      </c>
      <c r="B242" t="s">
        <v>10</v>
      </c>
      <c r="C242">
        <v>373</v>
      </c>
      <c r="D242">
        <v>20089140</v>
      </c>
      <c r="E242" t="s">
        <v>10</v>
      </c>
      <c r="F242" t="s">
        <v>854</v>
      </c>
      <c r="G242" t="s">
        <v>10</v>
      </c>
      <c r="H242" t="s">
        <v>855</v>
      </c>
      <c r="I242" t="s">
        <v>17</v>
      </c>
    </row>
    <row r="243" spans="1:9">
      <c r="A243" t="s">
        <v>856</v>
      </c>
      <c r="B243" t="s">
        <v>10</v>
      </c>
      <c r="C243">
        <v>368</v>
      </c>
      <c r="D243">
        <v>20089141</v>
      </c>
      <c r="E243" t="s">
        <v>10</v>
      </c>
      <c r="F243" t="s">
        <v>857</v>
      </c>
      <c r="G243" t="s">
        <v>10</v>
      </c>
      <c r="H243" t="s">
        <v>858</v>
      </c>
      <c r="I243" t="s">
        <v>17</v>
      </c>
    </row>
    <row r="244" spans="1:9">
      <c r="A244" t="s">
        <v>859</v>
      </c>
      <c r="B244" t="s">
        <v>10</v>
      </c>
      <c r="C244">
        <v>144</v>
      </c>
      <c r="D244">
        <v>20089142</v>
      </c>
      <c r="E244" t="s">
        <v>10</v>
      </c>
      <c r="F244" t="s">
        <v>860</v>
      </c>
      <c r="G244" t="s">
        <v>10</v>
      </c>
      <c r="H244" t="s">
        <v>861</v>
      </c>
      <c r="I244" t="s">
        <v>17</v>
      </c>
    </row>
    <row r="245" spans="1:9">
      <c r="A245" t="s">
        <v>862</v>
      </c>
      <c r="B245" t="s">
        <v>10</v>
      </c>
      <c r="C245">
        <v>401</v>
      </c>
      <c r="D245">
        <v>20089143</v>
      </c>
      <c r="E245" t="s">
        <v>10</v>
      </c>
      <c r="F245" t="s">
        <v>863</v>
      </c>
      <c r="G245" t="s">
        <v>10</v>
      </c>
      <c r="H245" t="s">
        <v>864</v>
      </c>
      <c r="I245" t="s">
        <v>17</v>
      </c>
    </row>
    <row r="246" spans="1:9">
      <c r="A246" t="s">
        <v>865</v>
      </c>
      <c r="B246" t="s">
        <v>10</v>
      </c>
      <c r="C246">
        <v>422</v>
      </c>
      <c r="D246">
        <v>20089144</v>
      </c>
      <c r="E246" t="s">
        <v>10</v>
      </c>
      <c r="F246" t="s">
        <v>866</v>
      </c>
      <c r="G246" t="s">
        <v>10</v>
      </c>
      <c r="H246" t="s">
        <v>867</v>
      </c>
      <c r="I246" t="s">
        <v>868</v>
      </c>
    </row>
    <row r="247" spans="1:9">
      <c r="A247" t="s">
        <v>869</v>
      </c>
      <c r="B247" t="s">
        <v>19</v>
      </c>
      <c r="C247">
        <v>589</v>
      </c>
      <c r="D247">
        <v>20089145</v>
      </c>
      <c r="E247" t="s">
        <v>10</v>
      </c>
      <c r="F247" t="s">
        <v>870</v>
      </c>
      <c r="G247" t="s">
        <v>10</v>
      </c>
      <c r="H247" t="s">
        <v>871</v>
      </c>
      <c r="I247" t="s">
        <v>17</v>
      </c>
    </row>
    <row r="248" spans="1:9">
      <c r="A248" t="s">
        <v>872</v>
      </c>
      <c r="B248" t="s">
        <v>19</v>
      </c>
      <c r="C248">
        <v>274</v>
      </c>
      <c r="D248">
        <v>20089146</v>
      </c>
      <c r="E248" t="s">
        <v>10</v>
      </c>
      <c r="F248" t="s">
        <v>873</v>
      </c>
      <c r="G248" t="s">
        <v>10</v>
      </c>
      <c r="H248" t="s">
        <v>874</v>
      </c>
      <c r="I248" t="s">
        <v>17</v>
      </c>
    </row>
    <row r="249" spans="1:9">
      <c r="A249" t="s">
        <v>875</v>
      </c>
      <c r="B249" t="s">
        <v>10</v>
      </c>
      <c r="C249">
        <v>355</v>
      </c>
      <c r="D249">
        <v>20089147</v>
      </c>
      <c r="E249" t="s">
        <v>10</v>
      </c>
      <c r="F249" t="s">
        <v>876</v>
      </c>
      <c r="G249" t="s">
        <v>10</v>
      </c>
      <c r="H249" t="s">
        <v>877</v>
      </c>
      <c r="I249" t="s">
        <v>878</v>
      </c>
    </row>
    <row r="250" spans="1:9">
      <c r="A250" t="s">
        <v>879</v>
      </c>
      <c r="B250" t="s">
        <v>10</v>
      </c>
      <c r="C250">
        <v>933</v>
      </c>
      <c r="D250">
        <v>161484943</v>
      </c>
      <c r="E250" t="s">
        <v>10</v>
      </c>
      <c r="F250" t="s">
        <v>880</v>
      </c>
      <c r="G250" t="s">
        <v>10</v>
      </c>
      <c r="H250" t="s">
        <v>881</v>
      </c>
      <c r="I250" t="s">
        <v>882</v>
      </c>
    </row>
    <row r="251" spans="1:9">
      <c r="A251" t="s">
        <v>883</v>
      </c>
      <c r="B251" t="s">
        <v>10</v>
      </c>
      <c r="C251">
        <v>462</v>
      </c>
      <c r="D251">
        <v>20089149</v>
      </c>
      <c r="E251" t="s">
        <v>10</v>
      </c>
      <c r="F251" t="s">
        <v>884</v>
      </c>
      <c r="G251" t="s">
        <v>10</v>
      </c>
      <c r="H251" t="s">
        <v>256</v>
      </c>
      <c r="I251" t="s">
        <v>17</v>
      </c>
    </row>
    <row r="252" spans="1:9">
      <c r="A252" t="s">
        <v>885</v>
      </c>
      <c r="B252" t="s">
        <v>19</v>
      </c>
      <c r="C252">
        <v>241</v>
      </c>
      <c r="D252">
        <v>20089150</v>
      </c>
      <c r="E252" t="s">
        <v>10</v>
      </c>
      <c r="F252" t="s">
        <v>886</v>
      </c>
      <c r="G252" t="s">
        <v>10</v>
      </c>
      <c r="H252" t="s">
        <v>10</v>
      </c>
      <c r="I252" t="s">
        <v>17</v>
      </c>
    </row>
    <row r="253" spans="1:9">
      <c r="A253" t="s">
        <v>887</v>
      </c>
      <c r="B253" t="s">
        <v>10</v>
      </c>
      <c r="C253">
        <v>542</v>
      </c>
      <c r="D253">
        <v>20089151</v>
      </c>
      <c r="E253" t="s">
        <v>10</v>
      </c>
      <c r="F253" t="s">
        <v>888</v>
      </c>
      <c r="G253" t="s">
        <v>10</v>
      </c>
      <c r="H253" t="s">
        <v>889</v>
      </c>
      <c r="I253" t="s">
        <v>17</v>
      </c>
    </row>
    <row r="254" spans="1:9">
      <c r="A254" t="s">
        <v>890</v>
      </c>
      <c r="B254" t="s">
        <v>10</v>
      </c>
      <c r="C254">
        <v>499</v>
      </c>
      <c r="D254">
        <v>20089152</v>
      </c>
      <c r="E254" t="s">
        <v>10</v>
      </c>
      <c r="F254" t="s">
        <v>891</v>
      </c>
      <c r="G254" t="s">
        <v>10</v>
      </c>
      <c r="H254" t="s">
        <v>892</v>
      </c>
      <c r="I254" t="s">
        <v>893</v>
      </c>
    </row>
    <row r="255" spans="1:9">
      <c r="A255" t="s">
        <v>894</v>
      </c>
      <c r="B255" t="s">
        <v>19</v>
      </c>
      <c r="C255">
        <v>247</v>
      </c>
      <c r="D255">
        <v>20089153</v>
      </c>
      <c r="E255" t="s">
        <v>10</v>
      </c>
      <c r="F255" t="s">
        <v>895</v>
      </c>
      <c r="G255" t="s">
        <v>10</v>
      </c>
      <c r="H255" t="s">
        <v>896</v>
      </c>
      <c r="I255" t="s">
        <v>897</v>
      </c>
    </row>
    <row r="256" spans="1:9">
      <c r="A256" t="s">
        <v>898</v>
      </c>
      <c r="B256" t="s">
        <v>19</v>
      </c>
      <c r="C256">
        <v>312</v>
      </c>
      <c r="D256">
        <v>20089154</v>
      </c>
      <c r="E256" t="s">
        <v>10</v>
      </c>
      <c r="F256" t="s">
        <v>899</v>
      </c>
      <c r="G256" t="s">
        <v>10</v>
      </c>
      <c r="H256" t="s">
        <v>10</v>
      </c>
      <c r="I256" t="s">
        <v>17</v>
      </c>
    </row>
    <row r="257" spans="1:9">
      <c r="A257" t="s">
        <v>900</v>
      </c>
      <c r="B257" t="s">
        <v>10</v>
      </c>
      <c r="C257">
        <v>131</v>
      </c>
      <c r="D257">
        <v>20089155</v>
      </c>
      <c r="E257" t="s">
        <v>10</v>
      </c>
      <c r="F257" t="s">
        <v>901</v>
      </c>
      <c r="G257" t="s">
        <v>10</v>
      </c>
      <c r="H257" t="s">
        <v>902</v>
      </c>
      <c r="I257" t="s">
        <v>903</v>
      </c>
    </row>
    <row r="258" spans="1:9">
      <c r="A258" t="s">
        <v>904</v>
      </c>
      <c r="B258" t="s">
        <v>19</v>
      </c>
      <c r="C258">
        <v>370</v>
      </c>
      <c r="D258">
        <v>20089156</v>
      </c>
      <c r="E258" t="s">
        <v>10</v>
      </c>
      <c r="F258" t="s">
        <v>905</v>
      </c>
      <c r="G258" t="s">
        <v>10</v>
      </c>
      <c r="H258" t="s">
        <v>906</v>
      </c>
      <c r="I258" t="s">
        <v>31</v>
      </c>
    </row>
    <row r="259" spans="1:9">
      <c r="A259" t="s">
        <v>907</v>
      </c>
      <c r="B259" t="s">
        <v>10</v>
      </c>
      <c r="C259">
        <v>298</v>
      </c>
      <c r="D259">
        <v>20089157</v>
      </c>
      <c r="E259" t="s">
        <v>10</v>
      </c>
      <c r="F259" t="s">
        <v>908</v>
      </c>
      <c r="G259" t="s">
        <v>10</v>
      </c>
      <c r="H259" t="s">
        <v>10</v>
      </c>
      <c r="I259" t="s">
        <v>17</v>
      </c>
    </row>
    <row r="260" spans="1:9">
      <c r="A260" t="s">
        <v>909</v>
      </c>
      <c r="B260" t="s">
        <v>19</v>
      </c>
      <c r="C260">
        <v>328</v>
      </c>
      <c r="D260">
        <v>20089158</v>
      </c>
      <c r="E260" t="s">
        <v>10</v>
      </c>
      <c r="F260" t="s">
        <v>910</v>
      </c>
      <c r="G260" t="s">
        <v>10</v>
      </c>
      <c r="H260" t="s">
        <v>911</v>
      </c>
      <c r="I260" t="s">
        <v>17</v>
      </c>
    </row>
    <row r="261" spans="1:9">
      <c r="A261" t="s">
        <v>912</v>
      </c>
      <c r="B261" t="s">
        <v>19</v>
      </c>
      <c r="C261">
        <v>415</v>
      </c>
      <c r="D261">
        <v>161484942</v>
      </c>
      <c r="E261" t="s">
        <v>913</v>
      </c>
      <c r="F261" t="s">
        <v>914</v>
      </c>
      <c r="G261" t="s">
        <v>10</v>
      </c>
      <c r="H261" t="s">
        <v>915</v>
      </c>
      <c r="I261" t="s">
        <v>916</v>
      </c>
    </row>
    <row r="262" spans="1:9">
      <c r="A262" t="s">
        <v>917</v>
      </c>
      <c r="B262" t="s">
        <v>10</v>
      </c>
      <c r="C262">
        <v>370</v>
      </c>
      <c r="D262">
        <v>20089160</v>
      </c>
      <c r="E262" t="s">
        <v>10</v>
      </c>
      <c r="F262" t="s">
        <v>918</v>
      </c>
      <c r="G262" t="s">
        <v>10</v>
      </c>
      <c r="H262" t="s">
        <v>10</v>
      </c>
      <c r="I262" t="s">
        <v>17</v>
      </c>
    </row>
    <row r="263" spans="1:9">
      <c r="A263" t="s">
        <v>919</v>
      </c>
      <c r="B263" t="s">
        <v>19</v>
      </c>
      <c r="C263">
        <v>186</v>
      </c>
      <c r="D263">
        <v>20089161</v>
      </c>
      <c r="E263" t="s">
        <v>10</v>
      </c>
      <c r="F263" t="s">
        <v>920</v>
      </c>
      <c r="G263" t="s">
        <v>10</v>
      </c>
      <c r="H263" t="s">
        <v>921</v>
      </c>
      <c r="I263" t="s">
        <v>922</v>
      </c>
    </row>
    <row r="264" spans="1:9">
      <c r="A264" t="s">
        <v>923</v>
      </c>
      <c r="B264" t="s">
        <v>19</v>
      </c>
      <c r="C264">
        <v>203</v>
      </c>
      <c r="D264">
        <v>20089162</v>
      </c>
      <c r="E264" t="s">
        <v>10</v>
      </c>
      <c r="F264" t="s">
        <v>924</v>
      </c>
      <c r="G264" t="s">
        <v>10</v>
      </c>
      <c r="H264" t="s">
        <v>925</v>
      </c>
      <c r="I264" t="s">
        <v>926</v>
      </c>
    </row>
    <row r="265" spans="1:9">
      <c r="A265" t="s">
        <v>927</v>
      </c>
      <c r="B265" t="s">
        <v>19</v>
      </c>
      <c r="C265">
        <v>146</v>
      </c>
      <c r="D265">
        <v>20089163</v>
      </c>
      <c r="E265" t="s">
        <v>10</v>
      </c>
      <c r="F265" t="s">
        <v>928</v>
      </c>
      <c r="G265" t="s">
        <v>10</v>
      </c>
      <c r="H265" t="s">
        <v>929</v>
      </c>
      <c r="I265" t="s">
        <v>17</v>
      </c>
    </row>
    <row r="266" spans="1:9">
      <c r="A266" t="s">
        <v>930</v>
      </c>
      <c r="B266" t="s">
        <v>19</v>
      </c>
      <c r="C266">
        <v>500</v>
      </c>
      <c r="D266">
        <v>20089164</v>
      </c>
      <c r="E266" t="s">
        <v>10</v>
      </c>
      <c r="F266" t="s">
        <v>931</v>
      </c>
      <c r="G266" t="s">
        <v>10</v>
      </c>
      <c r="H266" t="s">
        <v>932</v>
      </c>
      <c r="I266" t="s">
        <v>17</v>
      </c>
    </row>
    <row r="267" spans="1:9">
      <c r="A267" t="s">
        <v>933</v>
      </c>
      <c r="B267" t="s">
        <v>10</v>
      </c>
      <c r="C267">
        <v>376</v>
      </c>
      <c r="D267">
        <v>20089165</v>
      </c>
      <c r="E267" t="s">
        <v>10</v>
      </c>
      <c r="F267" t="s">
        <v>934</v>
      </c>
      <c r="G267" t="s">
        <v>10</v>
      </c>
      <c r="H267" t="s">
        <v>10</v>
      </c>
      <c r="I267" t="s">
        <v>17</v>
      </c>
    </row>
    <row r="268" spans="1:9">
      <c r="A268" t="s">
        <v>935</v>
      </c>
      <c r="B268" t="s">
        <v>10</v>
      </c>
      <c r="C268">
        <v>120</v>
      </c>
      <c r="D268">
        <v>20089166</v>
      </c>
      <c r="E268" t="s">
        <v>10</v>
      </c>
      <c r="F268" t="s">
        <v>936</v>
      </c>
      <c r="G268" t="s">
        <v>10</v>
      </c>
      <c r="H268" t="s">
        <v>10</v>
      </c>
      <c r="I268" t="s">
        <v>17</v>
      </c>
    </row>
    <row r="269" spans="1:9">
      <c r="A269" t="s">
        <v>937</v>
      </c>
      <c r="B269" t="s">
        <v>10</v>
      </c>
      <c r="C269">
        <v>316</v>
      </c>
      <c r="D269">
        <v>20089167</v>
      </c>
      <c r="E269" t="s">
        <v>938</v>
      </c>
      <c r="F269" t="s">
        <v>939</v>
      </c>
      <c r="G269" t="s">
        <v>10</v>
      </c>
      <c r="H269" t="s">
        <v>940</v>
      </c>
      <c r="I269" t="s">
        <v>941</v>
      </c>
    </row>
    <row r="270" spans="1:9">
      <c r="A270" t="s">
        <v>942</v>
      </c>
      <c r="B270" t="s">
        <v>10</v>
      </c>
      <c r="C270">
        <v>73</v>
      </c>
      <c r="D270">
        <v>20089168</v>
      </c>
      <c r="E270" t="s">
        <v>943</v>
      </c>
      <c r="F270" t="s">
        <v>944</v>
      </c>
      <c r="G270" t="s">
        <v>10</v>
      </c>
      <c r="H270" t="s">
        <v>945</v>
      </c>
      <c r="I270" t="s">
        <v>946</v>
      </c>
    </row>
    <row r="271" spans="1:9">
      <c r="A271" t="s">
        <v>947</v>
      </c>
      <c r="B271" t="s">
        <v>10</v>
      </c>
      <c r="C271">
        <v>74</v>
      </c>
      <c r="D271">
        <v>20089169</v>
      </c>
      <c r="E271" t="s">
        <v>948</v>
      </c>
      <c r="F271" t="s">
        <v>949</v>
      </c>
      <c r="G271" t="s">
        <v>10</v>
      </c>
      <c r="H271" t="s">
        <v>950</v>
      </c>
      <c r="I271" t="s">
        <v>951</v>
      </c>
    </row>
    <row r="272" spans="1:9">
      <c r="A272" t="s">
        <v>952</v>
      </c>
      <c r="B272" t="s">
        <v>10</v>
      </c>
      <c r="C272">
        <v>240</v>
      </c>
      <c r="D272">
        <v>20089170</v>
      </c>
      <c r="E272" t="s">
        <v>953</v>
      </c>
      <c r="F272" t="s">
        <v>954</v>
      </c>
      <c r="G272" t="s">
        <v>10</v>
      </c>
      <c r="H272" t="s">
        <v>955</v>
      </c>
      <c r="I272" t="s">
        <v>956</v>
      </c>
    </row>
    <row r="273" spans="1:9">
      <c r="A273" t="s">
        <v>957</v>
      </c>
      <c r="B273" t="s">
        <v>10</v>
      </c>
      <c r="C273">
        <v>108</v>
      </c>
      <c r="D273">
        <v>20089171</v>
      </c>
      <c r="E273" t="s">
        <v>958</v>
      </c>
      <c r="F273" t="s">
        <v>959</v>
      </c>
      <c r="G273" t="s">
        <v>10</v>
      </c>
      <c r="H273" t="s">
        <v>960</v>
      </c>
      <c r="I273" t="s">
        <v>961</v>
      </c>
    </row>
    <row r="274" spans="1:9">
      <c r="A274" t="s">
        <v>962</v>
      </c>
      <c r="B274" t="s">
        <v>10</v>
      </c>
      <c r="C274">
        <v>267</v>
      </c>
      <c r="D274">
        <v>20089172</v>
      </c>
      <c r="E274" t="s">
        <v>963</v>
      </c>
      <c r="F274" t="s">
        <v>964</v>
      </c>
      <c r="G274" t="s">
        <v>10</v>
      </c>
      <c r="H274" t="s">
        <v>965</v>
      </c>
      <c r="I274" t="s">
        <v>966</v>
      </c>
    </row>
    <row r="275" spans="1:9">
      <c r="A275" t="s">
        <v>967</v>
      </c>
      <c r="B275" t="s">
        <v>10</v>
      </c>
      <c r="C275">
        <v>249</v>
      </c>
      <c r="D275">
        <v>20089173</v>
      </c>
      <c r="E275" t="s">
        <v>968</v>
      </c>
      <c r="F275" t="s">
        <v>969</v>
      </c>
      <c r="G275" t="s">
        <v>10</v>
      </c>
      <c r="H275" t="s">
        <v>970</v>
      </c>
      <c r="I275" t="s">
        <v>971</v>
      </c>
    </row>
    <row r="276" spans="1:9">
      <c r="A276" t="s">
        <v>972</v>
      </c>
      <c r="B276" t="s">
        <v>10</v>
      </c>
      <c r="C276">
        <v>304</v>
      </c>
      <c r="D276">
        <v>20089174</v>
      </c>
      <c r="E276" t="s">
        <v>973</v>
      </c>
      <c r="F276" t="s">
        <v>974</v>
      </c>
      <c r="G276" t="s">
        <v>10</v>
      </c>
      <c r="H276" t="s">
        <v>975</v>
      </c>
      <c r="I276" t="s">
        <v>976</v>
      </c>
    </row>
    <row r="277" spans="1:9">
      <c r="A277" t="s">
        <v>977</v>
      </c>
      <c r="B277" t="s">
        <v>19</v>
      </c>
      <c r="C277">
        <v>268</v>
      </c>
      <c r="D277">
        <v>20089175</v>
      </c>
      <c r="E277" t="s">
        <v>10</v>
      </c>
      <c r="F277" t="s">
        <v>978</v>
      </c>
      <c r="G277" t="s">
        <v>10</v>
      </c>
      <c r="H277" t="s">
        <v>979</v>
      </c>
      <c r="I277" t="s">
        <v>17</v>
      </c>
    </row>
    <row r="278" spans="1:9">
      <c r="A278" t="s">
        <v>980</v>
      </c>
      <c r="B278" t="s">
        <v>19</v>
      </c>
      <c r="C278">
        <v>185</v>
      </c>
      <c r="D278">
        <v>20089176</v>
      </c>
      <c r="E278" t="s">
        <v>981</v>
      </c>
      <c r="F278" t="s">
        <v>982</v>
      </c>
      <c r="G278" t="s">
        <v>10</v>
      </c>
      <c r="H278" t="s">
        <v>647</v>
      </c>
      <c r="I278" t="s">
        <v>648</v>
      </c>
    </row>
    <row r="279" spans="1:9">
      <c r="A279" t="s">
        <v>983</v>
      </c>
      <c r="B279" t="s">
        <v>10</v>
      </c>
      <c r="C279">
        <v>639</v>
      </c>
      <c r="D279">
        <v>20089177</v>
      </c>
      <c r="E279" t="s">
        <v>984</v>
      </c>
      <c r="F279" t="s">
        <v>985</v>
      </c>
      <c r="G279" t="s">
        <v>10</v>
      </c>
      <c r="H279" t="s">
        <v>21</v>
      </c>
      <c r="I279" t="s">
        <v>986</v>
      </c>
    </row>
    <row r="280" spans="1:9">
      <c r="A280" t="s">
        <v>987</v>
      </c>
      <c r="B280" t="s">
        <v>19</v>
      </c>
      <c r="C280">
        <v>352</v>
      </c>
      <c r="D280">
        <v>20089178</v>
      </c>
      <c r="E280" t="s">
        <v>10</v>
      </c>
      <c r="F280" t="s">
        <v>988</v>
      </c>
      <c r="G280" t="s">
        <v>10</v>
      </c>
      <c r="H280" t="s">
        <v>989</v>
      </c>
      <c r="I280" t="s">
        <v>990</v>
      </c>
    </row>
    <row r="281" spans="1:9">
      <c r="A281" t="s">
        <v>991</v>
      </c>
      <c r="B281" t="s">
        <v>19</v>
      </c>
      <c r="C281">
        <v>272</v>
      </c>
      <c r="D281">
        <v>20089179</v>
      </c>
      <c r="E281" t="s">
        <v>10</v>
      </c>
      <c r="F281" t="s">
        <v>992</v>
      </c>
      <c r="G281" t="s">
        <v>10</v>
      </c>
      <c r="H281" t="s">
        <v>993</v>
      </c>
      <c r="I281" t="s">
        <v>994</v>
      </c>
    </row>
    <row r="282" spans="1:9">
      <c r="A282" t="s">
        <v>995</v>
      </c>
      <c r="B282" t="s">
        <v>19</v>
      </c>
      <c r="C282">
        <v>348</v>
      </c>
      <c r="D282">
        <v>20089180</v>
      </c>
      <c r="E282" t="s">
        <v>10</v>
      </c>
      <c r="F282" t="s">
        <v>996</v>
      </c>
      <c r="G282" t="s">
        <v>10</v>
      </c>
      <c r="H282" t="s">
        <v>997</v>
      </c>
      <c r="I282" t="s">
        <v>998</v>
      </c>
    </row>
    <row r="283" spans="1:9">
      <c r="A283" t="s">
        <v>999</v>
      </c>
      <c r="B283" t="s">
        <v>19</v>
      </c>
      <c r="C283">
        <v>195</v>
      </c>
      <c r="D283">
        <v>20089181</v>
      </c>
      <c r="E283" t="s">
        <v>1000</v>
      </c>
      <c r="F283" t="s">
        <v>1001</v>
      </c>
      <c r="G283" t="s">
        <v>10</v>
      </c>
      <c r="H283" t="s">
        <v>1002</v>
      </c>
      <c r="I283" t="s">
        <v>1003</v>
      </c>
    </row>
    <row r="284" spans="1:9">
      <c r="A284" t="s">
        <v>1004</v>
      </c>
      <c r="B284" t="s">
        <v>10</v>
      </c>
      <c r="C284">
        <v>363</v>
      </c>
      <c r="D284">
        <v>20089182</v>
      </c>
      <c r="E284" t="s">
        <v>10</v>
      </c>
      <c r="F284" t="s">
        <v>1005</v>
      </c>
      <c r="G284" t="s">
        <v>10</v>
      </c>
      <c r="H284" t="s">
        <v>1006</v>
      </c>
      <c r="I284" t="s">
        <v>17</v>
      </c>
    </row>
    <row r="285" spans="1:9">
      <c r="A285" t="s">
        <v>1007</v>
      </c>
      <c r="B285" t="s">
        <v>10</v>
      </c>
      <c r="C285">
        <v>381</v>
      </c>
      <c r="D285">
        <v>20089183</v>
      </c>
      <c r="E285" t="s">
        <v>10</v>
      </c>
      <c r="F285" t="s">
        <v>1008</v>
      </c>
      <c r="G285" t="s">
        <v>10</v>
      </c>
      <c r="H285" t="s">
        <v>1006</v>
      </c>
      <c r="I285" t="s">
        <v>17</v>
      </c>
    </row>
    <row r="286" spans="1:9">
      <c r="A286" t="s">
        <v>1009</v>
      </c>
      <c r="B286" t="s">
        <v>10</v>
      </c>
      <c r="C286">
        <v>783</v>
      </c>
      <c r="D286">
        <v>20089184</v>
      </c>
      <c r="E286" t="s">
        <v>10</v>
      </c>
      <c r="F286" t="s">
        <v>1010</v>
      </c>
      <c r="G286" t="s">
        <v>10</v>
      </c>
      <c r="H286" t="s">
        <v>1011</v>
      </c>
      <c r="I286" t="s">
        <v>17</v>
      </c>
    </row>
    <row r="287" spans="1:9">
      <c r="A287" t="s">
        <v>1012</v>
      </c>
      <c r="B287" t="s">
        <v>19</v>
      </c>
      <c r="C287">
        <v>257</v>
      </c>
      <c r="D287">
        <v>20089185</v>
      </c>
      <c r="E287" t="s">
        <v>10</v>
      </c>
      <c r="F287" t="s">
        <v>1013</v>
      </c>
      <c r="G287" t="s">
        <v>10</v>
      </c>
      <c r="H287" t="s">
        <v>1014</v>
      </c>
      <c r="I287" t="s">
        <v>17</v>
      </c>
    </row>
    <row r="288" spans="1:9">
      <c r="A288" t="s">
        <v>1015</v>
      </c>
      <c r="B288" t="s">
        <v>19</v>
      </c>
      <c r="C288">
        <v>428</v>
      </c>
      <c r="D288">
        <v>20089186</v>
      </c>
      <c r="E288" t="s">
        <v>10</v>
      </c>
      <c r="F288" t="s">
        <v>1016</v>
      </c>
      <c r="G288" t="s">
        <v>10</v>
      </c>
      <c r="H288" t="s">
        <v>10</v>
      </c>
      <c r="I288" t="s">
        <v>17</v>
      </c>
    </row>
    <row r="289" spans="1:9">
      <c r="A289" t="s">
        <v>1017</v>
      </c>
      <c r="B289" t="s">
        <v>19</v>
      </c>
      <c r="C289">
        <v>225</v>
      </c>
      <c r="D289">
        <v>20089187</v>
      </c>
      <c r="E289" t="s">
        <v>10</v>
      </c>
      <c r="F289" t="s">
        <v>1018</v>
      </c>
      <c r="G289" t="s">
        <v>10</v>
      </c>
      <c r="H289" t="s">
        <v>1019</v>
      </c>
      <c r="I289" t="s">
        <v>17</v>
      </c>
    </row>
    <row r="290" spans="1:9">
      <c r="A290" t="s">
        <v>1020</v>
      </c>
      <c r="B290" t="s">
        <v>19</v>
      </c>
      <c r="C290">
        <v>107</v>
      </c>
      <c r="D290">
        <v>20089188</v>
      </c>
      <c r="E290" t="s">
        <v>10</v>
      </c>
      <c r="F290" t="s">
        <v>1021</v>
      </c>
      <c r="G290" t="s">
        <v>10</v>
      </c>
      <c r="H290" t="s">
        <v>1022</v>
      </c>
      <c r="I290" t="s">
        <v>17</v>
      </c>
    </row>
    <row r="291" spans="1:9">
      <c r="A291" t="s">
        <v>1023</v>
      </c>
      <c r="B291" t="s">
        <v>10</v>
      </c>
      <c r="C291">
        <v>96</v>
      </c>
      <c r="D291">
        <v>20089189</v>
      </c>
      <c r="E291" t="s">
        <v>10</v>
      </c>
      <c r="F291" t="s">
        <v>1024</v>
      </c>
      <c r="G291" t="s">
        <v>10</v>
      </c>
      <c r="H291" t="s">
        <v>10</v>
      </c>
      <c r="I291" t="s">
        <v>17</v>
      </c>
    </row>
    <row r="292" spans="1:9">
      <c r="A292" t="s">
        <v>1025</v>
      </c>
      <c r="B292" t="s">
        <v>10</v>
      </c>
      <c r="C292">
        <v>103</v>
      </c>
      <c r="D292">
        <v>20089190</v>
      </c>
      <c r="E292" t="s">
        <v>1026</v>
      </c>
      <c r="F292" t="s">
        <v>1027</v>
      </c>
      <c r="G292" t="s">
        <v>10</v>
      </c>
      <c r="H292" t="s">
        <v>1028</v>
      </c>
      <c r="I292" t="s">
        <v>1029</v>
      </c>
    </row>
    <row r="293" spans="1:9">
      <c r="A293" t="s">
        <v>1030</v>
      </c>
      <c r="B293" t="s">
        <v>19</v>
      </c>
      <c r="C293">
        <v>85</v>
      </c>
      <c r="D293">
        <v>20089191</v>
      </c>
      <c r="E293" t="s">
        <v>10</v>
      </c>
      <c r="F293" t="s">
        <v>1031</v>
      </c>
      <c r="G293" t="s">
        <v>10</v>
      </c>
      <c r="H293" t="s">
        <v>10</v>
      </c>
      <c r="I293" t="s">
        <v>17</v>
      </c>
    </row>
    <row r="294" spans="1:9">
      <c r="A294" t="s">
        <v>1032</v>
      </c>
      <c r="B294" t="s">
        <v>19</v>
      </c>
      <c r="C294">
        <v>288</v>
      </c>
      <c r="D294">
        <v>20089192</v>
      </c>
      <c r="E294" t="s">
        <v>10</v>
      </c>
      <c r="F294" t="s">
        <v>1033</v>
      </c>
      <c r="G294" t="s">
        <v>10</v>
      </c>
      <c r="H294" t="s">
        <v>10</v>
      </c>
      <c r="I294" t="s">
        <v>17</v>
      </c>
    </row>
    <row r="295" spans="1:9">
      <c r="A295" t="s">
        <v>1034</v>
      </c>
      <c r="B295" t="s">
        <v>19</v>
      </c>
      <c r="C295">
        <v>227</v>
      </c>
      <c r="D295">
        <v>20089193</v>
      </c>
      <c r="E295" t="s">
        <v>10</v>
      </c>
      <c r="F295" t="s">
        <v>1035</v>
      </c>
      <c r="G295" t="s">
        <v>10</v>
      </c>
      <c r="H295" t="s">
        <v>804</v>
      </c>
      <c r="I295" t="s">
        <v>17</v>
      </c>
    </row>
    <row r="296" spans="1:9">
      <c r="A296" t="s">
        <v>1036</v>
      </c>
      <c r="B296" t="s">
        <v>19</v>
      </c>
      <c r="C296">
        <v>142</v>
      </c>
      <c r="D296">
        <v>20089194</v>
      </c>
      <c r="E296" t="s">
        <v>10</v>
      </c>
      <c r="F296" t="s">
        <v>1037</v>
      </c>
      <c r="G296" t="s">
        <v>10</v>
      </c>
      <c r="H296" t="s">
        <v>10</v>
      </c>
      <c r="I296" t="s">
        <v>17</v>
      </c>
    </row>
    <row r="297" spans="1:9">
      <c r="A297" t="s">
        <v>1038</v>
      </c>
      <c r="B297" t="s">
        <v>10</v>
      </c>
      <c r="C297">
        <v>253</v>
      </c>
      <c r="D297">
        <v>20089195</v>
      </c>
      <c r="E297" t="s">
        <v>10</v>
      </c>
      <c r="F297" t="s">
        <v>1039</v>
      </c>
      <c r="G297" t="s">
        <v>10</v>
      </c>
      <c r="H297" t="s">
        <v>132</v>
      </c>
      <c r="I297" t="s">
        <v>1040</v>
      </c>
    </row>
    <row r="298" spans="1:9">
      <c r="A298" t="s">
        <v>1041</v>
      </c>
      <c r="B298" t="s">
        <v>10</v>
      </c>
      <c r="C298">
        <v>235</v>
      </c>
      <c r="D298">
        <v>20089196</v>
      </c>
      <c r="E298" t="s">
        <v>10</v>
      </c>
      <c r="F298" t="s">
        <v>1042</v>
      </c>
      <c r="G298" t="s">
        <v>10</v>
      </c>
      <c r="H298" t="s">
        <v>1043</v>
      </c>
      <c r="I298" t="s">
        <v>1044</v>
      </c>
    </row>
    <row r="299" spans="1:9">
      <c r="A299" t="s">
        <v>1045</v>
      </c>
      <c r="B299" t="s">
        <v>10</v>
      </c>
      <c r="C299">
        <v>313</v>
      </c>
      <c r="D299">
        <v>20089197</v>
      </c>
      <c r="E299" t="s">
        <v>1046</v>
      </c>
      <c r="F299" t="s">
        <v>1047</v>
      </c>
      <c r="G299" t="s">
        <v>10</v>
      </c>
      <c r="H299" t="s">
        <v>1048</v>
      </c>
      <c r="I299" t="s">
        <v>1044</v>
      </c>
    </row>
    <row r="300" spans="1:9">
      <c r="A300" t="s">
        <v>1049</v>
      </c>
      <c r="B300" t="s">
        <v>10</v>
      </c>
      <c r="C300">
        <v>300</v>
      </c>
      <c r="D300">
        <v>20089198</v>
      </c>
      <c r="E300" t="s">
        <v>1050</v>
      </c>
      <c r="F300" t="s">
        <v>1051</v>
      </c>
      <c r="G300" t="s">
        <v>10</v>
      </c>
      <c r="H300" t="s">
        <v>1052</v>
      </c>
      <c r="I300" t="s">
        <v>1053</v>
      </c>
    </row>
    <row r="301" spans="1:9">
      <c r="A301" t="s">
        <v>1054</v>
      </c>
      <c r="B301" t="s">
        <v>10</v>
      </c>
      <c r="C301">
        <v>313</v>
      </c>
      <c r="D301">
        <v>20089199</v>
      </c>
      <c r="E301" t="s">
        <v>1055</v>
      </c>
      <c r="F301" t="s">
        <v>1056</v>
      </c>
      <c r="G301" t="s">
        <v>10</v>
      </c>
      <c r="H301" t="s">
        <v>1057</v>
      </c>
      <c r="I301" t="s">
        <v>1053</v>
      </c>
    </row>
    <row r="302" spans="1:9">
      <c r="A302" t="s">
        <v>1058</v>
      </c>
      <c r="B302" t="s">
        <v>10</v>
      </c>
      <c r="C302">
        <v>546</v>
      </c>
      <c r="D302">
        <v>20089200</v>
      </c>
      <c r="E302" t="s">
        <v>1059</v>
      </c>
      <c r="F302" t="s">
        <v>1060</v>
      </c>
      <c r="G302" t="s">
        <v>10</v>
      </c>
      <c r="H302" t="s">
        <v>1061</v>
      </c>
      <c r="I302" t="s">
        <v>1062</v>
      </c>
    </row>
    <row r="303" spans="1:9">
      <c r="A303" t="s">
        <v>1063</v>
      </c>
      <c r="B303" t="s">
        <v>10</v>
      </c>
      <c r="C303">
        <v>256</v>
      </c>
      <c r="D303">
        <v>20089201</v>
      </c>
      <c r="E303" t="s">
        <v>10</v>
      </c>
      <c r="F303" t="s">
        <v>1064</v>
      </c>
      <c r="G303" t="s">
        <v>10</v>
      </c>
      <c r="H303" t="s">
        <v>132</v>
      </c>
      <c r="I303" t="s">
        <v>17</v>
      </c>
    </row>
    <row r="304" spans="1:9">
      <c r="A304" t="s">
        <v>1065</v>
      </c>
      <c r="B304" t="s">
        <v>19</v>
      </c>
      <c r="C304">
        <v>200</v>
      </c>
      <c r="D304">
        <v>20089202</v>
      </c>
      <c r="E304" t="s">
        <v>1066</v>
      </c>
      <c r="F304" t="s">
        <v>1067</v>
      </c>
      <c r="G304" t="s">
        <v>10</v>
      </c>
      <c r="H304" t="s">
        <v>1068</v>
      </c>
      <c r="I304" t="s">
        <v>1069</v>
      </c>
    </row>
    <row r="305" spans="1:9">
      <c r="A305" t="s">
        <v>1070</v>
      </c>
      <c r="B305" t="s">
        <v>19</v>
      </c>
      <c r="C305">
        <v>346</v>
      </c>
      <c r="D305">
        <v>20089203</v>
      </c>
      <c r="E305" t="s">
        <v>1071</v>
      </c>
      <c r="F305" t="s">
        <v>1072</v>
      </c>
      <c r="G305" t="s">
        <v>10</v>
      </c>
      <c r="H305" t="s">
        <v>1073</v>
      </c>
      <c r="I305" t="s">
        <v>1074</v>
      </c>
    </row>
    <row r="306" spans="1:9">
      <c r="A306" t="s">
        <v>1075</v>
      </c>
      <c r="B306" t="s">
        <v>19</v>
      </c>
      <c r="C306">
        <v>584</v>
      </c>
      <c r="D306">
        <v>20089204</v>
      </c>
      <c r="E306" t="s">
        <v>1076</v>
      </c>
      <c r="F306" t="s">
        <v>1077</v>
      </c>
      <c r="G306" t="s">
        <v>10</v>
      </c>
      <c r="H306" t="s">
        <v>1078</v>
      </c>
      <c r="I306" t="s">
        <v>1079</v>
      </c>
    </row>
    <row r="307" spans="1:9">
      <c r="A307" t="s">
        <v>1080</v>
      </c>
      <c r="B307" t="s">
        <v>19</v>
      </c>
      <c r="C307">
        <v>288</v>
      </c>
      <c r="D307">
        <v>20089205</v>
      </c>
      <c r="E307" t="s">
        <v>1081</v>
      </c>
      <c r="F307" t="s">
        <v>1082</v>
      </c>
      <c r="G307" t="s">
        <v>10</v>
      </c>
      <c r="H307" t="s">
        <v>1083</v>
      </c>
      <c r="I307" t="s">
        <v>1084</v>
      </c>
    </row>
    <row r="308" spans="1:9">
      <c r="A308" t="s">
        <v>1085</v>
      </c>
      <c r="B308" t="s">
        <v>19</v>
      </c>
      <c r="C308">
        <v>129</v>
      </c>
      <c r="D308">
        <v>20089206</v>
      </c>
      <c r="E308" t="s">
        <v>1086</v>
      </c>
      <c r="F308" t="s">
        <v>1087</v>
      </c>
      <c r="G308" t="s">
        <v>10</v>
      </c>
      <c r="H308" t="s">
        <v>1088</v>
      </c>
      <c r="I308" t="s">
        <v>1089</v>
      </c>
    </row>
    <row r="309" spans="1:9">
      <c r="A309" t="s">
        <v>1090</v>
      </c>
      <c r="B309" t="s">
        <v>19</v>
      </c>
      <c r="C309">
        <v>433</v>
      </c>
      <c r="D309">
        <v>20089207</v>
      </c>
      <c r="E309" t="s">
        <v>1091</v>
      </c>
      <c r="F309" t="s">
        <v>1092</v>
      </c>
      <c r="G309" t="s">
        <v>10</v>
      </c>
      <c r="H309" t="s">
        <v>1093</v>
      </c>
      <c r="I309" t="s">
        <v>1094</v>
      </c>
    </row>
    <row r="310" spans="1:9">
      <c r="A310" t="s">
        <v>1095</v>
      </c>
      <c r="B310" t="s">
        <v>19</v>
      </c>
      <c r="C310">
        <v>352</v>
      </c>
      <c r="D310">
        <v>20089208</v>
      </c>
      <c r="E310" t="s">
        <v>10</v>
      </c>
      <c r="F310" t="s">
        <v>1096</v>
      </c>
      <c r="G310" t="s">
        <v>10</v>
      </c>
      <c r="H310" t="s">
        <v>10</v>
      </c>
      <c r="I310" t="s">
        <v>17</v>
      </c>
    </row>
    <row r="311" spans="1:9">
      <c r="A311" t="s">
        <v>1097</v>
      </c>
      <c r="B311" t="s">
        <v>19</v>
      </c>
      <c r="C311">
        <v>256</v>
      </c>
      <c r="D311">
        <v>20089209</v>
      </c>
      <c r="E311" t="s">
        <v>10</v>
      </c>
      <c r="F311" t="s">
        <v>1098</v>
      </c>
      <c r="G311" t="s">
        <v>10</v>
      </c>
      <c r="H311" t="s">
        <v>1099</v>
      </c>
      <c r="I311" t="s">
        <v>1100</v>
      </c>
    </row>
    <row r="312" spans="1:9">
      <c r="A312" t="s">
        <v>1101</v>
      </c>
      <c r="B312" t="s">
        <v>10</v>
      </c>
      <c r="C312">
        <v>156</v>
      </c>
      <c r="D312">
        <v>20089210</v>
      </c>
      <c r="E312" t="s">
        <v>10</v>
      </c>
      <c r="F312" t="s">
        <v>1102</v>
      </c>
      <c r="G312" t="s">
        <v>10</v>
      </c>
      <c r="H312" t="s">
        <v>10</v>
      </c>
      <c r="I312" t="s">
        <v>17</v>
      </c>
    </row>
    <row r="313" spans="1:9">
      <c r="A313" t="s">
        <v>1103</v>
      </c>
      <c r="B313" t="s">
        <v>10</v>
      </c>
      <c r="C313">
        <v>335</v>
      </c>
      <c r="D313">
        <v>20089211</v>
      </c>
      <c r="E313" t="s">
        <v>10</v>
      </c>
      <c r="F313" t="s">
        <v>1104</v>
      </c>
      <c r="G313" t="s">
        <v>10</v>
      </c>
      <c r="H313" t="s">
        <v>1105</v>
      </c>
      <c r="I313" t="s">
        <v>17</v>
      </c>
    </row>
    <row r="314" spans="1:9">
      <c r="A314" t="s">
        <v>1106</v>
      </c>
      <c r="B314" t="s">
        <v>10</v>
      </c>
      <c r="C314">
        <v>274</v>
      </c>
      <c r="D314">
        <v>20089212</v>
      </c>
      <c r="E314" t="s">
        <v>10</v>
      </c>
      <c r="F314" t="s">
        <v>1107</v>
      </c>
      <c r="G314" t="s">
        <v>10</v>
      </c>
      <c r="H314" t="s">
        <v>1108</v>
      </c>
      <c r="I314" t="s">
        <v>17</v>
      </c>
    </row>
    <row r="315" spans="1:9">
      <c r="A315" t="s">
        <v>1109</v>
      </c>
      <c r="B315" t="s">
        <v>19</v>
      </c>
      <c r="C315">
        <v>336</v>
      </c>
      <c r="D315">
        <v>20089213</v>
      </c>
      <c r="E315" t="s">
        <v>10</v>
      </c>
      <c r="F315" t="s">
        <v>1110</v>
      </c>
      <c r="G315" t="s">
        <v>10</v>
      </c>
      <c r="H315" t="s">
        <v>10</v>
      </c>
      <c r="I315" t="s">
        <v>17</v>
      </c>
    </row>
    <row r="316" spans="1:9">
      <c r="A316" t="s">
        <v>1111</v>
      </c>
      <c r="B316" t="s">
        <v>19</v>
      </c>
      <c r="C316">
        <v>204</v>
      </c>
      <c r="D316">
        <v>20089214</v>
      </c>
      <c r="E316" t="s">
        <v>10</v>
      </c>
      <c r="F316" t="s">
        <v>1112</v>
      </c>
      <c r="G316" t="s">
        <v>10</v>
      </c>
      <c r="H316" t="s">
        <v>1113</v>
      </c>
      <c r="I316" t="s">
        <v>1114</v>
      </c>
    </row>
    <row r="317" spans="1:9">
      <c r="A317" t="s">
        <v>1115</v>
      </c>
      <c r="B317" t="s">
        <v>19</v>
      </c>
      <c r="C317">
        <v>151</v>
      </c>
      <c r="D317">
        <v>20089215</v>
      </c>
      <c r="E317" t="s">
        <v>10</v>
      </c>
      <c r="F317" t="s">
        <v>1116</v>
      </c>
      <c r="G317" t="s">
        <v>10</v>
      </c>
      <c r="H317" t="s">
        <v>1117</v>
      </c>
      <c r="I317" t="s">
        <v>17</v>
      </c>
    </row>
    <row r="318" spans="1:9">
      <c r="A318" t="s">
        <v>1118</v>
      </c>
      <c r="B318" t="s">
        <v>19</v>
      </c>
      <c r="C318">
        <v>134</v>
      </c>
      <c r="D318">
        <v>20089216</v>
      </c>
      <c r="E318" t="s">
        <v>10</v>
      </c>
      <c r="F318" t="s">
        <v>1119</v>
      </c>
      <c r="G318" t="s">
        <v>10</v>
      </c>
      <c r="H318" t="s">
        <v>1117</v>
      </c>
      <c r="I318" t="s">
        <v>17</v>
      </c>
    </row>
    <row r="319" spans="1:9">
      <c r="A319" t="s">
        <v>1120</v>
      </c>
      <c r="B319" t="s">
        <v>19</v>
      </c>
      <c r="C319">
        <v>74</v>
      </c>
      <c r="D319">
        <v>20089217</v>
      </c>
      <c r="E319" t="s">
        <v>10</v>
      </c>
      <c r="F319" t="s">
        <v>1121</v>
      </c>
      <c r="G319" t="s">
        <v>10</v>
      </c>
      <c r="H319" t="s">
        <v>10</v>
      </c>
      <c r="I319" t="s">
        <v>17</v>
      </c>
    </row>
    <row r="320" spans="1:9">
      <c r="A320" t="s">
        <v>1122</v>
      </c>
      <c r="B320" t="s">
        <v>19</v>
      </c>
      <c r="C320">
        <v>130</v>
      </c>
      <c r="D320">
        <v>20089218</v>
      </c>
      <c r="E320" t="s">
        <v>10</v>
      </c>
      <c r="F320" t="s">
        <v>1123</v>
      </c>
      <c r="G320" t="s">
        <v>10</v>
      </c>
      <c r="H320" t="s">
        <v>708</v>
      </c>
      <c r="I320" t="s">
        <v>709</v>
      </c>
    </row>
    <row r="321" spans="1:9">
      <c r="A321" t="s">
        <v>1124</v>
      </c>
      <c r="B321" t="s">
        <v>10</v>
      </c>
      <c r="C321">
        <v>308</v>
      </c>
      <c r="D321">
        <v>20089219</v>
      </c>
      <c r="E321" t="s">
        <v>10</v>
      </c>
      <c r="F321" t="s">
        <v>1125</v>
      </c>
      <c r="G321" t="s">
        <v>10</v>
      </c>
      <c r="H321" t="s">
        <v>1126</v>
      </c>
      <c r="I321" t="s">
        <v>17</v>
      </c>
    </row>
    <row r="322" spans="1:9">
      <c r="A322" t="s">
        <v>1127</v>
      </c>
      <c r="B322" t="s">
        <v>10</v>
      </c>
      <c r="C322">
        <v>268</v>
      </c>
      <c r="D322">
        <v>20089220</v>
      </c>
      <c r="E322" t="s">
        <v>1128</v>
      </c>
      <c r="F322" t="s">
        <v>1129</v>
      </c>
      <c r="G322" t="s">
        <v>10</v>
      </c>
      <c r="H322" t="s">
        <v>1130</v>
      </c>
      <c r="I322" t="s">
        <v>1131</v>
      </c>
    </row>
    <row r="323" spans="1:9">
      <c r="A323" t="s">
        <v>1132</v>
      </c>
      <c r="B323" t="s">
        <v>10</v>
      </c>
      <c r="C323">
        <v>353</v>
      </c>
      <c r="D323">
        <v>20089221</v>
      </c>
      <c r="E323" t="s">
        <v>1133</v>
      </c>
      <c r="F323" t="s">
        <v>1134</v>
      </c>
      <c r="G323" t="s">
        <v>10</v>
      </c>
      <c r="H323" t="s">
        <v>997</v>
      </c>
      <c r="I323" t="s">
        <v>1135</v>
      </c>
    </row>
    <row r="324" spans="1:9">
      <c r="A324" t="s">
        <v>1136</v>
      </c>
      <c r="B324" t="s">
        <v>10</v>
      </c>
      <c r="C324">
        <v>286</v>
      </c>
      <c r="D324">
        <v>20089222</v>
      </c>
      <c r="E324" t="s">
        <v>1137</v>
      </c>
      <c r="F324" t="s">
        <v>1138</v>
      </c>
      <c r="G324" t="s">
        <v>10</v>
      </c>
      <c r="H324" t="s">
        <v>993</v>
      </c>
      <c r="I324" t="s">
        <v>1139</v>
      </c>
    </row>
    <row r="325" spans="1:9">
      <c r="A325" t="s">
        <v>1140</v>
      </c>
      <c r="B325" t="s">
        <v>10</v>
      </c>
      <c r="C325">
        <v>271</v>
      </c>
      <c r="D325">
        <v>20089223</v>
      </c>
      <c r="E325" t="s">
        <v>1000</v>
      </c>
      <c r="F325" t="s">
        <v>1141</v>
      </c>
      <c r="G325" t="s">
        <v>10</v>
      </c>
      <c r="H325" t="s">
        <v>989</v>
      </c>
      <c r="I325" t="s">
        <v>1142</v>
      </c>
    </row>
    <row r="326" spans="1:9">
      <c r="A326" t="s">
        <v>1143</v>
      </c>
      <c r="B326" t="s">
        <v>10</v>
      </c>
      <c r="C326">
        <v>213</v>
      </c>
      <c r="D326">
        <v>20089224</v>
      </c>
      <c r="E326" t="s">
        <v>10</v>
      </c>
      <c r="F326" t="s">
        <v>1144</v>
      </c>
      <c r="G326" t="s">
        <v>10</v>
      </c>
      <c r="H326" t="s">
        <v>540</v>
      </c>
      <c r="I326" t="s">
        <v>1145</v>
      </c>
    </row>
    <row r="327" spans="1:9">
      <c r="A327" t="s">
        <v>1146</v>
      </c>
      <c r="B327" t="s">
        <v>10</v>
      </c>
      <c r="C327">
        <v>191</v>
      </c>
      <c r="D327">
        <v>20089225</v>
      </c>
      <c r="E327" t="s">
        <v>1147</v>
      </c>
      <c r="F327" t="s">
        <v>1148</v>
      </c>
      <c r="G327" t="s">
        <v>10</v>
      </c>
      <c r="H327" t="s">
        <v>1149</v>
      </c>
      <c r="I327" t="s">
        <v>1150</v>
      </c>
    </row>
    <row r="328" spans="1:9">
      <c r="A328" t="s">
        <v>1151</v>
      </c>
      <c r="B328" t="s">
        <v>10</v>
      </c>
      <c r="C328">
        <v>190</v>
      </c>
      <c r="D328">
        <v>20089226</v>
      </c>
      <c r="E328" t="s">
        <v>10</v>
      </c>
      <c r="F328" t="s">
        <v>1152</v>
      </c>
      <c r="G328" t="s">
        <v>10</v>
      </c>
      <c r="H328" t="s">
        <v>1153</v>
      </c>
      <c r="I328" t="s">
        <v>1154</v>
      </c>
    </row>
    <row r="329" spans="1:9">
      <c r="A329" t="s">
        <v>1155</v>
      </c>
      <c r="B329" t="s">
        <v>10</v>
      </c>
      <c r="C329">
        <v>94</v>
      </c>
      <c r="D329">
        <v>20089227</v>
      </c>
      <c r="E329" t="s">
        <v>10</v>
      </c>
      <c r="F329" t="s">
        <v>1156</v>
      </c>
      <c r="G329" t="s">
        <v>10</v>
      </c>
      <c r="H329" t="s">
        <v>1157</v>
      </c>
      <c r="I329" t="s">
        <v>17</v>
      </c>
    </row>
    <row r="330" spans="1:9">
      <c r="A330" t="s">
        <v>1158</v>
      </c>
      <c r="B330" t="s">
        <v>10</v>
      </c>
      <c r="C330">
        <v>179</v>
      </c>
      <c r="D330">
        <v>20089228</v>
      </c>
      <c r="E330" t="s">
        <v>10</v>
      </c>
      <c r="F330" t="s">
        <v>1159</v>
      </c>
      <c r="G330" t="s">
        <v>10</v>
      </c>
      <c r="H330" t="s">
        <v>1160</v>
      </c>
      <c r="I330" t="s">
        <v>1161</v>
      </c>
    </row>
    <row r="331" spans="1:9">
      <c r="A331" t="s">
        <v>1162</v>
      </c>
      <c r="B331" t="s">
        <v>10</v>
      </c>
      <c r="C331">
        <v>254</v>
      </c>
      <c r="D331">
        <v>20089229</v>
      </c>
      <c r="E331" t="s">
        <v>10</v>
      </c>
      <c r="F331" t="s">
        <v>1163</v>
      </c>
      <c r="G331" t="s">
        <v>10</v>
      </c>
      <c r="H331" t="s">
        <v>1164</v>
      </c>
      <c r="I331" t="s">
        <v>17</v>
      </c>
    </row>
    <row r="332" spans="1:9">
      <c r="A332" t="s">
        <v>1165</v>
      </c>
      <c r="B332" t="s">
        <v>10</v>
      </c>
      <c r="C332">
        <v>185</v>
      </c>
      <c r="D332">
        <v>20089230</v>
      </c>
      <c r="E332" t="s">
        <v>1166</v>
      </c>
      <c r="F332" t="s">
        <v>1167</v>
      </c>
      <c r="G332" t="s">
        <v>10</v>
      </c>
      <c r="H332" t="s">
        <v>1149</v>
      </c>
      <c r="I332" t="s">
        <v>1150</v>
      </c>
    </row>
    <row r="333" spans="1:9">
      <c r="A333" t="s">
        <v>1168</v>
      </c>
      <c r="B333" t="s">
        <v>19</v>
      </c>
      <c r="C333">
        <v>127</v>
      </c>
      <c r="D333">
        <v>20089231</v>
      </c>
      <c r="E333" t="s">
        <v>10</v>
      </c>
      <c r="F333" t="s">
        <v>1169</v>
      </c>
      <c r="G333" t="s">
        <v>10</v>
      </c>
      <c r="H333" t="s">
        <v>1170</v>
      </c>
      <c r="I333" t="s">
        <v>17</v>
      </c>
    </row>
    <row r="334" spans="1:9">
      <c r="A334" t="s">
        <v>1171</v>
      </c>
      <c r="B334" t="s">
        <v>10</v>
      </c>
      <c r="C334">
        <v>466</v>
      </c>
      <c r="D334">
        <v>20089232</v>
      </c>
      <c r="E334" t="s">
        <v>10</v>
      </c>
      <c r="F334" t="s">
        <v>1172</v>
      </c>
      <c r="G334" t="s">
        <v>10</v>
      </c>
      <c r="H334" t="s">
        <v>1173</v>
      </c>
      <c r="I334" t="s">
        <v>17</v>
      </c>
    </row>
    <row r="335" spans="1:9">
      <c r="A335" t="s">
        <v>1174</v>
      </c>
      <c r="B335" t="s">
        <v>19</v>
      </c>
      <c r="C335">
        <v>802</v>
      </c>
      <c r="D335">
        <v>20089233</v>
      </c>
      <c r="E335" t="s">
        <v>10</v>
      </c>
      <c r="F335" t="s">
        <v>1175</v>
      </c>
      <c r="G335" t="s">
        <v>10</v>
      </c>
      <c r="H335" t="s">
        <v>1176</v>
      </c>
      <c r="I335" t="s">
        <v>1177</v>
      </c>
    </row>
    <row r="336" spans="1:9">
      <c r="A336" t="s">
        <v>1178</v>
      </c>
      <c r="B336" t="s">
        <v>10</v>
      </c>
      <c r="C336">
        <v>883</v>
      </c>
      <c r="D336">
        <v>20089234</v>
      </c>
      <c r="E336" t="s">
        <v>10</v>
      </c>
      <c r="F336" t="s">
        <v>1179</v>
      </c>
      <c r="G336" t="s">
        <v>10</v>
      </c>
      <c r="H336" t="s">
        <v>1180</v>
      </c>
      <c r="I336" t="s">
        <v>1181</v>
      </c>
    </row>
    <row r="337" spans="1:9">
      <c r="A337" t="s">
        <v>1182</v>
      </c>
      <c r="B337" t="s">
        <v>19</v>
      </c>
      <c r="C337">
        <v>146</v>
      </c>
      <c r="D337">
        <v>20089235</v>
      </c>
      <c r="E337" t="s">
        <v>10</v>
      </c>
      <c r="F337" t="s">
        <v>1183</v>
      </c>
      <c r="G337" t="s">
        <v>10</v>
      </c>
      <c r="H337" t="s">
        <v>1184</v>
      </c>
      <c r="I337" t="s">
        <v>17</v>
      </c>
    </row>
    <row r="338" spans="1:9">
      <c r="A338" t="s">
        <v>1185</v>
      </c>
      <c r="B338" t="s">
        <v>19</v>
      </c>
      <c r="C338">
        <v>345</v>
      </c>
      <c r="D338">
        <v>20089236</v>
      </c>
      <c r="E338" t="s">
        <v>10</v>
      </c>
      <c r="F338" t="s">
        <v>1186</v>
      </c>
      <c r="G338" t="s">
        <v>10</v>
      </c>
      <c r="H338" t="s">
        <v>1187</v>
      </c>
      <c r="I338" t="s">
        <v>17</v>
      </c>
    </row>
    <row r="339" spans="1:9">
      <c r="A339" t="s">
        <v>1188</v>
      </c>
      <c r="B339" t="s">
        <v>19</v>
      </c>
      <c r="C339">
        <v>327</v>
      </c>
      <c r="D339">
        <v>20089237</v>
      </c>
      <c r="E339" t="s">
        <v>10</v>
      </c>
      <c r="F339" t="s">
        <v>1189</v>
      </c>
      <c r="G339" t="s">
        <v>10</v>
      </c>
      <c r="H339" t="s">
        <v>1190</v>
      </c>
      <c r="I339" t="s">
        <v>17</v>
      </c>
    </row>
    <row r="340" spans="1:9">
      <c r="A340" t="s">
        <v>1191</v>
      </c>
      <c r="B340" t="s">
        <v>19</v>
      </c>
      <c r="C340">
        <v>336</v>
      </c>
      <c r="D340">
        <v>20089238</v>
      </c>
      <c r="E340" t="s">
        <v>10</v>
      </c>
      <c r="F340" t="s">
        <v>1192</v>
      </c>
      <c r="G340" t="s">
        <v>10</v>
      </c>
      <c r="H340" t="s">
        <v>1193</v>
      </c>
      <c r="I340" t="s">
        <v>1194</v>
      </c>
    </row>
    <row r="341" spans="1:9">
      <c r="A341" t="s">
        <v>1195</v>
      </c>
      <c r="B341" t="s">
        <v>19</v>
      </c>
      <c r="C341">
        <v>227</v>
      </c>
      <c r="D341">
        <v>20089239</v>
      </c>
      <c r="E341" t="s">
        <v>1196</v>
      </c>
      <c r="F341" t="s">
        <v>1197</v>
      </c>
      <c r="G341" t="s">
        <v>10</v>
      </c>
      <c r="H341" t="s">
        <v>1198</v>
      </c>
      <c r="I341" t="s">
        <v>1199</v>
      </c>
    </row>
    <row r="342" spans="1:9">
      <c r="A342" t="s">
        <v>1200</v>
      </c>
      <c r="B342" t="s">
        <v>10</v>
      </c>
      <c r="C342">
        <v>171</v>
      </c>
      <c r="D342">
        <v>20089240</v>
      </c>
      <c r="E342" t="s">
        <v>10</v>
      </c>
      <c r="F342" t="s">
        <v>1201</v>
      </c>
      <c r="G342" t="s">
        <v>10</v>
      </c>
      <c r="H342" t="s">
        <v>742</v>
      </c>
      <c r="I342" t="s">
        <v>1202</v>
      </c>
    </row>
    <row r="343" spans="1:9">
      <c r="A343" t="s">
        <v>1203</v>
      </c>
      <c r="B343" t="s">
        <v>19</v>
      </c>
      <c r="C343">
        <v>229</v>
      </c>
      <c r="D343">
        <v>20089241</v>
      </c>
      <c r="E343" t="s">
        <v>10</v>
      </c>
      <c r="F343" t="s">
        <v>1204</v>
      </c>
      <c r="G343" t="s">
        <v>10</v>
      </c>
      <c r="H343" t="s">
        <v>1205</v>
      </c>
      <c r="I343" t="s">
        <v>17</v>
      </c>
    </row>
    <row r="344" spans="1:9">
      <c r="A344" t="s">
        <v>1206</v>
      </c>
      <c r="B344" t="s">
        <v>19</v>
      </c>
      <c r="C344">
        <v>209</v>
      </c>
      <c r="D344">
        <v>20089242</v>
      </c>
      <c r="E344" t="s">
        <v>10</v>
      </c>
      <c r="F344" t="s">
        <v>1207</v>
      </c>
      <c r="G344" t="s">
        <v>10</v>
      </c>
      <c r="H344" t="s">
        <v>1208</v>
      </c>
      <c r="I344" t="s">
        <v>1209</v>
      </c>
    </row>
    <row r="345" spans="1:9">
      <c r="A345" t="s">
        <v>1210</v>
      </c>
      <c r="B345" t="s">
        <v>19</v>
      </c>
      <c r="C345">
        <v>131</v>
      </c>
      <c r="D345">
        <v>20089243</v>
      </c>
      <c r="E345" t="s">
        <v>10</v>
      </c>
      <c r="F345" t="s">
        <v>1211</v>
      </c>
      <c r="G345" t="s">
        <v>10</v>
      </c>
      <c r="H345" t="s">
        <v>1212</v>
      </c>
      <c r="I345" t="s">
        <v>17</v>
      </c>
    </row>
    <row r="346" spans="1:9">
      <c r="A346" t="s">
        <v>1213</v>
      </c>
      <c r="B346" t="s">
        <v>19</v>
      </c>
      <c r="C346">
        <v>1733</v>
      </c>
      <c r="D346">
        <v>20089244</v>
      </c>
      <c r="E346" t="s">
        <v>10</v>
      </c>
      <c r="F346" t="s">
        <v>1214</v>
      </c>
      <c r="G346" t="s">
        <v>10</v>
      </c>
      <c r="H346" t="s">
        <v>1215</v>
      </c>
      <c r="I346" t="s">
        <v>1216</v>
      </c>
    </row>
    <row r="347" spans="1:9">
      <c r="A347" t="s">
        <v>1217</v>
      </c>
      <c r="B347" t="s">
        <v>19</v>
      </c>
      <c r="C347">
        <v>143</v>
      </c>
      <c r="D347">
        <v>20089245</v>
      </c>
      <c r="E347" t="s">
        <v>10</v>
      </c>
      <c r="F347" t="s">
        <v>1218</v>
      </c>
      <c r="G347" t="s">
        <v>10</v>
      </c>
      <c r="H347" t="s">
        <v>10</v>
      </c>
      <c r="I347" t="s">
        <v>17</v>
      </c>
    </row>
    <row r="348" spans="1:9">
      <c r="A348" t="s">
        <v>1219</v>
      </c>
      <c r="B348" t="s">
        <v>19</v>
      </c>
      <c r="C348">
        <v>1845</v>
      </c>
      <c r="D348">
        <v>20089246</v>
      </c>
      <c r="E348" t="s">
        <v>10</v>
      </c>
      <c r="F348" t="s">
        <v>1220</v>
      </c>
      <c r="G348" t="s">
        <v>10</v>
      </c>
      <c r="H348" t="s">
        <v>1215</v>
      </c>
      <c r="I348" t="s">
        <v>1216</v>
      </c>
    </row>
    <row r="349" spans="1:9">
      <c r="A349" t="s">
        <v>1221</v>
      </c>
      <c r="B349" t="s">
        <v>10</v>
      </c>
      <c r="C349">
        <v>124</v>
      </c>
      <c r="D349">
        <v>20089247</v>
      </c>
      <c r="E349" t="s">
        <v>10</v>
      </c>
      <c r="F349" t="s">
        <v>1222</v>
      </c>
      <c r="G349" t="s">
        <v>10</v>
      </c>
      <c r="H349" t="s">
        <v>10</v>
      </c>
      <c r="I349" t="s">
        <v>17</v>
      </c>
    </row>
    <row r="350" spans="1:9">
      <c r="A350" t="s">
        <v>1223</v>
      </c>
      <c r="B350" t="s">
        <v>19</v>
      </c>
      <c r="C350">
        <v>302</v>
      </c>
      <c r="D350">
        <v>20089248</v>
      </c>
      <c r="E350" t="s">
        <v>10</v>
      </c>
      <c r="F350" t="s">
        <v>1224</v>
      </c>
      <c r="G350" t="s">
        <v>10</v>
      </c>
      <c r="H350" t="s">
        <v>10</v>
      </c>
      <c r="I350" t="s">
        <v>17</v>
      </c>
    </row>
    <row r="351" spans="1:9">
      <c r="A351" t="s">
        <v>1225</v>
      </c>
      <c r="B351" t="s">
        <v>10</v>
      </c>
      <c r="C351">
        <v>325</v>
      </c>
      <c r="D351">
        <v>20089249</v>
      </c>
      <c r="E351" t="s">
        <v>10</v>
      </c>
      <c r="F351" t="s">
        <v>1226</v>
      </c>
      <c r="G351" t="s">
        <v>10</v>
      </c>
      <c r="H351" t="s">
        <v>1227</v>
      </c>
      <c r="I351" t="s">
        <v>1228</v>
      </c>
    </row>
    <row r="352" spans="1:9">
      <c r="A352" t="s">
        <v>1229</v>
      </c>
      <c r="B352" t="s">
        <v>10</v>
      </c>
      <c r="C352">
        <v>526</v>
      </c>
      <c r="D352">
        <v>20089250</v>
      </c>
      <c r="E352" t="s">
        <v>10</v>
      </c>
      <c r="F352" t="s">
        <v>1230</v>
      </c>
      <c r="G352" t="s">
        <v>10</v>
      </c>
      <c r="H352" t="s">
        <v>1011</v>
      </c>
      <c r="I352" t="s">
        <v>17</v>
      </c>
    </row>
    <row r="353" spans="1:9">
      <c r="A353" t="s">
        <v>1231</v>
      </c>
      <c r="B353" t="s">
        <v>10</v>
      </c>
      <c r="C353">
        <v>99</v>
      </c>
      <c r="D353">
        <v>20089251</v>
      </c>
      <c r="E353" t="s">
        <v>10</v>
      </c>
      <c r="F353" t="s">
        <v>1232</v>
      </c>
      <c r="G353" t="s">
        <v>10</v>
      </c>
      <c r="H353" t="s">
        <v>10</v>
      </c>
      <c r="I353" t="s">
        <v>17</v>
      </c>
    </row>
    <row r="354" spans="1:9">
      <c r="A354" t="s">
        <v>1233</v>
      </c>
      <c r="B354" t="s">
        <v>10</v>
      </c>
      <c r="C354">
        <v>95</v>
      </c>
      <c r="D354">
        <v>20089252</v>
      </c>
      <c r="E354" t="s">
        <v>10</v>
      </c>
      <c r="F354" t="s">
        <v>1234</v>
      </c>
      <c r="G354" t="s">
        <v>10</v>
      </c>
      <c r="H354" t="s">
        <v>642</v>
      </c>
      <c r="I354" t="s">
        <v>643</v>
      </c>
    </row>
    <row r="355" spans="1:9">
      <c r="A355" t="s">
        <v>1235</v>
      </c>
      <c r="B355" t="s">
        <v>19</v>
      </c>
      <c r="C355">
        <v>81</v>
      </c>
      <c r="D355">
        <v>20089253</v>
      </c>
      <c r="E355" t="s">
        <v>10</v>
      </c>
      <c r="F355" t="s">
        <v>1236</v>
      </c>
      <c r="G355" t="s">
        <v>10</v>
      </c>
      <c r="H355" t="s">
        <v>10</v>
      </c>
      <c r="I355" t="s">
        <v>17</v>
      </c>
    </row>
    <row r="356" spans="1:9">
      <c r="A356" t="s">
        <v>1237</v>
      </c>
      <c r="B356" t="s">
        <v>10</v>
      </c>
      <c r="C356">
        <v>237</v>
      </c>
      <c r="D356">
        <v>20089254</v>
      </c>
      <c r="E356" t="s">
        <v>10</v>
      </c>
      <c r="F356" t="s">
        <v>1238</v>
      </c>
      <c r="G356" t="s">
        <v>10</v>
      </c>
      <c r="H356" t="s">
        <v>688</v>
      </c>
      <c r="I356" t="s">
        <v>17</v>
      </c>
    </row>
    <row r="357" spans="1:9">
      <c r="A357" t="s">
        <v>1239</v>
      </c>
      <c r="B357" t="s">
        <v>10</v>
      </c>
      <c r="C357">
        <v>69</v>
      </c>
      <c r="D357">
        <v>20089255</v>
      </c>
      <c r="E357" t="s">
        <v>10</v>
      </c>
      <c r="F357" t="s">
        <v>1240</v>
      </c>
      <c r="G357" t="s">
        <v>10</v>
      </c>
      <c r="H357" t="s">
        <v>688</v>
      </c>
      <c r="I357" t="s">
        <v>17</v>
      </c>
    </row>
    <row r="358" spans="1:9">
      <c r="A358" t="s">
        <v>1241</v>
      </c>
      <c r="B358" t="s">
        <v>10</v>
      </c>
      <c r="C358">
        <v>125</v>
      </c>
      <c r="D358">
        <v>20089256</v>
      </c>
      <c r="E358" t="s">
        <v>10</v>
      </c>
      <c r="F358" t="s">
        <v>1242</v>
      </c>
      <c r="G358" t="s">
        <v>10</v>
      </c>
      <c r="H358" t="s">
        <v>1014</v>
      </c>
      <c r="I358" t="s">
        <v>17</v>
      </c>
    </row>
    <row r="359" spans="1:9">
      <c r="A359" t="s">
        <v>1243</v>
      </c>
      <c r="B359" t="s">
        <v>10</v>
      </c>
      <c r="C359">
        <v>373</v>
      </c>
      <c r="D359">
        <v>20089257</v>
      </c>
      <c r="E359" t="s">
        <v>10</v>
      </c>
      <c r="F359" t="s">
        <v>1244</v>
      </c>
      <c r="G359" t="s">
        <v>10</v>
      </c>
      <c r="H359" t="s">
        <v>1019</v>
      </c>
      <c r="I359" t="s">
        <v>1245</v>
      </c>
    </row>
    <row r="360" spans="1:9">
      <c r="A360" t="s">
        <v>1246</v>
      </c>
      <c r="B360" t="s">
        <v>10</v>
      </c>
      <c r="C360">
        <v>159</v>
      </c>
      <c r="D360">
        <v>20089258</v>
      </c>
      <c r="E360" t="s">
        <v>10</v>
      </c>
      <c r="F360" t="s">
        <v>1247</v>
      </c>
      <c r="G360" t="s">
        <v>10</v>
      </c>
      <c r="H360" t="s">
        <v>1248</v>
      </c>
      <c r="I360" t="s">
        <v>1249</v>
      </c>
    </row>
    <row r="361" spans="1:9">
      <c r="A361" t="s">
        <v>1250</v>
      </c>
      <c r="B361" t="s">
        <v>10</v>
      </c>
      <c r="C361">
        <v>422</v>
      </c>
      <c r="D361">
        <v>20089259</v>
      </c>
      <c r="E361" t="s">
        <v>10</v>
      </c>
      <c r="F361" t="s">
        <v>1251</v>
      </c>
      <c r="G361" t="s">
        <v>10</v>
      </c>
      <c r="H361" t="s">
        <v>1252</v>
      </c>
      <c r="I361" t="s">
        <v>17</v>
      </c>
    </row>
    <row r="362" spans="1:9">
      <c r="A362" t="s">
        <v>1253</v>
      </c>
      <c r="B362" t="s">
        <v>10</v>
      </c>
      <c r="C362">
        <v>159</v>
      </c>
      <c r="D362">
        <v>20089260</v>
      </c>
      <c r="E362" t="s">
        <v>10</v>
      </c>
      <c r="F362" t="s">
        <v>1254</v>
      </c>
      <c r="G362" t="s">
        <v>10</v>
      </c>
      <c r="H362" t="s">
        <v>1248</v>
      </c>
      <c r="I362" t="s">
        <v>1249</v>
      </c>
    </row>
    <row r="363" spans="1:9">
      <c r="A363" t="s">
        <v>1255</v>
      </c>
      <c r="B363" t="s">
        <v>10</v>
      </c>
      <c r="C363">
        <v>192</v>
      </c>
      <c r="D363">
        <v>20089261</v>
      </c>
      <c r="E363" t="s">
        <v>10</v>
      </c>
      <c r="F363" t="s">
        <v>1256</v>
      </c>
      <c r="G363" t="s">
        <v>10</v>
      </c>
      <c r="H363" t="s">
        <v>642</v>
      </c>
      <c r="I363" t="s">
        <v>643</v>
      </c>
    </row>
    <row r="364" spans="1:9">
      <c r="A364" t="s">
        <v>1257</v>
      </c>
      <c r="B364" t="s">
        <v>10</v>
      </c>
      <c r="C364">
        <v>394</v>
      </c>
      <c r="D364">
        <v>20089262</v>
      </c>
      <c r="E364" t="s">
        <v>10</v>
      </c>
      <c r="F364" t="s">
        <v>1258</v>
      </c>
      <c r="G364" t="s">
        <v>10</v>
      </c>
      <c r="H364" t="s">
        <v>1019</v>
      </c>
      <c r="I364" t="s">
        <v>1245</v>
      </c>
    </row>
    <row r="365" spans="1:9">
      <c r="A365" t="s">
        <v>1259</v>
      </c>
      <c r="B365" t="s">
        <v>10</v>
      </c>
      <c r="C365">
        <v>300</v>
      </c>
      <c r="D365">
        <v>20089263</v>
      </c>
      <c r="E365" t="s">
        <v>10</v>
      </c>
      <c r="F365" t="s">
        <v>1260</v>
      </c>
      <c r="G365" t="s">
        <v>10</v>
      </c>
      <c r="H365" t="s">
        <v>1261</v>
      </c>
      <c r="I365" t="s">
        <v>17</v>
      </c>
    </row>
    <row r="366" spans="1:9">
      <c r="A366" t="s">
        <v>1262</v>
      </c>
      <c r="B366" t="s">
        <v>10</v>
      </c>
      <c r="C366">
        <v>355</v>
      </c>
      <c r="D366">
        <v>20089264</v>
      </c>
      <c r="E366" t="s">
        <v>10</v>
      </c>
      <c r="F366" t="s">
        <v>1263</v>
      </c>
      <c r="G366" t="s">
        <v>10</v>
      </c>
      <c r="H366" t="s">
        <v>1264</v>
      </c>
      <c r="I366" t="s">
        <v>17</v>
      </c>
    </row>
    <row r="367" spans="1:9">
      <c r="A367" t="s">
        <v>1265</v>
      </c>
      <c r="B367" t="s">
        <v>10</v>
      </c>
      <c r="C367">
        <v>192</v>
      </c>
      <c r="D367">
        <v>20089265</v>
      </c>
      <c r="E367" t="s">
        <v>10</v>
      </c>
      <c r="F367" t="s">
        <v>1266</v>
      </c>
      <c r="G367" t="s">
        <v>10</v>
      </c>
      <c r="H367" t="s">
        <v>642</v>
      </c>
      <c r="I367" t="s">
        <v>643</v>
      </c>
    </row>
    <row r="368" spans="1:9">
      <c r="A368" t="s">
        <v>1267</v>
      </c>
      <c r="B368" t="s">
        <v>10</v>
      </c>
      <c r="C368">
        <v>196</v>
      </c>
      <c r="D368">
        <v>20089266</v>
      </c>
      <c r="E368" t="s">
        <v>10</v>
      </c>
      <c r="F368" t="s">
        <v>1268</v>
      </c>
      <c r="G368" t="s">
        <v>10</v>
      </c>
      <c r="H368" t="s">
        <v>1269</v>
      </c>
      <c r="I368" t="s">
        <v>17</v>
      </c>
    </row>
    <row r="369" spans="1:9">
      <c r="A369" t="s">
        <v>1270</v>
      </c>
      <c r="B369" t="s">
        <v>10</v>
      </c>
      <c r="C369">
        <v>595</v>
      </c>
      <c r="D369">
        <v>20089267</v>
      </c>
      <c r="E369" t="s">
        <v>10</v>
      </c>
      <c r="F369" t="s">
        <v>1271</v>
      </c>
      <c r="G369" t="s">
        <v>10</v>
      </c>
      <c r="H369" t="s">
        <v>10</v>
      </c>
      <c r="I369" t="s">
        <v>17</v>
      </c>
    </row>
    <row r="370" spans="1:9">
      <c r="A370" t="s">
        <v>1272</v>
      </c>
      <c r="B370" t="s">
        <v>10</v>
      </c>
      <c r="C370">
        <v>78</v>
      </c>
      <c r="D370">
        <v>20089268</v>
      </c>
      <c r="E370" t="s">
        <v>10</v>
      </c>
      <c r="F370" t="s">
        <v>1273</v>
      </c>
      <c r="G370" t="s">
        <v>10</v>
      </c>
      <c r="H370" t="s">
        <v>10</v>
      </c>
      <c r="I370" t="s">
        <v>17</v>
      </c>
    </row>
    <row r="371" spans="1:9">
      <c r="A371" t="s">
        <v>1274</v>
      </c>
      <c r="B371" t="s">
        <v>19</v>
      </c>
      <c r="C371">
        <v>233</v>
      </c>
      <c r="D371">
        <v>20089269</v>
      </c>
      <c r="E371" t="s">
        <v>1275</v>
      </c>
      <c r="F371" t="s">
        <v>1276</v>
      </c>
      <c r="G371" t="s">
        <v>10</v>
      </c>
      <c r="H371" t="s">
        <v>1277</v>
      </c>
      <c r="I371" t="s">
        <v>1278</v>
      </c>
    </row>
    <row r="372" spans="1:9">
      <c r="A372" t="s">
        <v>1279</v>
      </c>
      <c r="B372" t="s">
        <v>19</v>
      </c>
      <c r="C372">
        <v>394</v>
      </c>
      <c r="D372">
        <v>20089270</v>
      </c>
      <c r="E372" t="s">
        <v>10</v>
      </c>
      <c r="F372" t="s">
        <v>1280</v>
      </c>
      <c r="G372" t="s">
        <v>10</v>
      </c>
      <c r="H372" t="s">
        <v>10</v>
      </c>
      <c r="I372" t="s">
        <v>17</v>
      </c>
    </row>
    <row r="373" spans="1:9">
      <c r="A373" t="s">
        <v>1281</v>
      </c>
      <c r="B373" t="s">
        <v>19</v>
      </c>
      <c r="C373">
        <v>371</v>
      </c>
      <c r="D373">
        <v>20089271</v>
      </c>
      <c r="E373" t="s">
        <v>10</v>
      </c>
      <c r="F373" t="s">
        <v>1282</v>
      </c>
      <c r="G373" t="s">
        <v>10</v>
      </c>
      <c r="H373" t="s">
        <v>1283</v>
      </c>
      <c r="I373" t="s">
        <v>17</v>
      </c>
    </row>
    <row r="374" spans="1:9">
      <c r="A374" t="s">
        <v>1284</v>
      </c>
      <c r="B374" t="s">
        <v>19</v>
      </c>
      <c r="C374">
        <v>93</v>
      </c>
      <c r="D374">
        <v>20089272</v>
      </c>
      <c r="E374" t="s">
        <v>10</v>
      </c>
      <c r="F374" t="s">
        <v>1285</v>
      </c>
      <c r="G374" t="s">
        <v>10</v>
      </c>
      <c r="H374" t="s">
        <v>10</v>
      </c>
      <c r="I374" t="s">
        <v>17</v>
      </c>
    </row>
    <row r="375" spans="1:9">
      <c r="A375" t="s">
        <v>1286</v>
      </c>
      <c r="B375" t="s">
        <v>19</v>
      </c>
      <c r="C375">
        <v>87</v>
      </c>
      <c r="D375">
        <v>20089273</v>
      </c>
      <c r="E375" t="s">
        <v>10</v>
      </c>
      <c r="F375" t="s">
        <v>1287</v>
      </c>
      <c r="G375" t="s">
        <v>10</v>
      </c>
      <c r="H375" t="s">
        <v>200</v>
      </c>
      <c r="I375" t="s">
        <v>17</v>
      </c>
    </row>
    <row r="376" spans="1:9">
      <c r="A376" t="s">
        <v>1288</v>
      </c>
      <c r="B376" t="s">
        <v>19</v>
      </c>
      <c r="C376">
        <v>221</v>
      </c>
      <c r="D376">
        <v>20089274</v>
      </c>
      <c r="E376" t="s">
        <v>10</v>
      </c>
      <c r="F376" t="s">
        <v>1289</v>
      </c>
      <c r="G376" t="s">
        <v>10</v>
      </c>
      <c r="H376" t="s">
        <v>1290</v>
      </c>
      <c r="I376" t="s">
        <v>1291</v>
      </c>
    </row>
    <row r="377" spans="1:9">
      <c r="A377" t="s">
        <v>1292</v>
      </c>
      <c r="B377" t="s">
        <v>10</v>
      </c>
      <c r="C377">
        <v>154</v>
      </c>
      <c r="D377">
        <v>20089275</v>
      </c>
      <c r="E377" t="s">
        <v>10</v>
      </c>
      <c r="F377" t="s">
        <v>1293</v>
      </c>
      <c r="G377" t="s">
        <v>10</v>
      </c>
      <c r="H377" t="s">
        <v>708</v>
      </c>
      <c r="I377" t="s">
        <v>709</v>
      </c>
    </row>
    <row r="378" spans="1:9">
      <c r="A378" t="s">
        <v>1294</v>
      </c>
      <c r="B378" t="s">
        <v>10</v>
      </c>
      <c r="C378">
        <v>307</v>
      </c>
      <c r="D378">
        <v>20089276</v>
      </c>
      <c r="E378" t="s">
        <v>1295</v>
      </c>
      <c r="F378" t="s">
        <v>1296</v>
      </c>
      <c r="G378" t="s">
        <v>10</v>
      </c>
      <c r="H378" t="s">
        <v>1297</v>
      </c>
      <c r="I378" t="s">
        <v>288</v>
      </c>
    </row>
    <row r="379" spans="1:9">
      <c r="A379" t="s">
        <v>1298</v>
      </c>
      <c r="B379" t="s">
        <v>10</v>
      </c>
      <c r="C379">
        <v>262</v>
      </c>
      <c r="D379">
        <v>20089277</v>
      </c>
      <c r="E379" t="s">
        <v>10</v>
      </c>
      <c r="F379" t="s">
        <v>1299</v>
      </c>
      <c r="G379" t="s">
        <v>10</v>
      </c>
      <c r="H379" t="s">
        <v>688</v>
      </c>
      <c r="I379" t="s">
        <v>17</v>
      </c>
    </row>
    <row r="380" spans="1:9">
      <c r="A380" t="s">
        <v>1300</v>
      </c>
      <c r="B380" t="s">
        <v>19</v>
      </c>
      <c r="C380">
        <v>211</v>
      </c>
      <c r="D380">
        <v>20089278</v>
      </c>
      <c r="E380" t="s">
        <v>1301</v>
      </c>
      <c r="F380" t="s">
        <v>1302</v>
      </c>
      <c r="G380" t="s">
        <v>10</v>
      </c>
      <c r="H380" t="s">
        <v>1068</v>
      </c>
      <c r="I380" t="s">
        <v>1069</v>
      </c>
    </row>
    <row r="381" spans="1:9">
      <c r="A381" t="s">
        <v>1303</v>
      </c>
      <c r="B381" t="s">
        <v>19</v>
      </c>
      <c r="C381">
        <v>149</v>
      </c>
      <c r="D381">
        <v>20089279</v>
      </c>
      <c r="E381" t="s">
        <v>10</v>
      </c>
      <c r="F381" t="s">
        <v>1304</v>
      </c>
      <c r="G381" t="s">
        <v>10</v>
      </c>
      <c r="H381" t="s">
        <v>1305</v>
      </c>
      <c r="I381" t="s">
        <v>17</v>
      </c>
    </row>
    <row r="382" spans="1:9">
      <c r="A382" t="s">
        <v>1306</v>
      </c>
      <c r="B382" t="s">
        <v>10</v>
      </c>
      <c r="C382">
        <v>1541</v>
      </c>
      <c r="D382">
        <v>20089280</v>
      </c>
      <c r="E382" t="s">
        <v>10</v>
      </c>
      <c r="F382" t="s">
        <v>1307</v>
      </c>
      <c r="G382" t="s">
        <v>10</v>
      </c>
      <c r="H382" t="s">
        <v>1215</v>
      </c>
      <c r="I382" t="s">
        <v>1216</v>
      </c>
    </row>
    <row r="383" spans="1:9">
      <c r="A383" t="s">
        <v>1308</v>
      </c>
      <c r="B383" t="s">
        <v>10</v>
      </c>
      <c r="C383">
        <v>1515</v>
      </c>
      <c r="D383">
        <v>20089281</v>
      </c>
      <c r="E383" t="s">
        <v>1309</v>
      </c>
      <c r="F383" t="s">
        <v>1310</v>
      </c>
      <c r="G383" t="s">
        <v>10</v>
      </c>
      <c r="H383" t="s">
        <v>1215</v>
      </c>
      <c r="I383" t="s">
        <v>1311</v>
      </c>
    </row>
    <row r="384" spans="1:9">
      <c r="A384" t="s">
        <v>1312</v>
      </c>
      <c r="B384" t="s">
        <v>10</v>
      </c>
      <c r="C384">
        <v>1478</v>
      </c>
      <c r="D384">
        <v>161484941</v>
      </c>
      <c r="E384" t="s">
        <v>1309</v>
      </c>
      <c r="F384" t="s">
        <v>1313</v>
      </c>
      <c r="G384" t="s">
        <v>10</v>
      </c>
      <c r="H384" t="s">
        <v>1215</v>
      </c>
      <c r="I384" t="s">
        <v>1311</v>
      </c>
    </row>
    <row r="385" spans="1:9">
      <c r="A385" t="s">
        <v>1314</v>
      </c>
      <c r="B385" t="s">
        <v>10</v>
      </c>
      <c r="C385">
        <v>1452</v>
      </c>
      <c r="D385">
        <v>20089283</v>
      </c>
      <c r="E385" t="s">
        <v>10</v>
      </c>
      <c r="F385" t="s">
        <v>1315</v>
      </c>
      <c r="G385" t="s">
        <v>10</v>
      </c>
      <c r="H385" t="s">
        <v>1215</v>
      </c>
      <c r="I385" t="s">
        <v>1216</v>
      </c>
    </row>
    <row r="386" spans="1:9">
      <c r="A386" t="s">
        <v>1316</v>
      </c>
      <c r="B386" t="s">
        <v>10</v>
      </c>
      <c r="C386">
        <v>255</v>
      </c>
      <c r="D386">
        <v>20089284</v>
      </c>
      <c r="E386" t="s">
        <v>10</v>
      </c>
      <c r="F386" t="s">
        <v>1317</v>
      </c>
      <c r="G386" t="s">
        <v>10</v>
      </c>
      <c r="H386" t="s">
        <v>1318</v>
      </c>
      <c r="I386" t="s">
        <v>1319</v>
      </c>
    </row>
    <row r="387" spans="1:9">
      <c r="A387" t="s">
        <v>1320</v>
      </c>
      <c r="B387" t="s">
        <v>10</v>
      </c>
      <c r="C387">
        <v>434</v>
      </c>
      <c r="D387">
        <v>20089285</v>
      </c>
      <c r="E387" t="s">
        <v>10</v>
      </c>
      <c r="F387" t="s">
        <v>1321</v>
      </c>
      <c r="G387" t="s">
        <v>10</v>
      </c>
      <c r="H387" t="s">
        <v>10</v>
      </c>
      <c r="I387" t="s">
        <v>17</v>
      </c>
    </row>
    <row r="388" spans="1:9">
      <c r="A388" t="s">
        <v>1322</v>
      </c>
      <c r="B388" t="s">
        <v>19</v>
      </c>
      <c r="C388">
        <v>69</v>
      </c>
      <c r="D388">
        <v>20089286</v>
      </c>
      <c r="E388" t="s">
        <v>10</v>
      </c>
      <c r="F388" t="s">
        <v>1323</v>
      </c>
      <c r="G388" t="s">
        <v>10</v>
      </c>
      <c r="H388" t="s">
        <v>10</v>
      </c>
      <c r="I388" t="s">
        <v>17</v>
      </c>
    </row>
    <row r="389" spans="1:9">
      <c r="A389" t="s">
        <v>1324</v>
      </c>
      <c r="B389" t="s">
        <v>10</v>
      </c>
      <c r="C389">
        <v>158</v>
      </c>
      <c r="D389">
        <v>20089287</v>
      </c>
      <c r="E389" t="s">
        <v>10</v>
      </c>
      <c r="F389" t="s">
        <v>1325</v>
      </c>
      <c r="G389" t="s">
        <v>10</v>
      </c>
      <c r="H389" t="s">
        <v>10</v>
      </c>
      <c r="I389" t="s">
        <v>17</v>
      </c>
    </row>
    <row r="390" spans="1:9">
      <c r="A390" t="s">
        <v>1326</v>
      </c>
      <c r="B390" t="s">
        <v>10</v>
      </c>
      <c r="C390">
        <v>146</v>
      </c>
      <c r="D390">
        <v>20089288</v>
      </c>
      <c r="E390" t="s">
        <v>10</v>
      </c>
      <c r="F390" t="s">
        <v>1327</v>
      </c>
      <c r="G390" t="s">
        <v>10</v>
      </c>
      <c r="H390" t="s">
        <v>10</v>
      </c>
      <c r="I390" t="s">
        <v>17</v>
      </c>
    </row>
    <row r="391" spans="1:9">
      <c r="A391" t="s">
        <v>1328</v>
      </c>
      <c r="B391" t="s">
        <v>10</v>
      </c>
      <c r="C391">
        <v>80</v>
      </c>
      <c r="D391">
        <v>20089289</v>
      </c>
      <c r="E391" t="s">
        <v>10</v>
      </c>
      <c r="F391" t="s">
        <v>1329</v>
      </c>
      <c r="G391" t="s">
        <v>10</v>
      </c>
      <c r="H391" t="s">
        <v>10</v>
      </c>
      <c r="I391" t="s">
        <v>17</v>
      </c>
    </row>
    <row r="392" spans="1:9">
      <c r="A392" t="s">
        <v>1330</v>
      </c>
      <c r="B392" t="s">
        <v>19</v>
      </c>
      <c r="C392">
        <v>260</v>
      </c>
      <c r="D392">
        <v>20089290</v>
      </c>
      <c r="E392" t="s">
        <v>1331</v>
      </c>
      <c r="F392" t="s">
        <v>1332</v>
      </c>
      <c r="G392" t="s">
        <v>10</v>
      </c>
      <c r="H392" t="s">
        <v>1333</v>
      </c>
      <c r="I392" t="s">
        <v>1334</v>
      </c>
    </row>
    <row r="393" spans="1:9">
      <c r="A393" t="s">
        <v>1335</v>
      </c>
      <c r="B393" t="s">
        <v>19</v>
      </c>
      <c r="C393">
        <v>444</v>
      </c>
      <c r="D393">
        <v>20089291</v>
      </c>
      <c r="E393" t="s">
        <v>1336</v>
      </c>
      <c r="F393" t="s">
        <v>1337</v>
      </c>
      <c r="G393" t="s">
        <v>10</v>
      </c>
      <c r="H393" t="s">
        <v>1338</v>
      </c>
      <c r="I393" t="s">
        <v>1339</v>
      </c>
    </row>
    <row r="394" spans="1:9">
      <c r="A394" t="s">
        <v>1340</v>
      </c>
      <c r="B394" t="s">
        <v>19</v>
      </c>
      <c r="C394">
        <v>114</v>
      </c>
      <c r="D394">
        <v>20089292</v>
      </c>
      <c r="E394" t="s">
        <v>10</v>
      </c>
      <c r="F394" t="s">
        <v>1341</v>
      </c>
      <c r="G394" t="s">
        <v>10</v>
      </c>
      <c r="H394" t="s">
        <v>10</v>
      </c>
      <c r="I394" t="s">
        <v>17</v>
      </c>
    </row>
    <row r="395" spans="1:9">
      <c r="A395" t="s">
        <v>1342</v>
      </c>
      <c r="B395" t="s">
        <v>19</v>
      </c>
      <c r="C395">
        <v>116</v>
      </c>
      <c r="D395">
        <v>20089293</v>
      </c>
      <c r="E395" t="s">
        <v>10</v>
      </c>
      <c r="F395" t="s">
        <v>1343</v>
      </c>
      <c r="G395" t="s">
        <v>10</v>
      </c>
      <c r="H395" t="s">
        <v>1344</v>
      </c>
      <c r="I395" t="s">
        <v>17</v>
      </c>
    </row>
    <row r="396" spans="1:9">
      <c r="A396" t="s">
        <v>1345</v>
      </c>
      <c r="B396" t="s">
        <v>19</v>
      </c>
      <c r="C396">
        <v>341</v>
      </c>
      <c r="D396">
        <v>20089294</v>
      </c>
      <c r="E396" t="s">
        <v>10</v>
      </c>
      <c r="F396" t="s">
        <v>1346</v>
      </c>
      <c r="G396" t="s">
        <v>10</v>
      </c>
      <c r="H396" t="s">
        <v>1227</v>
      </c>
      <c r="I396" t="s">
        <v>1347</v>
      </c>
    </row>
    <row r="397" spans="1:9">
      <c r="A397" t="s">
        <v>1348</v>
      </c>
      <c r="B397" t="s">
        <v>19</v>
      </c>
      <c r="C397">
        <v>292</v>
      </c>
      <c r="D397">
        <v>20089295</v>
      </c>
      <c r="E397" t="s">
        <v>10</v>
      </c>
      <c r="F397" t="s">
        <v>1349</v>
      </c>
      <c r="G397" t="s">
        <v>10</v>
      </c>
      <c r="H397" t="s">
        <v>1011</v>
      </c>
      <c r="I397" t="s">
        <v>17</v>
      </c>
    </row>
    <row r="398" spans="1:9">
      <c r="A398" t="s">
        <v>1350</v>
      </c>
      <c r="B398" t="s">
        <v>19</v>
      </c>
      <c r="C398">
        <v>73</v>
      </c>
      <c r="D398">
        <v>20089296</v>
      </c>
      <c r="E398" t="s">
        <v>10</v>
      </c>
      <c r="F398" t="s">
        <v>1351</v>
      </c>
      <c r="G398" t="s">
        <v>10</v>
      </c>
      <c r="H398" t="s">
        <v>10</v>
      </c>
      <c r="I398" t="s">
        <v>17</v>
      </c>
    </row>
    <row r="399" spans="1:9">
      <c r="A399" t="s">
        <v>1352</v>
      </c>
      <c r="B399" t="s">
        <v>19</v>
      </c>
      <c r="C399">
        <v>141</v>
      </c>
      <c r="D399">
        <v>20089297</v>
      </c>
      <c r="E399" t="s">
        <v>10</v>
      </c>
      <c r="F399" t="s">
        <v>1353</v>
      </c>
      <c r="G399" t="s">
        <v>10</v>
      </c>
      <c r="H399" t="s">
        <v>1354</v>
      </c>
      <c r="I399" t="s">
        <v>17</v>
      </c>
    </row>
    <row r="400" spans="1:9">
      <c r="A400" t="s">
        <v>1355</v>
      </c>
      <c r="B400" t="s">
        <v>19</v>
      </c>
      <c r="C400">
        <v>375</v>
      </c>
      <c r="D400">
        <v>20089298</v>
      </c>
      <c r="E400" t="s">
        <v>10</v>
      </c>
      <c r="F400" t="s">
        <v>1356</v>
      </c>
      <c r="G400" t="s">
        <v>10</v>
      </c>
      <c r="H400" t="s">
        <v>1357</v>
      </c>
      <c r="I400" t="s">
        <v>1358</v>
      </c>
    </row>
    <row r="401" spans="1:9">
      <c r="A401" t="s">
        <v>1359</v>
      </c>
      <c r="B401" t="s">
        <v>19</v>
      </c>
      <c r="C401">
        <v>364</v>
      </c>
      <c r="D401">
        <v>20089299</v>
      </c>
      <c r="E401" t="s">
        <v>10</v>
      </c>
      <c r="F401" t="s">
        <v>1360</v>
      </c>
      <c r="G401" t="s">
        <v>10</v>
      </c>
      <c r="H401" t="s">
        <v>1361</v>
      </c>
      <c r="I401" t="s">
        <v>17</v>
      </c>
    </row>
    <row r="402" spans="1:9">
      <c r="A402" t="s">
        <v>1362</v>
      </c>
      <c r="B402" t="s">
        <v>19</v>
      </c>
      <c r="C402">
        <v>207</v>
      </c>
      <c r="D402">
        <v>20089300</v>
      </c>
      <c r="E402" t="s">
        <v>1363</v>
      </c>
      <c r="F402" t="s">
        <v>1364</v>
      </c>
      <c r="G402" t="s">
        <v>10</v>
      </c>
      <c r="H402" t="s">
        <v>1149</v>
      </c>
      <c r="I402" t="s">
        <v>1150</v>
      </c>
    </row>
    <row r="403" spans="1:9">
      <c r="A403" t="s">
        <v>1365</v>
      </c>
      <c r="B403" t="s">
        <v>19</v>
      </c>
      <c r="C403">
        <v>179</v>
      </c>
      <c r="D403">
        <v>20089301</v>
      </c>
      <c r="E403" t="s">
        <v>10</v>
      </c>
      <c r="F403" t="s">
        <v>1366</v>
      </c>
      <c r="G403" t="s">
        <v>10</v>
      </c>
      <c r="H403" t="s">
        <v>1248</v>
      </c>
      <c r="I403" t="s">
        <v>17</v>
      </c>
    </row>
    <row r="404" spans="1:9">
      <c r="A404" t="s">
        <v>1367</v>
      </c>
      <c r="B404" t="s">
        <v>19</v>
      </c>
      <c r="C404">
        <v>250</v>
      </c>
      <c r="D404">
        <v>20089302</v>
      </c>
      <c r="E404" t="s">
        <v>1368</v>
      </c>
      <c r="F404" t="s">
        <v>1369</v>
      </c>
      <c r="G404" t="s">
        <v>10</v>
      </c>
      <c r="H404" t="s">
        <v>1370</v>
      </c>
      <c r="I404" t="s">
        <v>1371</v>
      </c>
    </row>
    <row r="405" spans="1:9">
      <c r="A405" t="s">
        <v>1372</v>
      </c>
      <c r="B405" t="s">
        <v>19</v>
      </c>
      <c r="C405">
        <v>191</v>
      </c>
      <c r="D405">
        <v>20089303</v>
      </c>
      <c r="E405" t="s">
        <v>1373</v>
      </c>
      <c r="F405" t="s">
        <v>1374</v>
      </c>
      <c r="G405" t="s">
        <v>10</v>
      </c>
      <c r="H405" t="s">
        <v>1375</v>
      </c>
      <c r="I405" t="s">
        <v>1376</v>
      </c>
    </row>
    <row r="406" spans="1:9">
      <c r="A406" t="s">
        <v>1377</v>
      </c>
      <c r="B406" t="s">
        <v>19</v>
      </c>
      <c r="C406">
        <v>147</v>
      </c>
      <c r="D406">
        <v>20089304</v>
      </c>
      <c r="E406" t="s">
        <v>10</v>
      </c>
      <c r="F406" t="s">
        <v>1378</v>
      </c>
      <c r="G406" t="s">
        <v>10</v>
      </c>
      <c r="H406" t="s">
        <v>10</v>
      </c>
      <c r="I406" t="s">
        <v>17</v>
      </c>
    </row>
    <row r="407" spans="1:9">
      <c r="A407" t="s">
        <v>1379</v>
      </c>
      <c r="B407" t="s">
        <v>19</v>
      </c>
      <c r="C407">
        <v>226</v>
      </c>
      <c r="D407">
        <v>20089305</v>
      </c>
      <c r="E407" t="s">
        <v>10</v>
      </c>
      <c r="F407" t="s">
        <v>1380</v>
      </c>
      <c r="G407" t="s">
        <v>10</v>
      </c>
      <c r="H407" t="s">
        <v>10</v>
      </c>
      <c r="I407" t="s">
        <v>17</v>
      </c>
    </row>
    <row r="408" spans="1:9">
      <c r="A408" t="s">
        <v>1381</v>
      </c>
      <c r="B408" t="s">
        <v>19</v>
      </c>
      <c r="C408">
        <v>302</v>
      </c>
      <c r="D408">
        <v>20089306</v>
      </c>
      <c r="E408" t="s">
        <v>10</v>
      </c>
      <c r="F408" t="s">
        <v>1382</v>
      </c>
      <c r="G408" t="s">
        <v>10</v>
      </c>
      <c r="H408" t="s">
        <v>1383</v>
      </c>
      <c r="I408" t="s">
        <v>17</v>
      </c>
    </row>
    <row r="409" spans="1:9">
      <c r="A409" t="s">
        <v>1384</v>
      </c>
      <c r="B409" t="s">
        <v>10</v>
      </c>
      <c r="C409">
        <v>118</v>
      </c>
      <c r="D409">
        <v>20089307</v>
      </c>
      <c r="E409" t="s">
        <v>10</v>
      </c>
      <c r="F409" t="s">
        <v>1385</v>
      </c>
      <c r="G409" t="s">
        <v>10</v>
      </c>
      <c r="H409" t="s">
        <v>1170</v>
      </c>
      <c r="I409" t="s">
        <v>17</v>
      </c>
    </row>
    <row r="410" spans="1:9">
      <c r="A410" t="s">
        <v>1386</v>
      </c>
      <c r="B410" t="s">
        <v>19</v>
      </c>
      <c r="C410">
        <v>256</v>
      </c>
      <c r="D410">
        <v>20089308</v>
      </c>
      <c r="E410" t="s">
        <v>1387</v>
      </c>
      <c r="F410" t="s">
        <v>1388</v>
      </c>
      <c r="G410" t="s">
        <v>10</v>
      </c>
      <c r="H410" t="s">
        <v>397</v>
      </c>
      <c r="I410" t="s">
        <v>1389</v>
      </c>
    </row>
    <row r="411" spans="1:9">
      <c r="A411" t="s">
        <v>1390</v>
      </c>
      <c r="B411" t="s">
        <v>19</v>
      </c>
      <c r="C411">
        <v>141</v>
      </c>
      <c r="D411">
        <v>20089309</v>
      </c>
      <c r="E411" t="s">
        <v>10</v>
      </c>
      <c r="F411" t="s">
        <v>1391</v>
      </c>
      <c r="G411" t="s">
        <v>10</v>
      </c>
      <c r="H411" t="s">
        <v>1354</v>
      </c>
      <c r="I411" t="s">
        <v>17</v>
      </c>
    </row>
    <row r="412" spans="1:9">
      <c r="A412" t="s">
        <v>1392</v>
      </c>
      <c r="B412" t="s">
        <v>19</v>
      </c>
      <c r="C412">
        <v>394</v>
      </c>
      <c r="D412">
        <v>20089310</v>
      </c>
      <c r="E412" t="s">
        <v>1393</v>
      </c>
      <c r="F412" t="s">
        <v>1394</v>
      </c>
      <c r="G412" t="s">
        <v>10</v>
      </c>
      <c r="H412" t="s">
        <v>1395</v>
      </c>
      <c r="I412" t="s">
        <v>1396</v>
      </c>
    </row>
    <row r="413" spans="1:9">
      <c r="A413" t="s">
        <v>1397</v>
      </c>
      <c r="B413" t="s">
        <v>19</v>
      </c>
      <c r="C413">
        <v>179</v>
      </c>
      <c r="D413">
        <v>20089311</v>
      </c>
      <c r="E413" t="s">
        <v>1398</v>
      </c>
      <c r="F413" t="s">
        <v>1399</v>
      </c>
      <c r="G413" t="s">
        <v>10</v>
      </c>
      <c r="H413" t="s">
        <v>1149</v>
      </c>
      <c r="I413" t="s">
        <v>1150</v>
      </c>
    </row>
    <row r="414" spans="1:9">
      <c r="A414" t="s">
        <v>1400</v>
      </c>
      <c r="B414" t="s">
        <v>19</v>
      </c>
      <c r="C414">
        <v>327</v>
      </c>
      <c r="D414">
        <v>20089312</v>
      </c>
      <c r="E414" t="s">
        <v>10</v>
      </c>
      <c r="F414" t="s">
        <v>1401</v>
      </c>
      <c r="G414" t="s">
        <v>10</v>
      </c>
      <c r="H414" t="s">
        <v>291</v>
      </c>
      <c r="I414" t="s">
        <v>1402</v>
      </c>
    </row>
    <row r="415" spans="1:9">
      <c r="A415" t="s">
        <v>1403</v>
      </c>
      <c r="B415" t="s">
        <v>19</v>
      </c>
      <c r="C415">
        <v>199</v>
      </c>
      <c r="D415">
        <v>20089313</v>
      </c>
      <c r="E415" t="s">
        <v>10</v>
      </c>
      <c r="F415" t="s">
        <v>1404</v>
      </c>
      <c r="G415" t="s">
        <v>10</v>
      </c>
      <c r="H415" t="s">
        <v>1405</v>
      </c>
      <c r="I415" t="s">
        <v>17</v>
      </c>
    </row>
    <row r="416" spans="1:9">
      <c r="A416" t="s">
        <v>1406</v>
      </c>
      <c r="B416" t="s">
        <v>19</v>
      </c>
      <c r="C416">
        <v>400</v>
      </c>
      <c r="D416">
        <v>20089314</v>
      </c>
      <c r="E416" t="s">
        <v>10</v>
      </c>
      <c r="F416" t="s">
        <v>1407</v>
      </c>
      <c r="G416" t="s">
        <v>10</v>
      </c>
      <c r="H416" t="s">
        <v>1361</v>
      </c>
      <c r="I416" t="s">
        <v>1408</v>
      </c>
    </row>
    <row r="417" spans="1:9">
      <c r="A417" t="s">
        <v>1409</v>
      </c>
      <c r="B417" t="s">
        <v>19</v>
      </c>
      <c r="C417">
        <v>79</v>
      </c>
      <c r="D417">
        <v>20089315</v>
      </c>
      <c r="E417" t="s">
        <v>10</v>
      </c>
      <c r="F417" t="s">
        <v>1410</v>
      </c>
      <c r="G417" t="s">
        <v>10</v>
      </c>
      <c r="H417" t="s">
        <v>10</v>
      </c>
      <c r="I417" t="s">
        <v>17</v>
      </c>
    </row>
    <row r="418" spans="1:9">
      <c r="A418" t="s">
        <v>1411</v>
      </c>
      <c r="B418" t="s">
        <v>19</v>
      </c>
      <c r="C418">
        <v>87</v>
      </c>
      <c r="D418">
        <v>20089316</v>
      </c>
      <c r="E418" t="s">
        <v>10</v>
      </c>
      <c r="F418" t="s">
        <v>1412</v>
      </c>
      <c r="G418" t="s">
        <v>10</v>
      </c>
      <c r="H418" t="s">
        <v>10</v>
      </c>
      <c r="I418" t="s">
        <v>17</v>
      </c>
    </row>
    <row r="419" spans="1:9">
      <c r="A419" t="s">
        <v>1413</v>
      </c>
      <c r="B419" t="s">
        <v>10</v>
      </c>
      <c r="C419">
        <v>157</v>
      </c>
      <c r="D419">
        <v>20089317</v>
      </c>
      <c r="E419" t="s">
        <v>10</v>
      </c>
      <c r="F419" t="s">
        <v>1414</v>
      </c>
      <c r="G419" t="s">
        <v>10</v>
      </c>
      <c r="H419" t="s">
        <v>1415</v>
      </c>
      <c r="I419" t="s">
        <v>17</v>
      </c>
    </row>
    <row r="420" spans="1:9">
      <c r="A420" t="s">
        <v>1416</v>
      </c>
      <c r="B420" t="s">
        <v>19</v>
      </c>
      <c r="C420">
        <v>73</v>
      </c>
      <c r="D420">
        <v>20089318</v>
      </c>
      <c r="E420" t="s">
        <v>10</v>
      </c>
      <c r="F420" t="s">
        <v>1417</v>
      </c>
      <c r="G420" t="s">
        <v>10</v>
      </c>
      <c r="H420" t="s">
        <v>10</v>
      </c>
      <c r="I420" t="s">
        <v>17</v>
      </c>
    </row>
    <row r="421" spans="1:9">
      <c r="A421" t="s">
        <v>1418</v>
      </c>
      <c r="B421" t="s">
        <v>19</v>
      </c>
      <c r="C421">
        <v>400</v>
      </c>
      <c r="D421">
        <v>20089319</v>
      </c>
      <c r="E421" t="s">
        <v>10</v>
      </c>
      <c r="F421" t="s">
        <v>1419</v>
      </c>
      <c r="G421" t="s">
        <v>10</v>
      </c>
      <c r="H421" t="s">
        <v>1361</v>
      </c>
      <c r="I421" t="s">
        <v>1408</v>
      </c>
    </row>
    <row r="422" spans="1:9">
      <c r="A422" t="s">
        <v>1420</v>
      </c>
      <c r="B422" t="s">
        <v>19</v>
      </c>
      <c r="C422">
        <v>277</v>
      </c>
      <c r="D422">
        <v>20089320</v>
      </c>
      <c r="E422" t="s">
        <v>10</v>
      </c>
      <c r="F422" t="s">
        <v>1421</v>
      </c>
      <c r="G422" t="s">
        <v>10</v>
      </c>
      <c r="H422" t="s">
        <v>1422</v>
      </c>
      <c r="I422" t="s">
        <v>1423</v>
      </c>
    </row>
    <row r="423" spans="1:9">
      <c r="A423" t="s">
        <v>1424</v>
      </c>
      <c r="B423" t="s">
        <v>19</v>
      </c>
      <c r="C423">
        <v>396</v>
      </c>
      <c r="D423">
        <v>20089321</v>
      </c>
      <c r="E423" t="s">
        <v>10</v>
      </c>
      <c r="F423" t="s">
        <v>1425</v>
      </c>
      <c r="G423" t="s">
        <v>10</v>
      </c>
      <c r="H423" t="s">
        <v>1269</v>
      </c>
      <c r="I423" t="s">
        <v>17</v>
      </c>
    </row>
    <row r="424" spans="1:9">
      <c r="A424" t="s">
        <v>1426</v>
      </c>
      <c r="B424" t="s">
        <v>10</v>
      </c>
      <c r="C424">
        <v>342</v>
      </c>
      <c r="D424">
        <v>20089322</v>
      </c>
      <c r="E424" t="s">
        <v>1427</v>
      </c>
      <c r="F424" t="s">
        <v>1428</v>
      </c>
      <c r="G424" t="s">
        <v>10</v>
      </c>
      <c r="H424" t="s">
        <v>1429</v>
      </c>
      <c r="I424" t="s">
        <v>1430</v>
      </c>
    </row>
    <row r="425" spans="1:9">
      <c r="A425" t="s">
        <v>1431</v>
      </c>
      <c r="B425" t="s">
        <v>10</v>
      </c>
      <c r="C425">
        <v>60</v>
      </c>
      <c r="D425">
        <v>20089323</v>
      </c>
      <c r="E425" t="s">
        <v>10</v>
      </c>
      <c r="F425" t="s">
        <v>1432</v>
      </c>
      <c r="G425" t="s">
        <v>10</v>
      </c>
      <c r="H425" t="s">
        <v>1433</v>
      </c>
      <c r="I425" t="s">
        <v>1434</v>
      </c>
    </row>
    <row r="426" spans="1:9">
      <c r="A426" t="s">
        <v>1435</v>
      </c>
      <c r="B426" t="s">
        <v>10</v>
      </c>
      <c r="C426">
        <v>102</v>
      </c>
      <c r="D426">
        <v>20089324</v>
      </c>
      <c r="E426" t="s">
        <v>10</v>
      </c>
      <c r="F426" t="s">
        <v>1436</v>
      </c>
      <c r="G426" t="s">
        <v>10</v>
      </c>
      <c r="H426" t="s">
        <v>10</v>
      </c>
      <c r="I426" t="s">
        <v>17</v>
      </c>
    </row>
    <row r="427" spans="1:9">
      <c r="A427" t="s">
        <v>1437</v>
      </c>
      <c r="B427" t="s">
        <v>10</v>
      </c>
      <c r="C427">
        <v>354</v>
      </c>
      <c r="D427">
        <v>20089325</v>
      </c>
      <c r="E427" t="s">
        <v>10</v>
      </c>
      <c r="F427" t="s">
        <v>1438</v>
      </c>
      <c r="G427" t="s">
        <v>10</v>
      </c>
      <c r="H427" t="s">
        <v>1439</v>
      </c>
      <c r="I427" t="s">
        <v>1440</v>
      </c>
    </row>
    <row r="428" spans="1:9">
      <c r="A428" t="s">
        <v>1441</v>
      </c>
      <c r="B428" t="s">
        <v>10</v>
      </c>
      <c r="C428">
        <v>101</v>
      </c>
      <c r="D428">
        <v>20089326</v>
      </c>
      <c r="E428" t="s">
        <v>10</v>
      </c>
      <c r="F428" t="s">
        <v>1442</v>
      </c>
      <c r="G428" t="s">
        <v>10</v>
      </c>
      <c r="H428" t="s">
        <v>10</v>
      </c>
      <c r="I428" t="s">
        <v>17</v>
      </c>
    </row>
    <row r="429" spans="1:9">
      <c r="A429" t="s">
        <v>1443</v>
      </c>
      <c r="B429" t="s">
        <v>10</v>
      </c>
      <c r="C429">
        <v>168</v>
      </c>
      <c r="D429">
        <v>20089327</v>
      </c>
      <c r="E429" t="s">
        <v>10</v>
      </c>
      <c r="F429" t="s">
        <v>1444</v>
      </c>
      <c r="G429" t="s">
        <v>10</v>
      </c>
      <c r="H429" t="s">
        <v>10</v>
      </c>
      <c r="I429" t="s">
        <v>17</v>
      </c>
    </row>
    <row r="430" spans="1:9">
      <c r="A430" t="s">
        <v>1445</v>
      </c>
      <c r="B430" t="s">
        <v>19</v>
      </c>
      <c r="C430">
        <v>351</v>
      </c>
      <c r="D430">
        <v>20089328</v>
      </c>
      <c r="E430" t="s">
        <v>10</v>
      </c>
      <c r="F430" t="s">
        <v>1446</v>
      </c>
      <c r="G430" t="s">
        <v>10</v>
      </c>
      <c r="H430" t="s">
        <v>1447</v>
      </c>
      <c r="I430" t="s">
        <v>17</v>
      </c>
    </row>
    <row r="431" spans="1:9">
      <c r="A431" t="s">
        <v>1448</v>
      </c>
      <c r="B431" t="s">
        <v>19</v>
      </c>
      <c r="C431">
        <v>271</v>
      </c>
      <c r="D431">
        <v>20089329</v>
      </c>
      <c r="E431" t="s">
        <v>10</v>
      </c>
      <c r="F431" t="s">
        <v>1449</v>
      </c>
      <c r="G431" t="s">
        <v>10</v>
      </c>
      <c r="H431" t="s">
        <v>1450</v>
      </c>
      <c r="I431" t="s">
        <v>31</v>
      </c>
    </row>
    <row r="432" spans="1:9">
      <c r="A432" t="s">
        <v>1451</v>
      </c>
      <c r="B432" t="s">
        <v>10</v>
      </c>
      <c r="C432">
        <v>81</v>
      </c>
      <c r="D432">
        <v>20089330</v>
      </c>
      <c r="E432" t="s">
        <v>10</v>
      </c>
      <c r="F432" t="s">
        <v>1452</v>
      </c>
      <c r="G432" t="s">
        <v>10</v>
      </c>
      <c r="H432" t="s">
        <v>10</v>
      </c>
      <c r="I432" t="s">
        <v>17</v>
      </c>
    </row>
    <row r="433" spans="1:9">
      <c r="A433" t="s">
        <v>1453</v>
      </c>
      <c r="B433" t="s">
        <v>10</v>
      </c>
      <c r="C433">
        <v>267</v>
      </c>
      <c r="D433">
        <v>20089331</v>
      </c>
      <c r="E433" t="s">
        <v>10</v>
      </c>
      <c r="F433" t="s">
        <v>1454</v>
      </c>
      <c r="G433" t="s">
        <v>10</v>
      </c>
      <c r="H433" t="s">
        <v>1455</v>
      </c>
      <c r="I433" t="s">
        <v>1456</v>
      </c>
    </row>
    <row r="434" spans="1:9">
      <c r="A434" t="s">
        <v>1457</v>
      </c>
      <c r="B434" t="s">
        <v>10</v>
      </c>
      <c r="C434">
        <v>171</v>
      </c>
      <c r="D434">
        <v>20089332</v>
      </c>
      <c r="E434" t="s">
        <v>1458</v>
      </c>
      <c r="F434" t="s">
        <v>1459</v>
      </c>
      <c r="G434" t="s">
        <v>10</v>
      </c>
      <c r="H434" t="s">
        <v>1460</v>
      </c>
      <c r="I434" t="s">
        <v>1461</v>
      </c>
    </row>
    <row r="435" spans="1:9">
      <c r="A435" t="s">
        <v>1462</v>
      </c>
      <c r="B435" t="s">
        <v>19</v>
      </c>
      <c r="C435">
        <v>692</v>
      </c>
      <c r="D435">
        <v>20089333</v>
      </c>
      <c r="E435" t="s">
        <v>10</v>
      </c>
      <c r="F435" t="s">
        <v>1463</v>
      </c>
      <c r="G435" t="s">
        <v>10</v>
      </c>
      <c r="H435" t="s">
        <v>1464</v>
      </c>
      <c r="I435" t="s">
        <v>17</v>
      </c>
    </row>
    <row r="436" spans="1:9">
      <c r="A436" t="s">
        <v>1465</v>
      </c>
      <c r="B436" t="s">
        <v>19</v>
      </c>
      <c r="C436">
        <v>246</v>
      </c>
      <c r="D436">
        <v>20089334</v>
      </c>
      <c r="E436" t="s">
        <v>10</v>
      </c>
      <c r="F436" t="s">
        <v>1466</v>
      </c>
      <c r="G436" t="s">
        <v>10</v>
      </c>
      <c r="H436" t="s">
        <v>1467</v>
      </c>
      <c r="I436" t="s">
        <v>17</v>
      </c>
    </row>
    <row r="437" spans="1:9">
      <c r="A437" t="s">
        <v>1468</v>
      </c>
      <c r="B437" t="s">
        <v>19</v>
      </c>
      <c r="C437">
        <v>201</v>
      </c>
      <c r="D437">
        <v>20089335</v>
      </c>
      <c r="E437" t="s">
        <v>1469</v>
      </c>
      <c r="F437" t="s">
        <v>1470</v>
      </c>
      <c r="G437" t="s">
        <v>10</v>
      </c>
      <c r="H437" t="s">
        <v>1149</v>
      </c>
      <c r="I437" t="s">
        <v>1150</v>
      </c>
    </row>
    <row r="438" spans="1:9">
      <c r="A438" t="s">
        <v>1471</v>
      </c>
      <c r="B438" t="s">
        <v>19</v>
      </c>
      <c r="C438">
        <v>182</v>
      </c>
      <c r="D438">
        <v>20089336</v>
      </c>
      <c r="E438" t="s">
        <v>1472</v>
      </c>
      <c r="F438" t="s">
        <v>1473</v>
      </c>
      <c r="G438" t="s">
        <v>10</v>
      </c>
      <c r="H438" t="s">
        <v>1149</v>
      </c>
      <c r="I438" t="s">
        <v>1150</v>
      </c>
    </row>
    <row r="439" spans="1:9">
      <c r="A439" t="s">
        <v>1474</v>
      </c>
      <c r="B439" t="s">
        <v>10</v>
      </c>
      <c r="C439">
        <v>59</v>
      </c>
      <c r="D439">
        <v>20089337</v>
      </c>
      <c r="E439" t="s">
        <v>10</v>
      </c>
      <c r="F439" t="s">
        <v>1475</v>
      </c>
      <c r="G439" t="s">
        <v>10</v>
      </c>
      <c r="H439" t="s">
        <v>1476</v>
      </c>
      <c r="I439" t="s">
        <v>17</v>
      </c>
    </row>
    <row r="440" spans="1:9">
      <c r="A440" t="s">
        <v>1477</v>
      </c>
      <c r="B440" t="s">
        <v>19</v>
      </c>
      <c r="C440">
        <v>403</v>
      </c>
      <c r="D440">
        <v>20089338</v>
      </c>
      <c r="E440" t="s">
        <v>10</v>
      </c>
      <c r="F440" t="s">
        <v>1478</v>
      </c>
      <c r="G440" t="s">
        <v>10</v>
      </c>
      <c r="H440" t="s">
        <v>1479</v>
      </c>
      <c r="I440" t="s">
        <v>17</v>
      </c>
    </row>
    <row r="441" spans="1:9">
      <c r="A441" t="s">
        <v>1480</v>
      </c>
      <c r="B441" t="s">
        <v>10</v>
      </c>
      <c r="C441">
        <v>154</v>
      </c>
      <c r="D441">
        <v>20089339</v>
      </c>
      <c r="E441" t="s">
        <v>10</v>
      </c>
      <c r="F441" t="s">
        <v>1481</v>
      </c>
      <c r="G441" t="s">
        <v>10</v>
      </c>
      <c r="H441" t="s">
        <v>10</v>
      </c>
      <c r="I441" t="s">
        <v>17</v>
      </c>
    </row>
    <row r="442" spans="1:9">
      <c r="A442" t="s">
        <v>1482</v>
      </c>
      <c r="B442" t="s">
        <v>19</v>
      </c>
      <c r="C442">
        <v>147</v>
      </c>
      <c r="D442">
        <v>20089340</v>
      </c>
      <c r="E442" t="s">
        <v>10</v>
      </c>
      <c r="F442" t="s">
        <v>1483</v>
      </c>
      <c r="G442" t="s">
        <v>10</v>
      </c>
      <c r="H442" t="s">
        <v>1484</v>
      </c>
      <c r="I442" t="s">
        <v>1485</v>
      </c>
    </row>
    <row r="443" spans="1:9">
      <c r="A443" t="s">
        <v>1486</v>
      </c>
      <c r="B443" t="s">
        <v>19</v>
      </c>
      <c r="C443">
        <v>69</v>
      </c>
      <c r="D443">
        <v>20089341</v>
      </c>
      <c r="E443" t="s">
        <v>10</v>
      </c>
      <c r="F443" t="s">
        <v>1487</v>
      </c>
      <c r="G443" t="s">
        <v>10</v>
      </c>
      <c r="H443" t="s">
        <v>10</v>
      </c>
      <c r="I443" t="s">
        <v>17</v>
      </c>
    </row>
    <row r="444" spans="1:9">
      <c r="A444" t="s">
        <v>1488</v>
      </c>
      <c r="B444" t="s">
        <v>19</v>
      </c>
      <c r="C444">
        <v>218</v>
      </c>
      <c r="D444">
        <v>20089342</v>
      </c>
      <c r="E444" t="s">
        <v>10</v>
      </c>
      <c r="F444" t="s">
        <v>1489</v>
      </c>
      <c r="G444" t="s">
        <v>10</v>
      </c>
      <c r="H444" t="s">
        <v>1490</v>
      </c>
      <c r="I444" t="s">
        <v>1491</v>
      </c>
    </row>
    <row r="445" spans="1:9">
      <c r="A445" t="s">
        <v>1492</v>
      </c>
      <c r="B445" t="s">
        <v>10</v>
      </c>
      <c r="C445">
        <v>379</v>
      </c>
      <c r="D445">
        <v>20089343</v>
      </c>
      <c r="E445" t="s">
        <v>10</v>
      </c>
      <c r="F445" t="s">
        <v>1493</v>
      </c>
      <c r="G445" t="s">
        <v>10</v>
      </c>
      <c r="H445" t="s">
        <v>1494</v>
      </c>
      <c r="I445" t="s">
        <v>1495</v>
      </c>
    </row>
    <row r="446" spans="1:9">
      <c r="A446" t="s">
        <v>1496</v>
      </c>
      <c r="B446" t="s">
        <v>10</v>
      </c>
      <c r="C446">
        <v>425</v>
      </c>
      <c r="D446">
        <v>20089344</v>
      </c>
      <c r="E446" t="s">
        <v>10</v>
      </c>
      <c r="F446" t="s">
        <v>1497</v>
      </c>
      <c r="G446" t="s">
        <v>10</v>
      </c>
      <c r="H446" t="s">
        <v>1494</v>
      </c>
      <c r="I446" t="s">
        <v>1495</v>
      </c>
    </row>
    <row r="447" spans="1:9">
      <c r="A447" t="s">
        <v>1498</v>
      </c>
      <c r="B447" t="s">
        <v>19</v>
      </c>
      <c r="C447">
        <v>337</v>
      </c>
      <c r="D447">
        <v>20089345</v>
      </c>
      <c r="E447" t="s">
        <v>10</v>
      </c>
      <c r="F447" t="s">
        <v>1499</v>
      </c>
      <c r="G447" t="s">
        <v>10</v>
      </c>
      <c r="H447" t="s">
        <v>1500</v>
      </c>
      <c r="I447" t="s">
        <v>17</v>
      </c>
    </row>
    <row r="448" spans="1:9">
      <c r="A448" t="s">
        <v>1501</v>
      </c>
      <c r="B448" t="s">
        <v>10</v>
      </c>
      <c r="C448">
        <v>461</v>
      </c>
      <c r="D448">
        <v>20089346</v>
      </c>
      <c r="E448" t="s">
        <v>1502</v>
      </c>
      <c r="F448" t="s">
        <v>1503</v>
      </c>
      <c r="G448" t="s">
        <v>10</v>
      </c>
      <c r="H448" t="s">
        <v>10</v>
      </c>
      <c r="I448" t="s">
        <v>1504</v>
      </c>
    </row>
    <row r="449" spans="1:9">
      <c r="A449" t="s">
        <v>1505</v>
      </c>
      <c r="B449" t="s">
        <v>10</v>
      </c>
      <c r="C449">
        <v>258</v>
      </c>
      <c r="D449">
        <v>20089347</v>
      </c>
      <c r="E449" t="s">
        <v>1506</v>
      </c>
      <c r="F449" t="s">
        <v>1507</v>
      </c>
      <c r="G449" t="s">
        <v>10</v>
      </c>
      <c r="H449" t="s">
        <v>531</v>
      </c>
      <c r="I449" t="s">
        <v>1504</v>
      </c>
    </row>
    <row r="450" spans="1:9">
      <c r="A450" t="s">
        <v>1508</v>
      </c>
      <c r="B450" t="s">
        <v>10</v>
      </c>
      <c r="C450">
        <v>79</v>
      </c>
      <c r="D450">
        <v>20089348</v>
      </c>
      <c r="E450" t="s">
        <v>10</v>
      </c>
      <c r="F450" t="s">
        <v>1509</v>
      </c>
      <c r="G450" t="s">
        <v>10</v>
      </c>
      <c r="H450" t="s">
        <v>10</v>
      </c>
      <c r="I450" t="s">
        <v>17</v>
      </c>
    </row>
    <row r="451" spans="1:9">
      <c r="A451" t="s">
        <v>1510</v>
      </c>
      <c r="B451" t="s">
        <v>10</v>
      </c>
      <c r="C451">
        <v>78</v>
      </c>
      <c r="D451">
        <v>20089349</v>
      </c>
      <c r="E451" t="s">
        <v>10</v>
      </c>
      <c r="F451" t="s">
        <v>1511</v>
      </c>
      <c r="G451" t="s">
        <v>10</v>
      </c>
      <c r="H451" t="s">
        <v>10</v>
      </c>
      <c r="I451" t="s">
        <v>17</v>
      </c>
    </row>
    <row r="452" spans="1:9">
      <c r="A452" t="s">
        <v>1512</v>
      </c>
      <c r="B452" t="s">
        <v>19</v>
      </c>
      <c r="C452">
        <v>284</v>
      </c>
      <c r="D452">
        <v>20089350</v>
      </c>
      <c r="E452" t="s">
        <v>10</v>
      </c>
      <c r="F452" t="s">
        <v>1513</v>
      </c>
      <c r="G452" t="s">
        <v>10</v>
      </c>
      <c r="H452" t="s">
        <v>688</v>
      </c>
      <c r="I452" t="s">
        <v>17</v>
      </c>
    </row>
    <row r="453" spans="1:9">
      <c r="A453" t="s">
        <v>1514</v>
      </c>
      <c r="B453" t="s">
        <v>19</v>
      </c>
      <c r="C453">
        <v>259</v>
      </c>
      <c r="D453">
        <v>20089351</v>
      </c>
      <c r="E453" t="s">
        <v>10</v>
      </c>
      <c r="F453" t="s">
        <v>1515</v>
      </c>
      <c r="G453" t="s">
        <v>10</v>
      </c>
      <c r="H453" t="s">
        <v>688</v>
      </c>
      <c r="I453" t="s">
        <v>17</v>
      </c>
    </row>
    <row r="454" spans="1:9">
      <c r="A454" t="s">
        <v>1516</v>
      </c>
      <c r="B454" t="s">
        <v>10</v>
      </c>
      <c r="C454">
        <v>639</v>
      </c>
      <c r="D454">
        <v>20089352</v>
      </c>
      <c r="E454" t="s">
        <v>10</v>
      </c>
      <c r="F454" t="s">
        <v>1517</v>
      </c>
      <c r="G454" t="s">
        <v>10</v>
      </c>
      <c r="H454" t="s">
        <v>1518</v>
      </c>
      <c r="I454" t="s">
        <v>17</v>
      </c>
    </row>
    <row r="455" spans="1:9">
      <c r="A455" t="s">
        <v>1519</v>
      </c>
      <c r="B455" t="s">
        <v>19</v>
      </c>
      <c r="C455">
        <v>158</v>
      </c>
      <c r="D455">
        <v>20089353</v>
      </c>
      <c r="E455" t="s">
        <v>10</v>
      </c>
      <c r="F455" t="s">
        <v>1520</v>
      </c>
      <c r="G455" t="s">
        <v>10</v>
      </c>
      <c r="H455" t="s">
        <v>1521</v>
      </c>
      <c r="I455" t="s">
        <v>17</v>
      </c>
    </row>
    <row r="456" spans="1:9">
      <c r="A456" t="s">
        <v>1522</v>
      </c>
      <c r="B456" t="s">
        <v>10</v>
      </c>
      <c r="C456">
        <v>59</v>
      </c>
      <c r="D456">
        <v>20089354</v>
      </c>
      <c r="E456" t="s">
        <v>10</v>
      </c>
      <c r="F456" t="s">
        <v>1523</v>
      </c>
      <c r="G456" t="s">
        <v>10</v>
      </c>
      <c r="H456" t="s">
        <v>1524</v>
      </c>
      <c r="I456" t="s">
        <v>1434</v>
      </c>
    </row>
    <row r="457" spans="1:9">
      <c r="A457" t="s">
        <v>1525</v>
      </c>
      <c r="B457" t="s">
        <v>10</v>
      </c>
      <c r="C457">
        <v>653</v>
      </c>
      <c r="D457">
        <v>20089355</v>
      </c>
      <c r="E457" t="s">
        <v>10</v>
      </c>
      <c r="F457" t="s">
        <v>1526</v>
      </c>
      <c r="G457" t="s">
        <v>10</v>
      </c>
      <c r="H457" t="s">
        <v>1518</v>
      </c>
      <c r="I457" t="s">
        <v>17</v>
      </c>
    </row>
    <row r="458" spans="1:9">
      <c r="A458" t="s">
        <v>1527</v>
      </c>
      <c r="B458" t="s">
        <v>10</v>
      </c>
      <c r="C458">
        <v>499</v>
      </c>
      <c r="D458">
        <v>20089356</v>
      </c>
      <c r="E458" t="s">
        <v>10</v>
      </c>
      <c r="F458" t="s">
        <v>1528</v>
      </c>
      <c r="G458" t="s">
        <v>10</v>
      </c>
      <c r="H458" t="s">
        <v>1529</v>
      </c>
      <c r="I458" t="s">
        <v>17</v>
      </c>
    </row>
    <row r="459" spans="1:9">
      <c r="A459" t="s">
        <v>1530</v>
      </c>
      <c r="B459" t="s">
        <v>10</v>
      </c>
      <c r="C459">
        <v>156</v>
      </c>
      <c r="D459">
        <v>20089357</v>
      </c>
      <c r="E459" t="s">
        <v>10</v>
      </c>
      <c r="F459" t="s">
        <v>1531</v>
      </c>
      <c r="G459" t="s">
        <v>10</v>
      </c>
      <c r="H459" t="s">
        <v>10</v>
      </c>
      <c r="I459" t="s">
        <v>17</v>
      </c>
    </row>
    <row r="460" spans="1:9">
      <c r="A460" t="s">
        <v>1532</v>
      </c>
      <c r="B460" t="s">
        <v>19</v>
      </c>
      <c r="C460">
        <v>301</v>
      </c>
      <c r="D460">
        <v>20089358</v>
      </c>
      <c r="E460" t="s">
        <v>10</v>
      </c>
      <c r="F460" t="s">
        <v>1533</v>
      </c>
      <c r="G460" t="s">
        <v>10</v>
      </c>
      <c r="H460" t="s">
        <v>1534</v>
      </c>
      <c r="I460" t="s">
        <v>17</v>
      </c>
    </row>
    <row r="461" spans="1:9">
      <c r="A461" t="s">
        <v>1535</v>
      </c>
      <c r="B461" t="s">
        <v>10</v>
      </c>
      <c r="C461">
        <v>74</v>
      </c>
      <c r="D461">
        <v>20089359</v>
      </c>
      <c r="E461" t="s">
        <v>10</v>
      </c>
      <c r="F461" t="s">
        <v>1536</v>
      </c>
      <c r="G461" t="s">
        <v>10</v>
      </c>
      <c r="H461" t="s">
        <v>10</v>
      </c>
      <c r="I461" t="s">
        <v>17</v>
      </c>
    </row>
    <row r="462" spans="1:9">
      <c r="A462" t="s">
        <v>1537</v>
      </c>
      <c r="B462" t="s">
        <v>19</v>
      </c>
      <c r="C462">
        <v>106</v>
      </c>
      <c r="D462">
        <v>20089360</v>
      </c>
      <c r="E462" t="s">
        <v>10</v>
      </c>
      <c r="F462" t="s">
        <v>1538</v>
      </c>
      <c r="G462" t="s">
        <v>10</v>
      </c>
      <c r="H462" t="s">
        <v>10</v>
      </c>
      <c r="I462" t="s">
        <v>17</v>
      </c>
    </row>
    <row r="463" spans="1:9">
      <c r="A463" t="s">
        <v>1539</v>
      </c>
      <c r="B463" t="s">
        <v>10</v>
      </c>
      <c r="C463">
        <v>494</v>
      </c>
      <c r="D463">
        <v>20089361</v>
      </c>
      <c r="E463" t="s">
        <v>10</v>
      </c>
      <c r="F463" t="s">
        <v>1540</v>
      </c>
      <c r="G463" t="s">
        <v>10</v>
      </c>
      <c r="H463" t="s">
        <v>1541</v>
      </c>
      <c r="I463" t="s">
        <v>17</v>
      </c>
    </row>
    <row r="464" spans="1:9">
      <c r="A464" t="s">
        <v>1542</v>
      </c>
      <c r="B464" t="s">
        <v>19</v>
      </c>
      <c r="C464">
        <v>79</v>
      </c>
      <c r="D464">
        <v>20089362</v>
      </c>
      <c r="E464" t="s">
        <v>10</v>
      </c>
      <c r="F464" t="s">
        <v>1543</v>
      </c>
      <c r="G464" t="s">
        <v>10</v>
      </c>
      <c r="H464" t="s">
        <v>10</v>
      </c>
      <c r="I464" t="s">
        <v>17</v>
      </c>
    </row>
    <row r="465" spans="1:9">
      <c r="A465" t="s">
        <v>1544</v>
      </c>
      <c r="B465" t="s">
        <v>19</v>
      </c>
      <c r="C465">
        <v>270</v>
      </c>
      <c r="D465">
        <v>20089363</v>
      </c>
      <c r="E465" t="s">
        <v>10</v>
      </c>
      <c r="F465" t="s">
        <v>1545</v>
      </c>
      <c r="G465" t="s">
        <v>10</v>
      </c>
      <c r="H465" t="s">
        <v>10</v>
      </c>
      <c r="I465" t="s">
        <v>17</v>
      </c>
    </row>
    <row r="466" spans="1:9">
      <c r="A466" t="s">
        <v>1546</v>
      </c>
      <c r="B466" t="s">
        <v>19</v>
      </c>
      <c r="C466">
        <v>204</v>
      </c>
      <c r="D466">
        <v>20089364</v>
      </c>
      <c r="E466" t="s">
        <v>10</v>
      </c>
      <c r="F466" t="s">
        <v>1547</v>
      </c>
      <c r="G466" t="s">
        <v>10</v>
      </c>
      <c r="H466" t="s">
        <v>10</v>
      </c>
      <c r="I466" t="s">
        <v>17</v>
      </c>
    </row>
    <row r="467" spans="1:9">
      <c r="A467" t="s">
        <v>1548</v>
      </c>
      <c r="B467" t="s">
        <v>19</v>
      </c>
      <c r="C467">
        <v>147</v>
      </c>
      <c r="D467">
        <v>20089365</v>
      </c>
      <c r="E467" t="s">
        <v>10</v>
      </c>
      <c r="F467" t="s">
        <v>1549</v>
      </c>
      <c r="G467" t="s">
        <v>10</v>
      </c>
      <c r="H467" t="s">
        <v>10</v>
      </c>
      <c r="I467" t="s">
        <v>17</v>
      </c>
    </row>
    <row r="468" spans="1:9">
      <c r="A468" t="s">
        <v>1550</v>
      </c>
      <c r="B468" t="s">
        <v>19</v>
      </c>
      <c r="C468">
        <v>126</v>
      </c>
      <c r="D468">
        <v>20089366</v>
      </c>
      <c r="E468" t="s">
        <v>10</v>
      </c>
      <c r="F468" t="s">
        <v>1551</v>
      </c>
      <c r="G468" t="s">
        <v>10</v>
      </c>
      <c r="H468" t="s">
        <v>1552</v>
      </c>
      <c r="I468" t="s">
        <v>17</v>
      </c>
    </row>
    <row r="469" spans="1:9">
      <c r="A469" t="s">
        <v>1553</v>
      </c>
      <c r="B469" t="s">
        <v>10</v>
      </c>
      <c r="C469">
        <v>69</v>
      </c>
      <c r="D469">
        <v>20089367</v>
      </c>
      <c r="E469" t="s">
        <v>10</v>
      </c>
      <c r="F469" t="s">
        <v>1554</v>
      </c>
      <c r="G469" t="s">
        <v>10</v>
      </c>
      <c r="H469" t="s">
        <v>10</v>
      </c>
      <c r="I469" t="s">
        <v>17</v>
      </c>
    </row>
    <row r="470" spans="1:9">
      <c r="A470" t="s">
        <v>1555</v>
      </c>
      <c r="B470" t="s">
        <v>10</v>
      </c>
      <c r="C470">
        <v>258</v>
      </c>
      <c r="D470">
        <v>20089368</v>
      </c>
      <c r="E470" t="s">
        <v>10</v>
      </c>
      <c r="F470" t="s">
        <v>1556</v>
      </c>
      <c r="G470" t="s">
        <v>10</v>
      </c>
      <c r="H470" t="s">
        <v>397</v>
      </c>
      <c r="I470" t="s">
        <v>1557</v>
      </c>
    </row>
    <row r="471" spans="1:9">
      <c r="A471" t="s">
        <v>1558</v>
      </c>
      <c r="B471" t="s">
        <v>10</v>
      </c>
      <c r="C471">
        <v>139</v>
      </c>
      <c r="D471">
        <v>20089369</v>
      </c>
      <c r="E471" t="s">
        <v>10</v>
      </c>
      <c r="F471" t="s">
        <v>1559</v>
      </c>
      <c r="G471" t="s">
        <v>10</v>
      </c>
      <c r="H471" t="s">
        <v>10</v>
      </c>
      <c r="I471" t="s">
        <v>17</v>
      </c>
    </row>
    <row r="472" spans="1:9">
      <c r="A472" t="s">
        <v>1560</v>
      </c>
      <c r="B472" t="s">
        <v>10</v>
      </c>
      <c r="C472">
        <v>190</v>
      </c>
      <c r="D472">
        <v>20089370</v>
      </c>
      <c r="E472" t="s">
        <v>10</v>
      </c>
      <c r="F472" t="s">
        <v>1561</v>
      </c>
      <c r="G472" t="s">
        <v>10</v>
      </c>
      <c r="H472" t="s">
        <v>10</v>
      </c>
      <c r="I472" t="s">
        <v>17</v>
      </c>
    </row>
    <row r="473" spans="1:9">
      <c r="A473" t="s">
        <v>1562</v>
      </c>
      <c r="B473" t="s">
        <v>10</v>
      </c>
      <c r="C473">
        <v>138</v>
      </c>
      <c r="D473">
        <v>20089371</v>
      </c>
      <c r="E473" t="s">
        <v>10</v>
      </c>
      <c r="F473" t="s">
        <v>1563</v>
      </c>
      <c r="G473" t="s">
        <v>10</v>
      </c>
      <c r="H473" t="s">
        <v>10</v>
      </c>
      <c r="I473" t="s">
        <v>17</v>
      </c>
    </row>
    <row r="474" spans="1:9">
      <c r="A474" t="s">
        <v>1564</v>
      </c>
      <c r="B474" t="s">
        <v>19</v>
      </c>
      <c r="C474">
        <v>77</v>
      </c>
      <c r="D474">
        <v>20089372</v>
      </c>
      <c r="E474" t="s">
        <v>10</v>
      </c>
      <c r="F474" t="s">
        <v>1565</v>
      </c>
      <c r="G474" t="s">
        <v>10</v>
      </c>
      <c r="H474" t="s">
        <v>10</v>
      </c>
      <c r="I474" t="s">
        <v>17</v>
      </c>
    </row>
    <row r="475" spans="1:9">
      <c r="A475" t="s">
        <v>1566</v>
      </c>
      <c r="B475" t="s">
        <v>10</v>
      </c>
      <c r="C475">
        <v>329</v>
      </c>
      <c r="D475">
        <v>20089373</v>
      </c>
      <c r="E475" t="s">
        <v>10</v>
      </c>
      <c r="F475" t="s">
        <v>1567</v>
      </c>
      <c r="G475" t="s">
        <v>10</v>
      </c>
      <c r="H475" t="s">
        <v>911</v>
      </c>
      <c r="I475" t="s">
        <v>17</v>
      </c>
    </row>
    <row r="476" spans="1:9">
      <c r="A476" t="s">
        <v>1568</v>
      </c>
      <c r="B476" t="s">
        <v>19</v>
      </c>
      <c r="C476">
        <v>125</v>
      </c>
      <c r="D476">
        <v>20089374</v>
      </c>
      <c r="E476" t="s">
        <v>10</v>
      </c>
      <c r="F476" t="s">
        <v>1569</v>
      </c>
      <c r="G476" t="s">
        <v>10</v>
      </c>
      <c r="H476" t="s">
        <v>1570</v>
      </c>
      <c r="I476" t="s">
        <v>17</v>
      </c>
    </row>
    <row r="477" spans="1:9">
      <c r="A477" t="s">
        <v>1571</v>
      </c>
      <c r="B477" t="s">
        <v>10</v>
      </c>
      <c r="C477">
        <v>258</v>
      </c>
      <c r="D477">
        <v>20089375</v>
      </c>
      <c r="E477" t="s">
        <v>10</v>
      </c>
      <c r="F477" t="s">
        <v>1572</v>
      </c>
      <c r="G477" t="s">
        <v>10</v>
      </c>
      <c r="H477" t="s">
        <v>1573</v>
      </c>
      <c r="I477" t="s">
        <v>17</v>
      </c>
    </row>
    <row r="478" spans="1:9">
      <c r="A478" t="s">
        <v>1574</v>
      </c>
      <c r="B478" t="s">
        <v>19</v>
      </c>
      <c r="C478">
        <v>429</v>
      </c>
      <c r="D478">
        <v>20089376</v>
      </c>
      <c r="E478" t="s">
        <v>10</v>
      </c>
      <c r="F478" t="s">
        <v>1575</v>
      </c>
      <c r="G478" t="s">
        <v>10</v>
      </c>
      <c r="H478" t="s">
        <v>911</v>
      </c>
      <c r="I478" t="s">
        <v>17</v>
      </c>
    </row>
    <row r="479" spans="1:9">
      <c r="A479" t="s">
        <v>1576</v>
      </c>
      <c r="B479" t="s">
        <v>19</v>
      </c>
      <c r="C479">
        <v>923</v>
      </c>
      <c r="D479">
        <v>20089377</v>
      </c>
      <c r="E479" t="s">
        <v>10</v>
      </c>
      <c r="F479" t="s">
        <v>1577</v>
      </c>
      <c r="G479" t="s">
        <v>10</v>
      </c>
      <c r="H479" t="s">
        <v>1180</v>
      </c>
      <c r="I479" t="s">
        <v>1181</v>
      </c>
    </row>
    <row r="480" spans="1:9">
      <c r="A480" t="s">
        <v>1578</v>
      </c>
      <c r="B480" t="s">
        <v>10</v>
      </c>
      <c r="C480">
        <v>70</v>
      </c>
      <c r="D480">
        <v>20089378</v>
      </c>
      <c r="E480" t="s">
        <v>10</v>
      </c>
      <c r="F480" t="s">
        <v>1579</v>
      </c>
      <c r="G480" t="s">
        <v>10</v>
      </c>
      <c r="H480" t="s">
        <v>10</v>
      </c>
      <c r="I480" t="s">
        <v>17</v>
      </c>
    </row>
    <row r="481" spans="1:9">
      <c r="A481" t="s">
        <v>1580</v>
      </c>
      <c r="B481" t="s">
        <v>19</v>
      </c>
      <c r="C481">
        <v>848</v>
      </c>
      <c r="D481">
        <v>20089379</v>
      </c>
      <c r="E481" t="s">
        <v>10</v>
      </c>
      <c r="F481" t="s">
        <v>1581</v>
      </c>
      <c r="G481" t="s">
        <v>10</v>
      </c>
      <c r="H481" t="s">
        <v>728</v>
      </c>
      <c r="I481" t="s">
        <v>1582</v>
      </c>
    </row>
    <row r="482" spans="1:9">
      <c r="A482" t="s">
        <v>1583</v>
      </c>
      <c r="B482" t="s">
        <v>10</v>
      </c>
      <c r="C482">
        <v>738</v>
      </c>
      <c r="D482">
        <v>20089380</v>
      </c>
      <c r="E482" t="s">
        <v>10</v>
      </c>
      <c r="F482" t="s">
        <v>1584</v>
      </c>
      <c r="G482" t="s">
        <v>10</v>
      </c>
      <c r="H482" t="s">
        <v>1585</v>
      </c>
      <c r="I482" t="s">
        <v>1586</v>
      </c>
    </row>
    <row r="483" spans="1:9">
      <c r="A483" t="s">
        <v>1587</v>
      </c>
      <c r="B483" t="s">
        <v>10</v>
      </c>
      <c r="C483">
        <v>225</v>
      </c>
      <c r="D483">
        <v>20089381</v>
      </c>
      <c r="E483" t="s">
        <v>10</v>
      </c>
      <c r="F483" t="s">
        <v>1588</v>
      </c>
      <c r="G483" t="s">
        <v>10</v>
      </c>
      <c r="H483" t="s">
        <v>10</v>
      </c>
      <c r="I483" t="s">
        <v>17</v>
      </c>
    </row>
    <row r="484" spans="1:9">
      <c r="A484" t="s">
        <v>1589</v>
      </c>
      <c r="B484" t="s">
        <v>19</v>
      </c>
      <c r="C484">
        <v>216</v>
      </c>
      <c r="D484">
        <v>20089382</v>
      </c>
      <c r="E484" t="s">
        <v>10</v>
      </c>
      <c r="F484" t="s">
        <v>1590</v>
      </c>
      <c r="G484" t="s">
        <v>10</v>
      </c>
      <c r="H484" t="s">
        <v>1591</v>
      </c>
      <c r="I484" t="s">
        <v>17</v>
      </c>
    </row>
    <row r="485" spans="1:9">
      <c r="A485" t="s">
        <v>1592</v>
      </c>
      <c r="B485" t="s">
        <v>19</v>
      </c>
      <c r="C485">
        <v>135</v>
      </c>
      <c r="D485">
        <v>20089383</v>
      </c>
      <c r="E485" t="s">
        <v>10</v>
      </c>
      <c r="F485" t="s">
        <v>1593</v>
      </c>
      <c r="G485" t="s">
        <v>10</v>
      </c>
      <c r="H485" t="s">
        <v>10</v>
      </c>
      <c r="I485" t="s">
        <v>17</v>
      </c>
    </row>
    <row r="486" spans="1:9">
      <c r="A486" t="s">
        <v>1594</v>
      </c>
      <c r="B486" t="s">
        <v>19</v>
      </c>
      <c r="C486">
        <v>74</v>
      </c>
      <c r="D486">
        <v>20089384</v>
      </c>
      <c r="E486" t="s">
        <v>10</v>
      </c>
      <c r="F486" t="s">
        <v>1595</v>
      </c>
      <c r="G486" t="s">
        <v>10</v>
      </c>
      <c r="H486" t="s">
        <v>10</v>
      </c>
      <c r="I486" t="s">
        <v>17</v>
      </c>
    </row>
    <row r="487" spans="1:9">
      <c r="A487" t="s">
        <v>1596</v>
      </c>
      <c r="B487" t="s">
        <v>19</v>
      </c>
      <c r="C487">
        <v>108</v>
      </c>
      <c r="D487">
        <v>20089385</v>
      </c>
      <c r="E487" t="s">
        <v>10</v>
      </c>
      <c r="F487" t="s">
        <v>1597</v>
      </c>
      <c r="G487" t="s">
        <v>10</v>
      </c>
      <c r="H487" t="s">
        <v>10</v>
      </c>
      <c r="I487" t="s">
        <v>17</v>
      </c>
    </row>
    <row r="488" spans="1:9">
      <c r="A488" t="s">
        <v>1598</v>
      </c>
      <c r="B488" t="s">
        <v>10</v>
      </c>
      <c r="C488">
        <v>688</v>
      </c>
      <c r="D488">
        <v>20089386</v>
      </c>
      <c r="E488" t="s">
        <v>10</v>
      </c>
      <c r="F488" t="s">
        <v>1599</v>
      </c>
      <c r="G488" t="s">
        <v>10</v>
      </c>
      <c r="H488" t="s">
        <v>10</v>
      </c>
      <c r="I488" t="s">
        <v>17</v>
      </c>
    </row>
    <row r="489" spans="1:9">
      <c r="A489" t="s">
        <v>1600</v>
      </c>
      <c r="B489" t="s">
        <v>19</v>
      </c>
      <c r="C489">
        <v>67</v>
      </c>
      <c r="D489">
        <v>20089387</v>
      </c>
      <c r="E489" t="s">
        <v>10</v>
      </c>
      <c r="F489" t="s">
        <v>1601</v>
      </c>
      <c r="G489" t="s">
        <v>10</v>
      </c>
      <c r="H489" t="s">
        <v>10</v>
      </c>
      <c r="I489" t="s">
        <v>17</v>
      </c>
    </row>
    <row r="490" spans="1:9">
      <c r="A490" t="s">
        <v>1602</v>
      </c>
      <c r="B490" t="s">
        <v>19</v>
      </c>
      <c r="C490">
        <v>159</v>
      </c>
      <c r="D490">
        <v>20089388</v>
      </c>
      <c r="E490" t="s">
        <v>10</v>
      </c>
      <c r="F490" t="s">
        <v>1603</v>
      </c>
      <c r="G490" t="s">
        <v>10</v>
      </c>
      <c r="H490" t="s">
        <v>1604</v>
      </c>
      <c r="I490" t="s">
        <v>17</v>
      </c>
    </row>
    <row r="491" spans="1:9">
      <c r="A491" t="s">
        <v>1605</v>
      </c>
      <c r="B491" t="s">
        <v>19</v>
      </c>
      <c r="C491">
        <v>175</v>
      </c>
      <c r="D491">
        <v>20089389</v>
      </c>
      <c r="E491" t="s">
        <v>10</v>
      </c>
      <c r="F491" t="s">
        <v>1606</v>
      </c>
      <c r="G491" t="s">
        <v>10</v>
      </c>
      <c r="H491" t="s">
        <v>10</v>
      </c>
      <c r="I491" t="s">
        <v>17</v>
      </c>
    </row>
    <row r="492" spans="1:9">
      <c r="A492" t="s">
        <v>1607</v>
      </c>
      <c r="B492" t="s">
        <v>19</v>
      </c>
      <c r="C492">
        <v>75</v>
      </c>
      <c r="D492">
        <v>20089390</v>
      </c>
      <c r="E492" t="s">
        <v>10</v>
      </c>
      <c r="F492" t="s">
        <v>1608</v>
      </c>
      <c r="G492" t="s">
        <v>10</v>
      </c>
      <c r="H492" t="s">
        <v>10</v>
      </c>
      <c r="I492" t="s">
        <v>17</v>
      </c>
    </row>
    <row r="493" spans="1:9">
      <c r="A493" t="s">
        <v>1609</v>
      </c>
      <c r="B493" t="s">
        <v>19</v>
      </c>
      <c r="C493">
        <v>221</v>
      </c>
      <c r="D493">
        <v>20089391</v>
      </c>
      <c r="E493" t="s">
        <v>10</v>
      </c>
      <c r="F493" t="s">
        <v>1610</v>
      </c>
      <c r="G493" t="s">
        <v>10</v>
      </c>
      <c r="H493" t="s">
        <v>10</v>
      </c>
      <c r="I493" t="s">
        <v>17</v>
      </c>
    </row>
    <row r="494" spans="1:9">
      <c r="A494" t="s">
        <v>1611</v>
      </c>
      <c r="B494" t="s">
        <v>10</v>
      </c>
      <c r="C494">
        <v>76</v>
      </c>
      <c r="D494">
        <v>20089392</v>
      </c>
      <c r="E494" t="s">
        <v>10</v>
      </c>
      <c r="F494" t="s">
        <v>1612</v>
      </c>
      <c r="G494" t="s">
        <v>10</v>
      </c>
      <c r="H494" t="s">
        <v>10</v>
      </c>
      <c r="I494" t="s">
        <v>17</v>
      </c>
    </row>
    <row r="495" spans="1:9">
      <c r="A495" t="s">
        <v>1613</v>
      </c>
      <c r="B495" t="s">
        <v>10</v>
      </c>
      <c r="C495">
        <v>180</v>
      </c>
      <c r="D495">
        <v>20089393</v>
      </c>
      <c r="E495" t="s">
        <v>10</v>
      </c>
      <c r="F495" t="s">
        <v>1614</v>
      </c>
      <c r="G495" t="s">
        <v>10</v>
      </c>
      <c r="H495" t="s">
        <v>688</v>
      </c>
      <c r="I495" t="s">
        <v>1202</v>
      </c>
    </row>
    <row r="496" spans="1:9">
      <c r="A496" t="s">
        <v>1615</v>
      </c>
      <c r="B496" t="s">
        <v>19</v>
      </c>
      <c r="C496">
        <v>256</v>
      </c>
      <c r="D496">
        <v>20089394</v>
      </c>
      <c r="E496" t="s">
        <v>10</v>
      </c>
      <c r="F496" t="s">
        <v>1616</v>
      </c>
      <c r="G496" t="s">
        <v>10</v>
      </c>
      <c r="H496" t="s">
        <v>10</v>
      </c>
      <c r="I496" t="s">
        <v>17</v>
      </c>
    </row>
    <row r="497" spans="1:9">
      <c r="A497" t="s">
        <v>1617</v>
      </c>
      <c r="B497" t="s">
        <v>19</v>
      </c>
      <c r="C497">
        <v>307</v>
      </c>
      <c r="D497">
        <v>20089395</v>
      </c>
      <c r="E497" t="s">
        <v>10</v>
      </c>
      <c r="F497" t="s">
        <v>1618</v>
      </c>
      <c r="G497" t="s">
        <v>10</v>
      </c>
      <c r="H497" t="s">
        <v>1619</v>
      </c>
      <c r="I497" t="s">
        <v>17</v>
      </c>
    </row>
    <row r="498" spans="1:9">
      <c r="A498" t="s">
        <v>1620</v>
      </c>
      <c r="B498" t="s">
        <v>19</v>
      </c>
      <c r="C498">
        <v>172</v>
      </c>
      <c r="D498">
        <v>20089396</v>
      </c>
      <c r="E498" t="s">
        <v>10</v>
      </c>
      <c r="F498" t="s">
        <v>1621</v>
      </c>
      <c r="G498" t="s">
        <v>10</v>
      </c>
      <c r="H498" t="s">
        <v>1622</v>
      </c>
      <c r="I498" t="s">
        <v>1623</v>
      </c>
    </row>
    <row r="499" spans="1:9">
      <c r="A499" t="s">
        <v>1624</v>
      </c>
      <c r="B499" t="s">
        <v>19</v>
      </c>
      <c r="C499">
        <v>309</v>
      </c>
      <c r="D499">
        <v>20089397</v>
      </c>
      <c r="E499" t="s">
        <v>10</v>
      </c>
      <c r="F499" t="s">
        <v>1625</v>
      </c>
      <c r="G499" t="s">
        <v>10</v>
      </c>
      <c r="H499" t="s">
        <v>10</v>
      </c>
      <c r="I499" t="s">
        <v>17</v>
      </c>
    </row>
    <row r="500" spans="1:9">
      <c r="A500" t="s">
        <v>1626</v>
      </c>
      <c r="B500" t="s">
        <v>19</v>
      </c>
      <c r="C500">
        <v>482</v>
      </c>
      <c r="D500">
        <v>20089398</v>
      </c>
      <c r="E500" t="s">
        <v>10</v>
      </c>
      <c r="F500" t="s">
        <v>1627</v>
      </c>
      <c r="G500" t="s">
        <v>10</v>
      </c>
      <c r="H500" t="s">
        <v>1415</v>
      </c>
      <c r="I500" t="s">
        <v>1628</v>
      </c>
    </row>
    <row r="501" spans="1:9">
      <c r="A501" t="s">
        <v>1629</v>
      </c>
      <c r="B501" t="s">
        <v>19</v>
      </c>
      <c r="C501">
        <v>287</v>
      </c>
      <c r="D501">
        <v>20089399</v>
      </c>
      <c r="E501" t="s">
        <v>10</v>
      </c>
      <c r="F501" t="s">
        <v>1630</v>
      </c>
      <c r="G501" t="s">
        <v>10</v>
      </c>
      <c r="H501" t="s">
        <v>10</v>
      </c>
      <c r="I501" t="s">
        <v>17</v>
      </c>
    </row>
    <row r="502" spans="1:9">
      <c r="A502" t="s">
        <v>1631</v>
      </c>
      <c r="B502" t="s">
        <v>19</v>
      </c>
      <c r="C502">
        <v>204</v>
      </c>
      <c r="D502">
        <v>20089400</v>
      </c>
      <c r="E502" t="s">
        <v>10</v>
      </c>
      <c r="F502" t="s">
        <v>1632</v>
      </c>
      <c r="G502" t="s">
        <v>10</v>
      </c>
      <c r="H502" t="s">
        <v>10</v>
      </c>
      <c r="I502" t="s">
        <v>17</v>
      </c>
    </row>
    <row r="503" spans="1:9">
      <c r="A503" t="s">
        <v>1633</v>
      </c>
      <c r="B503" t="s">
        <v>19</v>
      </c>
      <c r="C503">
        <v>461</v>
      </c>
      <c r="D503">
        <v>20089401</v>
      </c>
      <c r="E503" t="s">
        <v>10</v>
      </c>
      <c r="F503" t="s">
        <v>1634</v>
      </c>
      <c r="G503" t="s">
        <v>10</v>
      </c>
      <c r="H503" t="s">
        <v>1415</v>
      </c>
      <c r="I503" t="s">
        <v>1628</v>
      </c>
    </row>
    <row r="504" spans="1:9">
      <c r="A504" t="s">
        <v>1635</v>
      </c>
      <c r="B504" t="s">
        <v>10</v>
      </c>
      <c r="C504">
        <v>199</v>
      </c>
      <c r="D504">
        <v>20089402</v>
      </c>
      <c r="E504" t="s">
        <v>1636</v>
      </c>
      <c r="F504" t="s">
        <v>1637</v>
      </c>
      <c r="G504" t="s">
        <v>10</v>
      </c>
      <c r="H504" t="s">
        <v>1375</v>
      </c>
      <c r="I504" t="s">
        <v>1638</v>
      </c>
    </row>
    <row r="505" spans="1:9">
      <c r="A505" t="s">
        <v>1639</v>
      </c>
      <c r="B505" t="s">
        <v>10</v>
      </c>
      <c r="C505">
        <v>138</v>
      </c>
      <c r="D505">
        <v>20089403</v>
      </c>
      <c r="E505" t="s">
        <v>10</v>
      </c>
      <c r="F505" t="s">
        <v>1640</v>
      </c>
      <c r="G505" t="s">
        <v>10</v>
      </c>
      <c r="H505" t="s">
        <v>10</v>
      </c>
      <c r="I505" t="s">
        <v>17</v>
      </c>
    </row>
    <row r="506" spans="1:9">
      <c r="A506" t="s">
        <v>1641</v>
      </c>
      <c r="B506" t="s">
        <v>10</v>
      </c>
      <c r="C506">
        <v>290</v>
      </c>
      <c r="D506">
        <v>20089404</v>
      </c>
      <c r="E506" t="s">
        <v>10</v>
      </c>
      <c r="F506" t="s">
        <v>1642</v>
      </c>
      <c r="G506" t="s">
        <v>10</v>
      </c>
      <c r="H506" t="s">
        <v>10</v>
      </c>
      <c r="I506" t="s">
        <v>17</v>
      </c>
    </row>
    <row r="507" spans="1:9">
      <c r="A507" t="s">
        <v>1643</v>
      </c>
      <c r="B507" t="s">
        <v>19</v>
      </c>
      <c r="C507">
        <v>159</v>
      </c>
      <c r="D507">
        <v>20089405</v>
      </c>
      <c r="E507" t="s">
        <v>10</v>
      </c>
      <c r="F507" t="s">
        <v>1644</v>
      </c>
      <c r="G507" t="s">
        <v>10</v>
      </c>
      <c r="H507" t="s">
        <v>1604</v>
      </c>
      <c r="I507" t="s">
        <v>17</v>
      </c>
    </row>
    <row r="508" spans="1:9">
      <c r="A508" t="s">
        <v>1645</v>
      </c>
      <c r="B508" t="s">
        <v>19</v>
      </c>
      <c r="C508">
        <v>92</v>
      </c>
      <c r="D508">
        <v>20089406</v>
      </c>
      <c r="E508" t="s">
        <v>10</v>
      </c>
      <c r="F508" t="s">
        <v>1646</v>
      </c>
      <c r="G508" t="s">
        <v>10</v>
      </c>
      <c r="H508" t="s">
        <v>10</v>
      </c>
      <c r="I508" t="s">
        <v>17</v>
      </c>
    </row>
    <row r="509" spans="1:9">
      <c r="A509" t="s">
        <v>1647</v>
      </c>
      <c r="B509" t="s">
        <v>19</v>
      </c>
      <c r="C509">
        <v>116</v>
      </c>
      <c r="D509">
        <v>20089407</v>
      </c>
      <c r="E509" t="s">
        <v>10</v>
      </c>
      <c r="F509" t="s">
        <v>1648</v>
      </c>
      <c r="G509" t="s">
        <v>10</v>
      </c>
      <c r="H509" t="s">
        <v>10</v>
      </c>
      <c r="I509" t="s">
        <v>17</v>
      </c>
    </row>
    <row r="510" spans="1:9">
      <c r="A510" t="s">
        <v>1649</v>
      </c>
      <c r="B510" t="s">
        <v>19</v>
      </c>
      <c r="C510">
        <v>254</v>
      </c>
      <c r="D510">
        <v>20089408</v>
      </c>
      <c r="E510" t="s">
        <v>10</v>
      </c>
      <c r="F510" t="s">
        <v>1650</v>
      </c>
      <c r="G510" t="s">
        <v>10</v>
      </c>
      <c r="H510" t="s">
        <v>1651</v>
      </c>
      <c r="I510" t="s">
        <v>17</v>
      </c>
    </row>
    <row r="511" spans="1:9">
      <c r="A511" t="s">
        <v>1652</v>
      </c>
      <c r="B511" t="s">
        <v>10</v>
      </c>
      <c r="C511">
        <v>195</v>
      </c>
      <c r="D511">
        <v>20089409</v>
      </c>
      <c r="E511" t="s">
        <v>1653</v>
      </c>
      <c r="F511" t="s">
        <v>1654</v>
      </c>
      <c r="G511" t="s">
        <v>10</v>
      </c>
      <c r="H511" t="s">
        <v>1655</v>
      </c>
      <c r="I511" t="s">
        <v>1656</v>
      </c>
    </row>
    <row r="512" spans="1:9">
      <c r="A512" t="s">
        <v>1657</v>
      </c>
      <c r="B512" t="s">
        <v>10</v>
      </c>
      <c r="C512">
        <v>339</v>
      </c>
      <c r="D512">
        <v>20089410</v>
      </c>
      <c r="E512" t="s">
        <v>1658</v>
      </c>
      <c r="F512" t="s">
        <v>1659</v>
      </c>
      <c r="G512" t="s">
        <v>10</v>
      </c>
      <c r="H512" t="s">
        <v>1660</v>
      </c>
      <c r="I512" t="s">
        <v>1661</v>
      </c>
    </row>
    <row r="513" spans="1:9">
      <c r="A513" t="s">
        <v>1662</v>
      </c>
      <c r="B513" t="s">
        <v>10</v>
      </c>
      <c r="C513">
        <v>656</v>
      </c>
      <c r="D513">
        <v>20089411</v>
      </c>
      <c r="E513" t="s">
        <v>1663</v>
      </c>
      <c r="F513" t="s">
        <v>1664</v>
      </c>
      <c r="G513" t="s">
        <v>10</v>
      </c>
      <c r="H513" t="s">
        <v>1665</v>
      </c>
      <c r="I513" t="s">
        <v>1666</v>
      </c>
    </row>
    <row r="514" spans="1:9">
      <c r="A514" t="s">
        <v>1667</v>
      </c>
      <c r="B514" t="s">
        <v>10</v>
      </c>
      <c r="C514">
        <v>900</v>
      </c>
      <c r="D514">
        <v>20089412</v>
      </c>
      <c r="E514" t="s">
        <v>1668</v>
      </c>
      <c r="F514" t="s">
        <v>1669</v>
      </c>
      <c r="G514" t="s">
        <v>10</v>
      </c>
      <c r="H514" t="s">
        <v>1670</v>
      </c>
      <c r="I514" t="s">
        <v>1671</v>
      </c>
    </row>
    <row r="515" spans="1:9">
      <c r="A515" t="s">
        <v>1672</v>
      </c>
      <c r="B515" t="s">
        <v>19</v>
      </c>
      <c r="C515">
        <v>110</v>
      </c>
      <c r="D515">
        <v>20089413</v>
      </c>
      <c r="E515" t="s">
        <v>10</v>
      </c>
      <c r="F515" t="s">
        <v>1673</v>
      </c>
      <c r="G515" t="s">
        <v>10</v>
      </c>
      <c r="H515" t="s">
        <v>1467</v>
      </c>
      <c r="I515" t="s">
        <v>17</v>
      </c>
    </row>
    <row r="516" spans="1:9">
      <c r="A516" t="s">
        <v>1674</v>
      </c>
      <c r="B516" t="s">
        <v>10</v>
      </c>
      <c r="C516">
        <v>194</v>
      </c>
      <c r="D516">
        <v>20089414</v>
      </c>
      <c r="E516" t="s">
        <v>10</v>
      </c>
      <c r="F516" t="s">
        <v>1675</v>
      </c>
      <c r="G516" t="s">
        <v>10</v>
      </c>
      <c r="H516" t="s">
        <v>925</v>
      </c>
      <c r="I516" t="s">
        <v>1676</v>
      </c>
    </row>
    <row r="517" spans="1:9">
      <c r="A517" t="s">
        <v>1677</v>
      </c>
      <c r="B517" t="s">
        <v>19</v>
      </c>
      <c r="C517">
        <v>382</v>
      </c>
      <c r="D517">
        <v>20089415</v>
      </c>
      <c r="E517" t="s">
        <v>1678</v>
      </c>
      <c r="F517" t="s">
        <v>1679</v>
      </c>
      <c r="G517" t="s">
        <v>10</v>
      </c>
      <c r="H517" t="s">
        <v>1680</v>
      </c>
      <c r="I517" t="s">
        <v>1681</v>
      </c>
    </row>
    <row r="518" spans="1:9">
      <c r="A518" t="s">
        <v>1682</v>
      </c>
      <c r="B518" t="s">
        <v>19</v>
      </c>
      <c r="C518">
        <v>213</v>
      </c>
      <c r="D518">
        <v>20089416</v>
      </c>
      <c r="E518" t="s">
        <v>1683</v>
      </c>
      <c r="F518" t="s">
        <v>1684</v>
      </c>
      <c r="G518" t="s">
        <v>10</v>
      </c>
      <c r="H518" t="s">
        <v>531</v>
      </c>
      <c r="I518" t="s">
        <v>1685</v>
      </c>
    </row>
    <row r="519" spans="1:9">
      <c r="A519" t="s">
        <v>1686</v>
      </c>
      <c r="B519" t="s">
        <v>19</v>
      </c>
      <c r="C519">
        <v>495</v>
      </c>
      <c r="D519">
        <v>20089417</v>
      </c>
      <c r="E519" t="s">
        <v>1687</v>
      </c>
      <c r="F519" t="s">
        <v>1688</v>
      </c>
      <c r="G519" t="s">
        <v>10</v>
      </c>
      <c r="H519" t="s">
        <v>1689</v>
      </c>
      <c r="I519" t="s">
        <v>1690</v>
      </c>
    </row>
    <row r="520" spans="1:9">
      <c r="A520" t="s">
        <v>1691</v>
      </c>
      <c r="B520" t="s">
        <v>19</v>
      </c>
      <c r="C520">
        <v>216</v>
      </c>
      <c r="D520">
        <v>20089418</v>
      </c>
      <c r="E520" t="s">
        <v>1692</v>
      </c>
      <c r="F520" t="s">
        <v>1693</v>
      </c>
      <c r="G520" t="s">
        <v>10</v>
      </c>
      <c r="H520" t="s">
        <v>531</v>
      </c>
      <c r="I520" t="s">
        <v>1694</v>
      </c>
    </row>
    <row r="521" spans="1:9">
      <c r="A521" t="s">
        <v>1695</v>
      </c>
      <c r="B521" t="s">
        <v>19</v>
      </c>
      <c r="C521">
        <v>353</v>
      </c>
      <c r="D521">
        <v>20089419</v>
      </c>
      <c r="E521" t="s">
        <v>10</v>
      </c>
      <c r="F521" t="s">
        <v>1696</v>
      </c>
      <c r="G521" t="s">
        <v>10</v>
      </c>
      <c r="H521" t="s">
        <v>10</v>
      </c>
      <c r="I521" t="s">
        <v>1697</v>
      </c>
    </row>
    <row r="522" spans="1:9">
      <c r="A522" t="s">
        <v>1698</v>
      </c>
      <c r="B522" t="s">
        <v>19</v>
      </c>
      <c r="C522">
        <v>101</v>
      </c>
      <c r="D522">
        <v>20089420</v>
      </c>
      <c r="E522" t="s">
        <v>10</v>
      </c>
      <c r="F522" t="s">
        <v>1699</v>
      </c>
      <c r="G522" t="s">
        <v>10</v>
      </c>
      <c r="H522" t="s">
        <v>10</v>
      </c>
      <c r="I522" t="s">
        <v>17</v>
      </c>
    </row>
    <row r="523" spans="1:9">
      <c r="A523" t="s">
        <v>1700</v>
      </c>
      <c r="B523" t="s">
        <v>19</v>
      </c>
      <c r="C523">
        <v>467</v>
      </c>
      <c r="D523">
        <v>20089421</v>
      </c>
      <c r="E523" t="s">
        <v>1701</v>
      </c>
      <c r="F523" t="s">
        <v>1702</v>
      </c>
      <c r="G523" t="s">
        <v>10</v>
      </c>
      <c r="H523" t="s">
        <v>10</v>
      </c>
      <c r="I523" t="s">
        <v>1703</v>
      </c>
    </row>
    <row r="524" spans="1:9">
      <c r="A524" t="s">
        <v>1704</v>
      </c>
      <c r="B524" t="s">
        <v>19</v>
      </c>
      <c r="C524">
        <v>206</v>
      </c>
      <c r="D524">
        <v>20089422</v>
      </c>
      <c r="E524" t="s">
        <v>10</v>
      </c>
      <c r="F524" t="s">
        <v>1705</v>
      </c>
      <c r="G524" t="s">
        <v>10</v>
      </c>
      <c r="H524" t="s">
        <v>1706</v>
      </c>
      <c r="I524" t="s">
        <v>17</v>
      </c>
    </row>
    <row r="525" spans="1:9">
      <c r="A525" t="s">
        <v>1707</v>
      </c>
      <c r="B525" t="s">
        <v>19</v>
      </c>
      <c r="C525">
        <v>533</v>
      </c>
      <c r="D525">
        <v>20089423</v>
      </c>
      <c r="E525" t="s">
        <v>1708</v>
      </c>
      <c r="F525" t="s">
        <v>1709</v>
      </c>
      <c r="G525" t="s">
        <v>10</v>
      </c>
      <c r="H525" t="s">
        <v>1710</v>
      </c>
      <c r="I525" t="s">
        <v>1711</v>
      </c>
    </row>
    <row r="526" spans="1:9">
      <c r="A526" t="s">
        <v>1712</v>
      </c>
      <c r="B526" t="s">
        <v>19</v>
      </c>
      <c r="C526">
        <v>266</v>
      </c>
      <c r="D526">
        <v>20089424</v>
      </c>
      <c r="E526" t="s">
        <v>1713</v>
      </c>
      <c r="F526" t="s">
        <v>1714</v>
      </c>
      <c r="G526" t="s">
        <v>10</v>
      </c>
      <c r="H526" t="s">
        <v>1715</v>
      </c>
      <c r="I526" t="s">
        <v>1716</v>
      </c>
    </row>
    <row r="527" spans="1:9">
      <c r="A527" t="s">
        <v>1717</v>
      </c>
      <c r="B527" t="s">
        <v>10</v>
      </c>
      <c r="C527">
        <v>85</v>
      </c>
      <c r="D527">
        <v>20089425</v>
      </c>
      <c r="E527" t="s">
        <v>10</v>
      </c>
      <c r="F527" t="s">
        <v>1718</v>
      </c>
      <c r="G527" t="s">
        <v>10</v>
      </c>
      <c r="H527" t="s">
        <v>10</v>
      </c>
      <c r="I527" t="s">
        <v>17</v>
      </c>
    </row>
    <row r="528" spans="1:9">
      <c r="A528" t="s">
        <v>1719</v>
      </c>
      <c r="B528" t="s">
        <v>10</v>
      </c>
      <c r="C528">
        <v>163</v>
      </c>
      <c r="D528">
        <v>20089426</v>
      </c>
      <c r="E528" t="s">
        <v>10</v>
      </c>
      <c r="F528" t="s">
        <v>1720</v>
      </c>
      <c r="G528" t="s">
        <v>10</v>
      </c>
      <c r="H528" t="s">
        <v>1721</v>
      </c>
      <c r="I528" t="s">
        <v>1722</v>
      </c>
    </row>
    <row r="529" spans="1:9">
      <c r="A529" t="s">
        <v>1723</v>
      </c>
      <c r="B529" t="s">
        <v>10</v>
      </c>
      <c r="C529">
        <v>855</v>
      </c>
      <c r="D529">
        <v>20089427</v>
      </c>
      <c r="E529" t="s">
        <v>10</v>
      </c>
      <c r="F529" t="s">
        <v>1724</v>
      </c>
      <c r="G529" t="s">
        <v>10</v>
      </c>
      <c r="H529" t="s">
        <v>1725</v>
      </c>
      <c r="I529" t="s">
        <v>1726</v>
      </c>
    </row>
    <row r="530" spans="1:9">
      <c r="A530" t="s">
        <v>1727</v>
      </c>
      <c r="B530" t="s">
        <v>10</v>
      </c>
      <c r="C530">
        <v>133</v>
      </c>
      <c r="D530">
        <v>20089428</v>
      </c>
      <c r="E530" t="s">
        <v>10</v>
      </c>
      <c r="F530" t="s">
        <v>1728</v>
      </c>
      <c r="G530" t="s">
        <v>10</v>
      </c>
      <c r="H530" t="s">
        <v>10</v>
      </c>
      <c r="I530" t="s">
        <v>17</v>
      </c>
    </row>
    <row r="531" spans="1:9">
      <c r="A531" t="s">
        <v>1729</v>
      </c>
      <c r="B531" t="s">
        <v>10</v>
      </c>
      <c r="C531">
        <v>95</v>
      </c>
      <c r="D531">
        <v>20089429</v>
      </c>
      <c r="E531" t="s">
        <v>10</v>
      </c>
      <c r="F531" t="s">
        <v>1730</v>
      </c>
      <c r="G531" t="s">
        <v>10</v>
      </c>
      <c r="H531" t="s">
        <v>1731</v>
      </c>
      <c r="I531" t="s">
        <v>17</v>
      </c>
    </row>
    <row r="532" spans="1:9">
      <c r="A532" t="s">
        <v>1732</v>
      </c>
      <c r="B532" t="s">
        <v>10</v>
      </c>
      <c r="C532">
        <v>273</v>
      </c>
      <c r="D532">
        <v>20089430</v>
      </c>
      <c r="E532" t="s">
        <v>1733</v>
      </c>
      <c r="F532" t="s">
        <v>1734</v>
      </c>
      <c r="G532" t="s">
        <v>10</v>
      </c>
      <c r="H532" t="s">
        <v>1735</v>
      </c>
      <c r="I532" t="s">
        <v>1736</v>
      </c>
    </row>
    <row r="533" spans="1:9">
      <c r="A533" t="s">
        <v>1737</v>
      </c>
      <c r="B533" t="s">
        <v>10</v>
      </c>
      <c r="C533">
        <v>154</v>
      </c>
      <c r="D533">
        <v>20089431</v>
      </c>
      <c r="E533" t="s">
        <v>10</v>
      </c>
      <c r="F533" t="s">
        <v>1738</v>
      </c>
      <c r="G533" t="s">
        <v>10</v>
      </c>
      <c r="H533" t="s">
        <v>1739</v>
      </c>
      <c r="I533" t="s">
        <v>17</v>
      </c>
    </row>
    <row r="534" spans="1:9">
      <c r="A534" t="s">
        <v>1740</v>
      </c>
      <c r="B534" t="s">
        <v>10</v>
      </c>
      <c r="C534">
        <v>238</v>
      </c>
      <c r="D534">
        <v>20089432</v>
      </c>
      <c r="E534" t="s">
        <v>1741</v>
      </c>
      <c r="F534" t="s">
        <v>1742</v>
      </c>
      <c r="G534" t="s">
        <v>10</v>
      </c>
      <c r="H534" t="s">
        <v>1743</v>
      </c>
      <c r="I534" t="s">
        <v>1744</v>
      </c>
    </row>
    <row r="535" spans="1:9">
      <c r="A535" t="s">
        <v>1745</v>
      </c>
      <c r="B535" t="s">
        <v>10</v>
      </c>
      <c r="C535">
        <v>251</v>
      </c>
      <c r="D535">
        <v>20089433</v>
      </c>
      <c r="E535" t="s">
        <v>1746</v>
      </c>
      <c r="F535" t="s">
        <v>1747</v>
      </c>
      <c r="G535" t="s">
        <v>10</v>
      </c>
      <c r="H535" t="s">
        <v>1743</v>
      </c>
      <c r="I535" t="s">
        <v>1744</v>
      </c>
    </row>
    <row r="536" spans="1:9">
      <c r="A536" t="s">
        <v>1748</v>
      </c>
      <c r="B536" t="s">
        <v>10</v>
      </c>
      <c r="C536">
        <v>211</v>
      </c>
      <c r="D536">
        <v>20089434</v>
      </c>
      <c r="E536" t="s">
        <v>10</v>
      </c>
      <c r="F536" t="s">
        <v>1749</v>
      </c>
      <c r="G536" t="s">
        <v>10</v>
      </c>
      <c r="H536" t="s">
        <v>1750</v>
      </c>
      <c r="I536" t="s">
        <v>17</v>
      </c>
    </row>
    <row r="537" spans="1:9">
      <c r="A537" t="s">
        <v>1751</v>
      </c>
      <c r="B537" t="s">
        <v>10</v>
      </c>
      <c r="C537">
        <v>161</v>
      </c>
      <c r="D537">
        <v>20089435</v>
      </c>
      <c r="E537" t="s">
        <v>10</v>
      </c>
      <c r="F537" t="s">
        <v>1752</v>
      </c>
      <c r="G537" t="s">
        <v>10</v>
      </c>
      <c r="H537" t="s">
        <v>1750</v>
      </c>
      <c r="I537" t="s">
        <v>17</v>
      </c>
    </row>
    <row r="538" spans="1:9">
      <c r="A538" t="s">
        <v>1753</v>
      </c>
      <c r="B538" t="s">
        <v>19</v>
      </c>
      <c r="C538">
        <v>237</v>
      </c>
      <c r="D538">
        <v>20089436</v>
      </c>
      <c r="E538" t="s">
        <v>10</v>
      </c>
      <c r="F538" t="s">
        <v>1754</v>
      </c>
      <c r="G538" t="s">
        <v>10</v>
      </c>
      <c r="H538" t="s">
        <v>1755</v>
      </c>
      <c r="I538" t="s">
        <v>1756</v>
      </c>
    </row>
    <row r="539" spans="1:9">
      <c r="A539" t="s">
        <v>1757</v>
      </c>
      <c r="B539" t="s">
        <v>19</v>
      </c>
      <c r="C539">
        <v>247</v>
      </c>
      <c r="D539">
        <v>20089437</v>
      </c>
      <c r="E539" t="s">
        <v>1758</v>
      </c>
      <c r="F539" t="s">
        <v>1759</v>
      </c>
      <c r="G539" t="s">
        <v>10</v>
      </c>
      <c r="H539" t="s">
        <v>1760</v>
      </c>
      <c r="I539" t="s">
        <v>1761</v>
      </c>
    </row>
    <row r="540" spans="1:9">
      <c r="A540" t="s">
        <v>1762</v>
      </c>
      <c r="B540" t="s">
        <v>19</v>
      </c>
      <c r="C540">
        <v>311</v>
      </c>
      <c r="D540">
        <v>20089438</v>
      </c>
      <c r="E540" t="s">
        <v>10</v>
      </c>
      <c r="F540" t="s">
        <v>1763</v>
      </c>
      <c r="G540" t="s">
        <v>10</v>
      </c>
      <c r="H540" t="s">
        <v>1764</v>
      </c>
      <c r="I540" t="s">
        <v>1765</v>
      </c>
    </row>
    <row r="541" spans="1:9">
      <c r="A541" t="s">
        <v>1766</v>
      </c>
      <c r="B541" t="s">
        <v>19</v>
      </c>
      <c r="C541">
        <v>365</v>
      </c>
      <c r="D541">
        <v>20089439</v>
      </c>
      <c r="E541" t="s">
        <v>1767</v>
      </c>
      <c r="F541" t="s">
        <v>1768</v>
      </c>
      <c r="G541" t="s">
        <v>10</v>
      </c>
      <c r="H541" t="s">
        <v>1769</v>
      </c>
      <c r="I541" t="s">
        <v>1770</v>
      </c>
    </row>
    <row r="542" spans="1:9">
      <c r="A542" t="s">
        <v>1771</v>
      </c>
      <c r="B542" t="s">
        <v>19</v>
      </c>
      <c r="C542">
        <v>1349</v>
      </c>
      <c r="D542">
        <v>20089440</v>
      </c>
      <c r="E542" t="s">
        <v>10</v>
      </c>
      <c r="F542" t="s">
        <v>1772</v>
      </c>
      <c r="G542" t="s">
        <v>10</v>
      </c>
      <c r="H542" t="s">
        <v>728</v>
      </c>
      <c r="I542" t="s">
        <v>1582</v>
      </c>
    </row>
    <row r="543" spans="1:9">
      <c r="A543" t="s">
        <v>1773</v>
      </c>
      <c r="B543" t="s">
        <v>19</v>
      </c>
      <c r="C543">
        <v>1348</v>
      </c>
      <c r="D543">
        <v>20089441</v>
      </c>
      <c r="E543" t="s">
        <v>10</v>
      </c>
      <c r="F543" t="s">
        <v>1774</v>
      </c>
      <c r="G543" t="s">
        <v>10</v>
      </c>
      <c r="H543" t="s">
        <v>728</v>
      </c>
      <c r="I543" t="s">
        <v>1582</v>
      </c>
    </row>
    <row r="544" spans="1:9">
      <c r="A544" t="s">
        <v>1775</v>
      </c>
      <c r="B544" t="s">
        <v>19</v>
      </c>
      <c r="C544">
        <v>94</v>
      </c>
      <c r="D544">
        <v>20089442</v>
      </c>
      <c r="E544" t="s">
        <v>10</v>
      </c>
      <c r="F544" t="s">
        <v>1776</v>
      </c>
      <c r="G544" t="s">
        <v>10</v>
      </c>
      <c r="H544" t="s">
        <v>10</v>
      </c>
      <c r="I544" t="s">
        <v>17</v>
      </c>
    </row>
    <row r="545" spans="1:9">
      <c r="A545" t="s">
        <v>1777</v>
      </c>
      <c r="B545" t="s">
        <v>19</v>
      </c>
      <c r="C545">
        <v>286</v>
      </c>
      <c r="D545">
        <v>20089443</v>
      </c>
      <c r="E545" t="s">
        <v>10</v>
      </c>
      <c r="F545" t="s">
        <v>1778</v>
      </c>
      <c r="G545" t="s">
        <v>10</v>
      </c>
      <c r="H545" t="s">
        <v>10</v>
      </c>
      <c r="I545" t="s">
        <v>17</v>
      </c>
    </row>
    <row r="546" spans="1:9">
      <c r="A546" t="s">
        <v>1779</v>
      </c>
      <c r="B546" t="s">
        <v>19</v>
      </c>
      <c r="C546">
        <v>395</v>
      </c>
      <c r="D546">
        <v>20089444</v>
      </c>
      <c r="E546" t="s">
        <v>10</v>
      </c>
      <c r="F546" t="s">
        <v>1780</v>
      </c>
      <c r="G546" t="s">
        <v>10</v>
      </c>
      <c r="H546" t="s">
        <v>10</v>
      </c>
      <c r="I546" t="s">
        <v>17</v>
      </c>
    </row>
    <row r="547" spans="1:9">
      <c r="A547" t="s">
        <v>1781</v>
      </c>
      <c r="B547" t="s">
        <v>19</v>
      </c>
      <c r="C547">
        <v>726</v>
      </c>
      <c r="D547">
        <v>20089445</v>
      </c>
      <c r="E547" t="s">
        <v>10</v>
      </c>
      <c r="F547" t="s">
        <v>1782</v>
      </c>
      <c r="G547" t="s">
        <v>10</v>
      </c>
      <c r="H547" t="s">
        <v>10</v>
      </c>
      <c r="I547" t="s">
        <v>17</v>
      </c>
    </row>
    <row r="548" spans="1:9">
      <c r="A548" t="s">
        <v>1783</v>
      </c>
      <c r="B548" t="s">
        <v>19</v>
      </c>
      <c r="C548">
        <v>657</v>
      </c>
      <c r="D548">
        <v>20089446</v>
      </c>
      <c r="E548" t="s">
        <v>10</v>
      </c>
      <c r="F548" t="s">
        <v>1784</v>
      </c>
      <c r="G548" t="s">
        <v>10</v>
      </c>
      <c r="H548" t="s">
        <v>10</v>
      </c>
      <c r="I548" t="s">
        <v>17</v>
      </c>
    </row>
    <row r="549" spans="1:9">
      <c r="A549" t="s">
        <v>1785</v>
      </c>
      <c r="B549" t="s">
        <v>19</v>
      </c>
      <c r="C549">
        <v>748</v>
      </c>
      <c r="D549">
        <v>20089447</v>
      </c>
      <c r="E549" t="s">
        <v>10</v>
      </c>
      <c r="F549" t="s">
        <v>1786</v>
      </c>
      <c r="G549" t="s">
        <v>10</v>
      </c>
      <c r="H549" t="s">
        <v>10</v>
      </c>
      <c r="I549" t="s">
        <v>17</v>
      </c>
    </row>
    <row r="550" spans="1:9">
      <c r="A550" t="s">
        <v>1787</v>
      </c>
      <c r="B550" t="s">
        <v>19</v>
      </c>
      <c r="C550">
        <v>174</v>
      </c>
      <c r="D550">
        <v>20089448</v>
      </c>
      <c r="E550" t="s">
        <v>10</v>
      </c>
      <c r="F550" t="s">
        <v>1788</v>
      </c>
      <c r="G550" t="s">
        <v>10</v>
      </c>
      <c r="H550" t="s">
        <v>10</v>
      </c>
      <c r="I550" t="s">
        <v>17</v>
      </c>
    </row>
    <row r="551" spans="1:9">
      <c r="A551" t="s">
        <v>1789</v>
      </c>
      <c r="B551" t="s">
        <v>19</v>
      </c>
      <c r="C551">
        <v>794</v>
      </c>
      <c r="D551">
        <v>20089449</v>
      </c>
      <c r="E551" t="s">
        <v>10</v>
      </c>
      <c r="F551" t="s">
        <v>1790</v>
      </c>
      <c r="G551" t="s">
        <v>10</v>
      </c>
      <c r="H551" t="s">
        <v>10</v>
      </c>
      <c r="I551" t="s">
        <v>17</v>
      </c>
    </row>
    <row r="552" spans="1:9">
      <c r="A552" t="s">
        <v>1791</v>
      </c>
      <c r="B552" t="s">
        <v>19</v>
      </c>
      <c r="C552">
        <v>791</v>
      </c>
      <c r="D552">
        <v>20089450</v>
      </c>
      <c r="E552" t="s">
        <v>10</v>
      </c>
      <c r="F552" t="s">
        <v>1792</v>
      </c>
      <c r="G552" t="s">
        <v>10</v>
      </c>
      <c r="H552" t="s">
        <v>10</v>
      </c>
      <c r="I552" t="s">
        <v>17</v>
      </c>
    </row>
    <row r="553" spans="1:9">
      <c r="A553" t="s">
        <v>1793</v>
      </c>
      <c r="B553" t="s">
        <v>19</v>
      </c>
      <c r="C553">
        <v>168</v>
      </c>
      <c r="D553">
        <v>20089451</v>
      </c>
      <c r="E553" t="s">
        <v>10</v>
      </c>
      <c r="F553" t="s">
        <v>1794</v>
      </c>
      <c r="G553" t="s">
        <v>10</v>
      </c>
      <c r="H553" t="s">
        <v>10</v>
      </c>
      <c r="I553" t="s">
        <v>17</v>
      </c>
    </row>
    <row r="554" spans="1:9">
      <c r="A554" t="s">
        <v>1795</v>
      </c>
      <c r="B554" t="s">
        <v>19</v>
      </c>
      <c r="C554">
        <v>399</v>
      </c>
      <c r="D554">
        <v>20089452</v>
      </c>
      <c r="E554" t="s">
        <v>10</v>
      </c>
      <c r="F554" t="s">
        <v>1796</v>
      </c>
      <c r="G554" t="s">
        <v>10</v>
      </c>
      <c r="H554" t="s">
        <v>712</v>
      </c>
      <c r="I554" t="s">
        <v>17</v>
      </c>
    </row>
    <row r="555" spans="1:9">
      <c r="A555" t="s">
        <v>1797</v>
      </c>
      <c r="B555" t="s">
        <v>19</v>
      </c>
      <c r="C555">
        <v>423</v>
      </c>
      <c r="D555">
        <v>20089453</v>
      </c>
      <c r="E555" t="s">
        <v>10</v>
      </c>
      <c r="F555" t="s">
        <v>1798</v>
      </c>
      <c r="G555" t="s">
        <v>10</v>
      </c>
      <c r="H555" t="s">
        <v>10</v>
      </c>
      <c r="I555" t="s">
        <v>17</v>
      </c>
    </row>
    <row r="556" spans="1:9">
      <c r="A556" t="s">
        <v>1799</v>
      </c>
      <c r="B556" t="s">
        <v>19</v>
      </c>
      <c r="C556">
        <v>221</v>
      </c>
      <c r="D556">
        <v>20089454</v>
      </c>
      <c r="E556" t="s">
        <v>10</v>
      </c>
      <c r="F556" t="s">
        <v>1800</v>
      </c>
      <c r="G556" t="s">
        <v>10</v>
      </c>
      <c r="H556" t="s">
        <v>10</v>
      </c>
      <c r="I556" t="s">
        <v>17</v>
      </c>
    </row>
    <row r="557" spans="1:9">
      <c r="A557" t="s">
        <v>1801</v>
      </c>
      <c r="B557" t="s">
        <v>19</v>
      </c>
      <c r="C557">
        <v>318</v>
      </c>
      <c r="D557">
        <v>20089455</v>
      </c>
      <c r="E557" t="s">
        <v>10</v>
      </c>
      <c r="F557" t="s">
        <v>1802</v>
      </c>
      <c r="G557" t="s">
        <v>10</v>
      </c>
      <c r="H557" t="s">
        <v>10</v>
      </c>
      <c r="I557" t="s">
        <v>17</v>
      </c>
    </row>
    <row r="558" spans="1:9">
      <c r="A558" t="s">
        <v>1803</v>
      </c>
      <c r="B558" t="s">
        <v>19</v>
      </c>
      <c r="C558">
        <v>137</v>
      </c>
      <c r="D558">
        <v>20089456</v>
      </c>
      <c r="E558" t="s">
        <v>10</v>
      </c>
      <c r="F558" t="s">
        <v>1804</v>
      </c>
      <c r="G558" t="s">
        <v>10</v>
      </c>
      <c r="H558" t="s">
        <v>10</v>
      </c>
      <c r="I558" t="s">
        <v>17</v>
      </c>
    </row>
    <row r="559" spans="1:9">
      <c r="A559" t="s">
        <v>1805</v>
      </c>
      <c r="B559" t="s">
        <v>19</v>
      </c>
      <c r="C559">
        <v>98</v>
      </c>
      <c r="D559">
        <v>20089457</v>
      </c>
      <c r="E559" t="s">
        <v>10</v>
      </c>
      <c r="F559" t="s">
        <v>1806</v>
      </c>
      <c r="G559" t="s">
        <v>10</v>
      </c>
      <c r="H559" t="s">
        <v>10</v>
      </c>
      <c r="I559" t="s">
        <v>17</v>
      </c>
    </row>
    <row r="560" spans="1:9">
      <c r="A560" t="s">
        <v>1807</v>
      </c>
      <c r="B560" t="s">
        <v>19</v>
      </c>
      <c r="C560">
        <v>136</v>
      </c>
      <c r="D560">
        <v>20089458</v>
      </c>
      <c r="E560" t="s">
        <v>10</v>
      </c>
      <c r="F560" t="s">
        <v>1808</v>
      </c>
      <c r="G560" t="s">
        <v>10</v>
      </c>
      <c r="H560" t="s">
        <v>10</v>
      </c>
      <c r="I560" t="s">
        <v>17</v>
      </c>
    </row>
    <row r="561" spans="1:9">
      <c r="A561" t="s">
        <v>1809</v>
      </c>
      <c r="B561" t="s">
        <v>19</v>
      </c>
      <c r="C561">
        <v>117</v>
      </c>
      <c r="D561">
        <v>20089459</v>
      </c>
      <c r="E561" t="s">
        <v>10</v>
      </c>
      <c r="F561" t="s">
        <v>1810</v>
      </c>
      <c r="G561" t="s">
        <v>10</v>
      </c>
      <c r="H561" t="s">
        <v>10</v>
      </c>
      <c r="I561" t="s">
        <v>17</v>
      </c>
    </row>
    <row r="562" spans="1:9">
      <c r="A562" t="s">
        <v>1811</v>
      </c>
      <c r="B562" t="s">
        <v>19</v>
      </c>
      <c r="C562">
        <v>152</v>
      </c>
      <c r="D562">
        <v>20089460</v>
      </c>
      <c r="E562" t="s">
        <v>10</v>
      </c>
      <c r="F562" t="s">
        <v>1812</v>
      </c>
      <c r="G562" t="s">
        <v>10</v>
      </c>
      <c r="H562" t="s">
        <v>10</v>
      </c>
      <c r="I562" t="s">
        <v>17</v>
      </c>
    </row>
    <row r="563" spans="1:9">
      <c r="A563" t="s">
        <v>1813</v>
      </c>
      <c r="B563" t="s">
        <v>19</v>
      </c>
      <c r="C563">
        <v>129</v>
      </c>
      <c r="D563">
        <v>20089461</v>
      </c>
      <c r="E563" t="s">
        <v>10</v>
      </c>
      <c r="F563" t="s">
        <v>1814</v>
      </c>
      <c r="G563" t="s">
        <v>10</v>
      </c>
      <c r="H563" t="s">
        <v>10</v>
      </c>
      <c r="I563" t="s">
        <v>17</v>
      </c>
    </row>
    <row r="564" spans="1:9">
      <c r="A564" t="s">
        <v>1815</v>
      </c>
      <c r="B564" t="s">
        <v>19</v>
      </c>
      <c r="C564">
        <v>349</v>
      </c>
      <c r="D564">
        <v>20089462</v>
      </c>
      <c r="E564" t="s">
        <v>1816</v>
      </c>
      <c r="F564" t="s">
        <v>1817</v>
      </c>
      <c r="G564" t="s">
        <v>10</v>
      </c>
      <c r="H564" t="s">
        <v>632</v>
      </c>
      <c r="I564" t="s">
        <v>1818</v>
      </c>
    </row>
    <row r="565" spans="1:9">
      <c r="A565" t="s">
        <v>1819</v>
      </c>
      <c r="B565" t="s">
        <v>19</v>
      </c>
      <c r="C565">
        <v>187</v>
      </c>
      <c r="D565">
        <v>20089463</v>
      </c>
      <c r="E565" t="s">
        <v>1820</v>
      </c>
      <c r="F565" t="s">
        <v>1821</v>
      </c>
      <c r="G565" t="s">
        <v>10</v>
      </c>
      <c r="H565" t="s">
        <v>1822</v>
      </c>
      <c r="I565" t="s">
        <v>1823</v>
      </c>
    </row>
    <row r="566" spans="1:9">
      <c r="A566" t="s">
        <v>1824</v>
      </c>
      <c r="B566" t="s">
        <v>19</v>
      </c>
      <c r="C566">
        <v>158</v>
      </c>
      <c r="D566">
        <v>20089464</v>
      </c>
      <c r="E566" t="s">
        <v>1825</v>
      </c>
      <c r="F566" t="s">
        <v>1826</v>
      </c>
      <c r="G566" t="s">
        <v>10</v>
      </c>
      <c r="H566" t="s">
        <v>1822</v>
      </c>
      <c r="I566" t="s">
        <v>1827</v>
      </c>
    </row>
    <row r="567" spans="1:9">
      <c r="A567" t="s">
        <v>1828</v>
      </c>
      <c r="B567" t="s">
        <v>19</v>
      </c>
      <c r="C567">
        <v>220</v>
      </c>
      <c r="D567">
        <v>20089465</v>
      </c>
      <c r="E567" t="s">
        <v>1829</v>
      </c>
      <c r="F567" t="s">
        <v>1830</v>
      </c>
      <c r="G567" t="s">
        <v>10</v>
      </c>
      <c r="H567" t="s">
        <v>1831</v>
      </c>
      <c r="I567" t="s">
        <v>1832</v>
      </c>
    </row>
    <row r="568" spans="1:9">
      <c r="A568" t="s">
        <v>1833</v>
      </c>
      <c r="B568" t="s">
        <v>19</v>
      </c>
      <c r="C568">
        <v>460</v>
      </c>
      <c r="D568">
        <v>20089466</v>
      </c>
      <c r="E568" t="s">
        <v>1834</v>
      </c>
      <c r="F568" t="s">
        <v>1835</v>
      </c>
      <c r="G568" t="s">
        <v>10</v>
      </c>
      <c r="H568" t="s">
        <v>1836</v>
      </c>
      <c r="I568" t="s">
        <v>1837</v>
      </c>
    </row>
    <row r="569" spans="1:9">
      <c r="A569" t="s">
        <v>1838</v>
      </c>
      <c r="B569" t="s">
        <v>19</v>
      </c>
      <c r="C569">
        <v>324</v>
      </c>
      <c r="D569">
        <v>20089467</v>
      </c>
      <c r="E569" t="s">
        <v>1839</v>
      </c>
      <c r="F569" t="s">
        <v>1840</v>
      </c>
      <c r="G569" t="s">
        <v>10</v>
      </c>
      <c r="H569" t="s">
        <v>1841</v>
      </c>
      <c r="I569" t="s">
        <v>1842</v>
      </c>
    </row>
    <row r="570" spans="1:9">
      <c r="A570" t="s">
        <v>1843</v>
      </c>
      <c r="B570" t="s">
        <v>19</v>
      </c>
      <c r="C570">
        <v>305</v>
      </c>
      <c r="D570">
        <v>20089468</v>
      </c>
      <c r="E570" t="s">
        <v>10</v>
      </c>
      <c r="F570" t="s">
        <v>1844</v>
      </c>
      <c r="G570" t="s">
        <v>10</v>
      </c>
      <c r="H570" t="s">
        <v>1227</v>
      </c>
      <c r="I570" t="s">
        <v>31</v>
      </c>
    </row>
    <row r="571" spans="1:9">
      <c r="A571" t="s">
        <v>1845</v>
      </c>
      <c r="B571" t="s">
        <v>19</v>
      </c>
      <c r="C571">
        <v>83</v>
      </c>
      <c r="D571">
        <v>20089469</v>
      </c>
      <c r="E571" t="s">
        <v>10</v>
      </c>
      <c r="F571" t="s">
        <v>1846</v>
      </c>
      <c r="G571" t="s">
        <v>10</v>
      </c>
      <c r="H571" t="s">
        <v>10</v>
      </c>
      <c r="I571" t="s">
        <v>17</v>
      </c>
    </row>
    <row r="572" spans="1:9">
      <c r="A572" t="s">
        <v>1847</v>
      </c>
      <c r="B572" t="s">
        <v>19</v>
      </c>
      <c r="C572">
        <v>424</v>
      </c>
      <c r="D572">
        <v>20089470</v>
      </c>
      <c r="E572" t="s">
        <v>1848</v>
      </c>
      <c r="F572" t="s">
        <v>1849</v>
      </c>
      <c r="G572" t="s">
        <v>10</v>
      </c>
      <c r="H572" t="s">
        <v>1850</v>
      </c>
      <c r="I572" t="s">
        <v>1851</v>
      </c>
    </row>
    <row r="573" spans="1:9">
      <c r="A573" t="s">
        <v>1852</v>
      </c>
      <c r="B573" t="s">
        <v>19</v>
      </c>
      <c r="C573">
        <v>317</v>
      </c>
      <c r="D573">
        <v>20089471</v>
      </c>
      <c r="E573" t="s">
        <v>1853</v>
      </c>
      <c r="F573" t="s">
        <v>1854</v>
      </c>
      <c r="G573" t="s">
        <v>10</v>
      </c>
      <c r="H573" t="s">
        <v>1855</v>
      </c>
      <c r="I573" t="s">
        <v>1856</v>
      </c>
    </row>
    <row r="574" spans="1:9">
      <c r="A574" t="s">
        <v>1857</v>
      </c>
      <c r="B574" t="s">
        <v>19</v>
      </c>
      <c r="C574">
        <v>311</v>
      </c>
      <c r="D574">
        <v>20089472</v>
      </c>
      <c r="E574" t="s">
        <v>1858</v>
      </c>
      <c r="F574" t="s">
        <v>1859</v>
      </c>
      <c r="G574" t="s">
        <v>10</v>
      </c>
      <c r="H574" t="s">
        <v>1860</v>
      </c>
      <c r="I574" t="s">
        <v>1861</v>
      </c>
    </row>
    <row r="575" spans="1:9">
      <c r="A575" t="s">
        <v>1862</v>
      </c>
      <c r="B575" t="s">
        <v>19</v>
      </c>
      <c r="C575">
        <v>259</v>
      </c>
      <c r="D575">
        <v>20089473</v>
      </c>
      <c r="E575" t="s">
        <v>10</v>
      </c>
      <c r="F575" t="s">
        <v>1863</v>
      </c>
      <c r="G575" t="s">
        <v>10</v>
      </c>
      <c r="H575" t="s">
        <v>1864</v>
      </c>
      <c r="I575" t="s">
        <v>1865</v>
      </c>
    </row>
    <row r="576" spans="1:9">
      <c r="A576" t="s">
        <v>1866</v>
      </c>
      <c r="B576" t="s">
        <v>19</v>
      </c>
      <c r="C576">
        <v>244</v>
      </c>
      <c r="D576">
        <v>20089474</v>
      </c>
      <c r="E576" t="s">
        <v>1867</v>
      </c>
      <c r="F576" t="s">
        <v>1868</v>
      </c>
      <c r="G576" t="s">
        <v>10</v>
      </c>
      <c r="H576" t="s">
        <v>1869</v>
      </c>
      <c r="I576" t="s">
        <v>1870</v>
      </c>
    </row>
    <row r="577" spans="1:9">
      <c r="A577" t="s">
        <v>1871</v>
      </c>
      <c r="B577" t="s">
        <v>19</v>
      </c>
      <c r="C577">
        <v>101</v>
      </c>
      <c r="D577">
        <v>20089475</v>
      </c>
      <c r="E577" t="s">
        <v>10</v>
      </c>
      <c r="F577" t="s">
        <v>1872</v>
      </c>
      <c r="G577" t="s">
        <v>10</v>
      </c>
      <c r="H577" t="s">
        <v>1873</v>
      </c>
      <c r="I577" t="s">
        <v>17</v>
      </c>
    </row>
    <row r="578" spans="1:9">
      <c r="A578" t="s">
        <v>1874</v>
      </c>
      <c r="B578" t="s">
        <v>19</v>
      </c>
      <c r="C578">
        <v>579</v>
      </c>
      <c r="D578">
        <v>20089476</v>
      </c>
      <c r="E578" t="s">
        <v>1875</v>
      </c>
      <c r="F578" t="s">
        <v>1876</v>
      </c>
      <c r="G578" t="s">
        <v>10</v>
      </c>
      <c r="H578" t="s">
        <v>1877</v>
      </c>
      <c r="I578" t="s">
        <v>1878</v>
      </c>
    </row>
    <row r="579" spans="1:9">
      <c r="A579" t="s">
        <v>1879</v>
      </c>
      <c r="B579" t="s">
        <v>10</v>
      </c>
      <c r="C579">
        <v>370</v>
      </c>
      <c r="D579">
        <v>20089477</v>
      </c>
      <c r="E579" t="s">
        <v>10</v>
      </c>
      <c r="F579" t="s">
        <v>1880</v>
      </c>
      <c r="G579" t="s">
        <v>10</v>
      </c>
      <c r="H579" t="s">
        <v>1881</v>
      </c>
      <c r="I579" t="s">
        <v>1181</v>
      </c>
    </row>
    <row r="580" spans="1:9">
      <c r="A580" t="s">
        <v>1882</v>
      </c>
      <c r="B580" t="s">
        <v>10</v>
      </c>
      <c r="C580">
        <v>68</v>
      </c>
      <c r="D580">
        <v>20089478</v>
      </c>
      <c r="E580" t="s">
        <v>10</v>
      </c>
      <c r="F580" t="s">
        <v>1883</v>
      </c>
      <c r="G580" t="s">
        <v>10</v>
      </c>
      <c r="H580" t="s">
        <v>10</v>
      </c>
      <c r="I580" t="s">
        <v>17</v>
      </c>
    </row>
    <row r="581" spans="1:9">
      <c r="A581" t="s">
        <v>1884</v>
      </c>
      <c r="B581" t="s">
        <v>19</v>
      </c>
      <c r="C581">
        <v>450</v>
      </c>
      <c r="D581">
        <v>20089479</v>
      </c>
      <c r="E581" t="s">
        <v>10</v>
      </c>
      <c r="F581" t="s">
        <v>1885</v>
      </c>
      <c r="G581" t="s">
        <v>10</v>
      </c>
      <c r="H581" t="s">
        <v>1886</v>
      </c>
      <c r="I581" t="s">
        <v>1887</v>
      </c>
    </row>
    <row r="582" spans="1:9">
      <c r="A582" t="s">
        <v>1888</v>
      </c>
      <c r="B582" t="s">
        <v>19</v>
      </c>
      <c r="C582">
        <v>316</v>
      </c>
      <c r="D582">
        <v>20089480</v>
      </c>
      <c r="E582" t="s">
        <v>10</v>
      </c>
      <c r="F582" t="s">
        <v>1889</v>
      </c>
      <c r="G582" t="s">
        <v>10</v>
      </c>
      <c r="H582" t="s">
        <v>1890</v>
      </c>
      <c r="I582" t="s">
        <v>17</v>
      </c>
    </row>
    <row r="583" spans="1:9">
      <c r="A583" t="s">
        <v>1891</v>
      </c>
      <c r="B583" t="s">
        <v>19</v>
      </c>
      <c r="C583">
        <v>523</v>
      </c>
      <c r="D583">
        <v>20089481</v>
      </c>
      <c r="E583" t="s">
        <v>1892</v>
      </c>
      <c r="F583" t="s">
        <v>1893</v>
      </c>
      <c r="G583" t="s">
        <v>10</v>
      </c>
      <c r="H583" t="s">
        <v>1894</v>
      </c>
      <c r="I583" t="s">
        <v>1895</v>
      </c>
    </row>
    <row r="584" spans="1:9">
      <c r="A584" t="s">
        <v>1896</v>
      </c>
      <c r="B584" t="s">
        <v>19</v>
      </c>
      <c r="C584">
        <v>172</v>
      </c>
      <c r="D584">
        <v>20089482</v>
      </c>
      <c r="E584" t="s">
        <v>10</v>
      </c>
      <c r="F584" t="s">
        <v>1897</v>
      </c>
      <c r="G584" t="s">
        <v>10</v>
      </c>
      <c r="H584" t="s">
        <v>1898</v>
      </c>
      <c r="I584" t="s">
        <v>17</v>
      </c>
    </row>
    <row r="585" spans="1:9">
      <c r="A585" t="s">
        <v>1899</v>
      </c>
      <c r="B585" t="s">
        <v>10</v>
      </c>
      <c r="C585">
        <v>550</v>
      </c>
      <c r="D585">
        <v>20089483</v>
      </c>
      <c r="E585" t="s">
        <v>1900</v>
      </c>
      <c r="F585" t="s">
        <v>1901</v>
      </c>
      <c r="G585" t="s">
        <v>10</v>
      </c>
      <c r="H585" t="s">
        <v>1902</v>
      </c>
      <c r="I585" t="s">
        <v>1903</v>
      </c>
    </row>
    <row r="586" spans="1:9">
      <c r="A586" t="s">
        <v>1904</v>
      </c>
      <c r="B586" t="s">
        <v>19</v>
      </c>
      <c r="C586">
        <v>138</v>
      </c>
      <c r="D586">
        <v>20089484</v>
      </c>
      <c r="E586" t="s">
        <v>10</v>
      </c>
      <c r="F586" t="s">
        <v>1905</v>
      </c>
      <c r="G586" t="s">
        <v>10</v>
      </c>
      <c r="H586" t="s">
        <v>1906</v>
      </c>
      <c r="I586" t="s">
        <v>1907</v>
      </c>
    </row>
    <row r="587" spans="1:9">
      <c r="A587" t="s">
        <v>1908</v>
      </c>
      <c r="B587" t="s">
        <v>19</v>
      </c>
      <c r="C587">
        <v>140</v>
      </c>
      <c r="D587">
        <v>161484940</v>
      </c>
      <c r="E587" t="s">
        <v>1909</v>
      </c>
      <c r="F587" t="s">
        <v>1910</v>
      </c>
      <c r="G587" t="s">
        <v>10</v>
      </c>
      <c r="H587" t="s">
        <v>1911</v>
      </c>
      <c r="I587" t="s">
        <v>1912</v>
      </c>
    </row>
    <row r="588" spans="1:9">
      <c r="A588" t="s">
        <v>1913</v>
      </c>
      <c r="B588" t="s">
        <v>19</v>
      </c>
      <c r="C588">
        <v>134</v>
      </c>
      <c r="D588">
        <v>20089486</v>
      </c>
      <c r="E588" t="s">
        <v>1914</v>
      </c>
      <c r="F588" t="s">
        <v>1915</v>
      </c>
      <c r="G588" t="s">
        <v>10</v>
      </c>
      <c r="H588" t="s">
        <v>1916</v>
      </c>
      <c r="I588" t="s">
        <v>1917</v>
      </c>
    </row>
    <row r="589" spans="1:9">
      <c r="A589" t="s">
        <v>1918</v>
      </c>
      <c r="B589" t="s">
        <v>19</v>
      </c>
      <c r="C589">
        <v>62</v>
      </c>
      <c r="D589">
        <v>20089487</v>
      </c>
      <c r="E589" t="s">
        <v>1919</v>
      </c>
      <c r="F589" t="s">
        <v>1920</v>
      </c>
      <c r="G589" t="s">
        <v>10</v>
      </c>
      <c r="H589" t="s">
        <v>1921</v>
      </c>
      <c r="I589" t="s">
        <v>1922</v>
      </c>
    </row>
    <row r="590" spans="1:9">
      <c r="A590" t="s">
        <v>1923</v>
      </c>
      <c r="B590" t="s">
        <v>19</v>
      </c>
      <c r="C590">
        <v>60</v>
      </c>
      <c r="D590">
        <v>20089488</v>
      </c>
      <c r="E590" t="s">
        <v>1924</v>
      </c>
      <c r="F590" t="s">
        <v>1925</v>
      </c>
      <c r="G590" t="s">
        <v>10</v>
      </c>
      <c r="H590" t="s">
        <v>1926</v>
      </c>
      <c r="I590" t="s">
        <v>1927</v>
      </c>
    </row>
    <row r="591" spans="1:9">
      <c r="A591" t="s">
        <v>1928</v>
      </c>
      <c r="B591" t="s">
        <v>19</v>
      </c>
      <c r="C591">
        <v>247</v>
      </c>
      <c r="D591">
        <v>20089489</v>
      </c>
      <c r="E591" t="s">
        <v>1929</v>
      </c>
      <c r="F591" t="s">
        <v>1930</v>
      </c>
      <c r="G591" t="s">
        <v>10</v>
      </c>
      <c r="H591" t="s">
        <v>1931</v>
      </c>
      <c r="I591" t="s">
        <v>1932</v>
      </c>
    </row>
    <row r="592" spans="1:9">
      <c r="A592" t="s">
        <v>1933</v>
      </c>
      <c r="B592" t="s">
        <v>19</v>
      </c>
      <c r="C592">
        <v>267</v>
      </c>
      <c r="D592">
        <v>20089490</v>
      </c>
      <c r="E592" t="s">
        <v>10</v>
      </c>
      <c r="F592" t="s">
        <v>1934</v>
      </c>
      <c r="G592" t="s">
        <v>10</v>
      </c>
      <c r="H592" t="s">
        <v>1935</v>
      </c>
      <c r="I592" t="s">
        <v>17</v>
      </c>
    </row>
    <row r="593" spans="1:9">
      <c r="A593" t="s">
        <v>1936</v>
      </c>
      <c r="B593" t="s">
        <v>19</v>
      </c>
      <c r="C593">
        <v>305</v>
      </c>
      <c r="D593">
        <v>20089491</v>
      </c>
      <c r="E593" t="s">
        <v>1937</v>
      </c>
      <c r="F593" t="s">
        <v>1938</v>
      </c>
      <c r="G593" t="s">
        <v>10</v>
      </c>
      <c r="H593" t="s">
        <v>1939</v>
      </c>
      <c r="I593" t="s">
        <v>1940</v>
      </c>
    </row>
    <row r="594" spans="1:9">
      <c r="A594" t="s">
        <v>1941</v>
      </c>
      <c r="B594" t="s">
        <v>19</v>
      </c>
      <c r="C594">
        <v>260</v>
      </c>
      <c r="D594">
        <v>20089492</v>
      </c>
      <c r="E594" t="s">
        <v>10</v>
      </c>
      <c r="F594" t="s">
        <v>1942</v>
      </c>
      <c r="G594" t="s">
        <v>10</v>
      </c>
      <c r="H594" t="s">
        <v>1943</v>
      </c>
      <c r="I594" t="s">
        <v>1944</v>
      </c>
    </row>
    <row r="595" spans="1:9">
      <c r="A595" t="s">
        <v>1945</v>
      </c>
      <c r="B595" t="s">
        <v>19</v>
      </c>
      <c r="C595">
        <v>365</v>
      </c>
      <c r="D595">
        <v>20089493</v>
      </c>
      <c r="E595" t="s">
        <v>1946</v>
      </c>
      <c r="F595" t="s">
        <v>1947</v>
      </c>
      <c r="G595" t="s">
        <v>10</v>
      </c>
      <c r="H595" t="s">
        <v>1948</v>
      </c>
      <c r="I595" t="s">
        <v>1949</v>
      </c>
    </row>
    <row r="596" spans="1:9">
      <c r="A596" t="s">
        <v>1950</v>
      </c>
      <c r="B596" t="s">
        <v>19</v>
      </c>
      <c r="C596">
        <v>447</v>
      </c>
      <c r="D596">
        <v>20089494</v>
      </c>
      <c r="E596" t="s">
        <v>10</v>
      </c>
      <c r="F596" t="s">
        <v>1951</v>
      </c>
      <c r="G596" t="s">
        <v>10</v>
      </c>
      <c r="H596" t="s">
        <v>1952</v>
      </c>
      <c r="I596" t="s">
        <v>1953</v>
      </c>
    </row>
    <row r="597" spans="1:9">
      <c r="A597" t="s">
        <v>1954</v>
      </c>
      <c r="B597" t="s">
        <v>19</v>
      </c>
      <c r="C597">
        <v>324</v>
      </c>
      <c r="D597">
        <v>20089495</v>
      </c>
      <c r="E597" t="s">
        <v>1955</v>
      </c>
      <c r="F597" t="s">
        <v>1956</v>
      </c>
      <c r="G597" t="s">
        <v>10</v>
      </c>
      <c r="H597" t="s">
        <v>1957</v>
      </c>
      <c r="I597" t="s">
        <v>1958</v>
      </c>
    </row>
    <row r="598" spans="1:9">
      <c r="A598" t="s">
        <v>1959</v>
      </c>
      <c r="B598" t="s">
        <v>10</v>
      </c>
      <c r="C598">
        <v>72</v>
      </c>
      <c r="D598">
        <v>20089496</v>
      </c>
      <c r="E598" t="s">
        <v>10</v>
      </c>
      <c r="F598" t="s">
        <v>1960</v>
      </c>
      <c r="G598" t="s">
        <v>10</v>
      </c>
      <c r="H598" t="s">
        <v>10</v>
      </c>
      <c r="I598" t="s">
        <v>17</v>
      </c>
    </row>
    <row r="599" spans="1:9">
      <c r="A599" t="s">
        <v>1961</v>
      </c>
      <c r="B599" t="s">
        <v>10</v>
      </c>
      <c r="C599">
        <v>883</v>
      </c>
      <c r="D599">
        <v>20089497</v>
      </c>
      <c r="E599" t="s">
        <v>1962</v>
      </c>
      <c r="F599" t="s">
        <v>1963</v>
      </c>
      <c r="G599" t="s">
        <v>10</v>
      </c>
      <c r="H599" t="s">
        <v>1964</v>
      </c>
      <c r="I599" t="s">
        <v>1965</v>
      </c>
    </row>
    <row r="600" spans="1:9">
      <c r="A600" t="s">
        <v>1966</v>
      </c>
      <c r="B600" t="s">
        <v>19</v>
      </c>
      <c r="C600">
        <v>86</v>
      </c>
      <c r="D600">
        <v>20089498</v>
      </c>
      <c r="E600" t="s">
        <v>10</v>
      </c>
      <c r="F600" t="s">
        <v>1967</v>
      </c>
      <c r="G600" t="s">
        <v>10</v>
      </c>
      <c r="H600" t="s">
        <v>1968</v>
      </c>
      <c r="I600" t="s">
        <v>1969</v>
      </c>
    </row>
    <row r="601" spans="1:9">
      <c r="A601" t="s">
        <v>1970</v>
      </c>
      <c r="B601" t="s">
        <v>19</v>
      </c>
      <c r="C601">
        <v>337</v>
      </c>
      <c r="D601">
        <v>20089499</v>
      </c>
      <c r="E601" t="s">
        <v>1971</v>
      </c>
      <c r="F601" t="s">
        <v>1972</v>
      </c>
      <c r="G601" t="s">
        <v>10</v>
      </c>
      <c r="H601" t="s">
        <v>1973</v>
      </c>
      <c r="I601" t="s">
        <v>1974</v>
      </c>
    </row>
    <row r="602" spans="1:9">
      <c r="A602" t="s">
        <v>1975</v>
      </c>
      <c r="B602" t="s">
        <v>19</v>
      </c>
      <c r="C602">
        <v>219</v>
      </c>
      <c r="D602">
        <v>20089500</v>
      </c>
      <c r="E602" t="s">
        <v>10</v>
      </c>
      <c r="F602" t="s">
        <v>1976</v>
      </c>
      <c r="G602" t="s">
        <v>10</v>
      </c>
      <c r="H602" t="s">
        <v>1977</v>
      </c>
      <c r="I602" t="s">
        <v>17</v>
      </c>
    </row>
    <row r="603" spans="1:9">
      <c r="A603" t="s">
        <v>1978</v>
      </c>
      <c r="B603" t="s">
        <v>10</v>
      </c>
      <c r="C603">
        <v>74</v>
      </c>
      <c r="D603">
        <v>20089501</v>
      </c>
      <c r="E603" t="s">
        <v>10</v>
      </c>
      <c r="F603" t="s">
        <v>1979</v>
      </c>
      <c r="G603" t="s">
        <v>10</v>
      </c>
      <c r="H603" t="s">
        <v>10</v>
      </c>
      <c r="I603" t="s">
        <v>17</v>
      </c>
    </row>
    <row r="604" spans="1:9">
      <c r="A604" t="s">
        <v>1980</v>
      </c>
      <c r="B604" t="s">
        <v>19</v>
      </c>
      <c r="C604">
        <v>336</v>
      </c>
      <c r="D604">
        <v>20089502</v>
      </c>
      <c r="E604" t="s">
        <v>1981</v>
      </c>
      <c r="F604" t="s">
        <v>1982</v>
      </c>
      <c r="G604" t="s">
        <v>10</v>
      </c>
      <c r="H604" t="s">
        <v>1983</v>
      </c>
      <c r="I604" t="s">
        <v>1984</v>
      </c>
    </row>
    <row r="605" spans="1:9">
      <c r="A605" t="s">
        <v>1985</v>
      </c>
      <c r="B605" t="s">
        <v>10</v>
      </c>
      <c r="C605">
        <v>300</v>
      </c>
      <c r="D605">
        <v>20089503</v>
      </c>
      <c r="E605" t="s">
        <v>10</v>
      </c>
      <c r="F605" t="s">
        <v>1986</v>
      </c>
      <c r="G605" t="s">
        <v>10</v>
      </c>
      <c r="H605" t="s">
        <v>557</v>
      </c>
      <c r="I605" t="s">
        <v>1987</v>
      </c>
    </row>
    <row r="606" spans="1:9">
      <c r="A606" t="s">
        <v>1988</v>
      </c>
      <c r="B606" t="s">
        <v>10</v>
      </c>
      <c r="C606">
        <v>539</v>
      </c>
      <c r="D606">
        <v>20089504</v>
      </c>
      <c r="E606" t="s">
        <v>10</v>
      </c>
      <c r="F606" t="s">
        <v>1989</v>
      </c>
      <c r="G606" t="s">
        <v>10</v>
      </c>
      <c r="H606" t="s">
        <v>610</v>
      </c>
      <c r="I606" t="s">
        <v>1990</v>
      </c>
    </row>
    <row r="607" spans="1:9">
      <c r="A607" t="s">
        <v>1991</v>
      </c>
      <c r="B607" t="s">
        <v>10</v>
      </c>
      <c r="C607">
        <v>153</v>
      </c>
      <c r="D607">
        <v>20089505</v>
      </c>
      <c r="E607" t="s">
        <v>10</v>
      </c>
      <c r="F607" t="s">
        <v>1992</v>
      </c>
      <c r="G607" t="s">
        <v>10</v>
      </c>
      <c r="H607" t="s">
        <v>1993</v>
      </c>
      <c r="I607" t="s">
        <v>1994</v>
      </c>
    </row>
    <row r="608" spans="1:9">
      <c r="A608" t="s">
        <v>1995</v>
      </c>
      <c r="B608" t="s">
        <v>10</v>
      </c>
      <c r="C608">
        <v>331</v>
      </c>
      <c r="D608">
        <v>20089506</v>
      </c>
      <c r="E608" t="s">
        <v>10</v>
      </c>
      <c r="F608" t="s">
        <v>1996</v>
      </c>
      <c r="G608" t="s">
        <v>10</v>
      </c>
      <c r="H608" t="s">
        <v>1764</v>
      </c>
      <c r="I608" t="s">
        <v>1765</v>
      </c>
    </row>
    <row r="609" spans="1:9">
      <c r="A609" t="s">
        <v>1997</v>
      </c>
      <c r="B609" t="s">
        <v>19</v>
      </c>
      <c r="C609">
        <v>654</v>
      </c>
      <c r="D609">
        <v>20089507</v>
      </c>
      <c r="E609" t="s">
        <v>10</v>
      </c>
      <c r="F609" t="s">
        <v>1998</v>
      </c>
      <c r="G609" t="s">
        <v>10</v>
      </c>
      <c r="H609" t="s">
        <v>728</v>
      </c>
      <c r="I609" t="s">
        <v>1582</v>
      </c>
    </row>
    <row r="610" spans="1:9">
      <c r="A610" t="s">
        <v>1999</v>
      </c>
      <c r="B610" t="s">
        <v>19</v>
      </c>
      <c r="C610">
        <v>674</v>
      </c>
      <c r="D610">
        <v>20089508</v>
      </c>
      <c r="E610" t="s">
        <v>10</v>
      </c>
      <c r="F610" t="s">
        <v>2000</v>
      </c>
      <c r="G610" t="s">
        <v>10</v>
      </c>
      <c r="H610" t="s">
        <v>728</v>
      </c>
      <c r="I610" t="s">
        <v>1582</v>
      </c>
    </row>
    <row r="611" spans="1:9">
      <c r="A611" t="s">
        <v>2001</v>
      </c>
      <c r="B611" t="s">
        <v>10</v>
      </c>
      <c r="C611">
        <v>367</v>
      </c>
      <c r="D611">
        <v>20089509</v>
      </c>
      <c r="E611" t="s">
        <v>10</v>
      </c>
      <c r="F611" t="s">
        <v>2002</v>
      </c>
      <c r="G611" t="s">
        <v>10</v>
      </c>
      <c r="H611" t="s">
        <v>10</v>
      </c>
      <c r="I611" t="s">
        <v>17</v>
      </c>
    </row>
    <row r="612" spans="1:9">
      <c r="A612" t="s">
        <v>2003</v>
      </c>
      <c r="B612" t="s">
        <v>19</v>
      </c>
      <c r="C612">
        <v>277</v>
      </c>
      <c r="D612">
        <v>20089510</v>
      </c>
      <c r="E612" t="s">
        <v>10</v>
      </c>
      <c r="F612" t="s">
        <v>2004</v>
      </c>
      <c r="G612" t="s">
        <v>10</v>
      </c>
      <c r="H612" t="s">
        <v>688</v>
      </c>
      <c r="I612" t="s">
        <v>17</v>
      </c>
    </row>
    <row r="613" spans="1:9">
      <c r="A613" t="s">
        <v>2005</v>
      </c>
      <c r="B613" t="s">
        <v>19</v>
      </c>
      <c r="C613">
        <v>220</v>
      </c>
      <c r="D613">
        <v>20089511</v>
      </c>
      <c r="E613" t="s">
        <v>10</v>
      </c>
      <c r="F613" t="s">
        <v>2006</v>
      </c>
      <c r="G613" t="s">
        <v>10</v>
      </c>
      <c r="H613" t="s">
        <v>10</v>
      </c>
      <c r="I613" t="s">
        <v>17</v>
      </c>
    </row>
    <row r="614" spans="1:9">
      <c r="A614" t="s">
        <v>2007</v>
      </c>
      <c r="B614" t="s">
        <v>10</v>
      </c>
      <c r="C614">
        <v>121</v>
      </c>
      <c r="D614">
        <v>20089512</v>
      </c>
      <c r="E614" t="s">
        <v>10</v>
      </c>
      <c r="F614" t="s">
        <v>2008</v>
      </c>
      <c r="G614" t="s">
        <v>10</v>
      </c>
      <c r="H614" t="s">
        <v>328</v>
      </c>
      <c r="I614" t="s">
        <v>17</v>
      </c>
    </row>
    <row r="615" spans="1:9">
      <c r="A615" t="s">
        <v>2009</v>
      </c>
      <c r="B615" t="s">
        <v>10</v>
      </c>
      <c r="C615">
        <v>95</v>
      </c>
      <c r="D615">
        <v>20089513</v>
      </c>
      <c r="E615" t="s">
        <v>10</v>
      </c>
      <c r="F615" t="s">
        <v>2010</v>
      </c>
      <c r="G615" t="s">
        <v>10</v>
      </c>
      <c r="H615" t="s">
        <v>10</v>
      </c>
      <c r="I615" t="s">
        <v>17</v>
      </c>
    </row>
    <row r="616" spans="1:9">
      <c r="A616" t="s">
        <v>2011</v>
      </c>
      <c r="B616" t="s">
        <v>19</v>
      </c>
      <c r="C616">
        <v>231</v>
      </c>
      <c r="D616">
        <v>20089514</v>
      </c>
      <c r="E616" t="s">
        <v>10</v>
      </c>
      <c r="F616" t="s">
        <v>2012</v>
      </c>
      <c r="G616" t="s">
        <v>10</v>
      </c>
      <c r="H616" t="s">
        <v>1552</v>
      </c>
      <c r="I616" t="s">
        <v>17</v>
      </c>
    </row>
    <row r="617" spans="1:9">
      <c r="A617" t="s">
        <v>2013</v>
      </c>
      <c r="B617" t="s">
        <v>19</v>
      </c>
      <c r="C617">
        <v>656</v>
      </c>
      <c r="D617">
        <v>20089515</v>
      </c>
      <c r="E617" t="s">
        <v>10</v>
      </c>
      <c r="F617" t="s">
        <v>2014</v>
      </c>
      <c r="G617" t="s">
        <v>10</v>
      </c>
      <c r="H617" t="s">
        <v>2015</v>
      </c>
      <c r="I617" t="s">
        <v>17</v>
      </c>
    </row>
    <row r="618" spans="1:9">
      <c r="A618" t="s">
        <v>2016</v>
      </c>
      <c r="B618" t="s">
        <v>10</v>
      </c>
      <c r="C618">
        <v>379</v>
      </c>
      <c r="D618">
        <v>20089516</v>
      </c>
      <c r="E618" t="s">
        <v>10</v>
      </c>
      <c r="F618" t="s">
        <v>2017</v>
      </c>
      <c r="G618" t="s">
        <v>10</v>
      </c>
      <c r="H618" t="s">
        <v>2018</v>
      </c>
      <c r="I618" t="s">
        <v>17</v>
      </c>
    </row>
    <row r="619" spans="1:9">
      <c r="A619" t="s">
        <v>2019</v>
      </c>
      <c r="B619" t="s">
        <v>10</v>
      </c>
      <c r="C619">
        <v>135</v>
      </c>
      <c r="D619">
        <v>20089517</v>
      </c>
      <c r="E619" t="s">
        <v>10</v>
      </c>
      <c r="F619" t="s">
        <v>2020</v>
      </c>
      <c r="G619" t="s">
        <v>10</v>
      </c>
      <c r="H619" t="s">
        <v>2021</v>
      </c>
      <c r="I619" t="s">
        <v>17</v>
      </c>
    </row>
    <row r="620" spans="1:9">
      <c r="A620" t="s">
        <v>2022</v>
      </c>
      <c r="B620" t="s">
        <v>19</v>
      </c>
      <c r="C620">
        <v>92</v>
      </c>
      <c r="D620">
        <v>161484939</v>
      </c>
      <c r="E620" t="s">
        <v>2023</v>
      </c>
      <c r="F620" t="s">
        <v>2024</v>
      </c>
      <c r="G620" t="s">
        <v>10</v>
      </c>
      <c r="H620" t="s">
        <v>2025</v>
      </c>
      <c r="I620" t="s">
        <v>2026</v>
      </c>
    </row>
    <row r="621" spans="1:9">
      <c r="A621" t="s">
        <v>2027</v>
      </c>
      <c r="B621" t="s">
        <v>19</v>
      </c>
      <c r="C621">
        <v>536</v>
      </c>
      <c r="D621">
        <v>20089519</v>
      </c>
      <c r="E621" t="s">
        <v>2028</v>
      </c>
      <c r="F621" t="s">
        <v>2029</v>
      </c>
      <c r="G621" t="s">
        <v>10</v>
      </c>
      <c r="H621" t="s">
        <v>320</v>
      </c>
      <c r="I621" t="s">
        <v>2030</v>
      </c>
    </row>
    <row r="622" spans="1:9">
      <c r="A622" t="s">
        <v>2031</v>
      </c>
      <c r="B622" t="s">
        <v>19</v>
      </c>
      <c r="C622">
        <v>279</v>
      </c>
      <c r="D622">
        <v>20089520</v>
      </c>
      <c r="E622" t="s">
        <v>10</v>
      </c>
      <c r="F622" t="s">
        <v>2032</v>
      </c>
      <c r="G622" t="s">
        <v>10</v>
      </c>
      <c r="H622" t="s">
        <v>10</v>
      </c>
      <c r="I622" t="s">
        <v>17</v>
      </c>
    </row>
    <row r="623" spans="1:9">
      <c r="A623" t="s">
        <v>2033</v>
      </c>
      <c r="B623" t="s">
        <v>19</v>
      </c>
      <c r="C623">
        <v>227</v>
      </c>
      <c r="D623">
        <v>20089521</v>
      </c>
      <c r="E623" t="s">
        <v>10</v>
      </c>
      <c r="F623" t="s">
        <v>2034</v>
      </c>
      <c r="G623" t="s">
        <v>10</v>
      </c>
      <c r="H623" t="s">
        <v>2035</v>
      </c>
      <c r="I623" t="s">
        <v>17</v>
      </c>
    </row>
    <row r="624" spans="1:9">
      <c r="A624" t="s">
        <v>2036</v>
      </c>
      <c r="B624" t="s">
        <v>19</v>
      </c>
      <c r="C624">
        <v>214</v>
      </c>
      <c r="D624">
        <v>20089522</v>
      </c>
      <c r="E624" t="s">
        <v>10</v>
      </c>
      <c r="F624" t="s">
        <v>2037</v>
      </c>
      <c r="G624" t="s">
        <v>10</v>
      </c>
      <c r="H624" t="s">
        <v>10</v>
      </c>
      <c r="I624" t="s">
        <v>17</v>
      </c>
    </row>
    <row r="625" spans="1:9">
      <c r="A625" t="s">
        <v>2038</v>
      </c>
      <c r="B625" t="s">
        <v>19</v>
      </c>
      <c r="C625">
        <v>394</v>
      </c>
      <c r="D625">
        <v>20089523</v>
      </c>
      <c r="E625" t="s">
        <v>2039</v>
      </c>
      <c r="F625" t="s">
        <v>2040</v>
      </c>
      <c r="G625" t="s">
        <v>10</v>
      </c>
      <c r="H625" t="s">
        <v>2041</v>
      </c>
      <c r="I625" t="s">
        <v>2042</v>
      </c>
    </row>
    <row r="626" spans="1:9">
      <c r="A626" t="s">
        <v>2043</v>
      </c>
      <c r="B626" t="s">
        <v>10</v>
      </c>
      <c r="C626">
        <v>362</v>
      </c>
      <c r="D626">
        <v>20089524</v>
      </c>
      <c r="E626" t="s">
        <v>2044</v>
      </c>
      <c r="F626" t="s">
        <v>2045</v>
      </c>
      <c r="G626" t="s">
        <v>10</v>
      </c>
      <c r="H626" t="s">
        <v>10</v>
      </c>
      <c r="I626" t="s">
        <v>2046</v>
      </c>
    </row>
    <row r="627" spans="1:9">
      <c r="A627" t="s">
        <v>2047</v>
      </c>
      <c r="B627" t="s">
        <v>10</v>
      </c>
      <c r="C627">
        <v>267</v>
      </c>
      <c r="D627">
        <v>20089525</v>
      </c>
      <c r="E627" t="s">
        <v>10</v>
      </c>
      <c r="F627" t="s">
        <v>2048</v>
      </c>
      <c r="G627" t="s">
        <v>10</v>
      </c>
      <c r="H627" t="s">
        <v>10</v>
      </c>
      <c r="I627" t="s">
        <v>17</v>
      </c>
    </row>
    <row r="628" spans="1:9">
      <c r="A628" t="s">
        <v>2049</v>
      </c>
      <c r="B628" t="s">
        <v>10</v>
      </c>
      <c r="C628">
        <v>163</v>
      </c>
      <c r="D628">
        <v>20089526</v>
      </c>
      <c r="E628" t="s">
        <v>10</v>
      </c>
      <c r="F628" t="s">
        <v>2050</v>
      </c>
      <c r="G628" t="s">
        <v>10</v>
      </c>
      <c r="H628" t="s">
        <v>2051</v>
      </c>
      <c r="I628" t="s">
        <v>2052</v>
      </c>
    </row>
    <row r="629" spans="1:9">
      <c r="A629" t="s">
        <v>2053</v>
      </c>
      <c r="B629" t="s">
        <v>10</v>
      </c>
      <c r="C629">
        <v>255</v>
      </c>
      <c r="D629">
        <v>20089527</v>
      </c>
      <c r="E629" t="s">
        <v>10</v>
      </c>
      <c r="F629" t="s">
        <v>2054</v>
      </c>
      <c r="G629" t="s">
        <v>10</v>
      </c>
      <c r="H629" t="s">
        <v>10</v>
      </c>
      <c r="I629" t="s">
        <v>17</v>
      </c>
    </row>
    <row r="630" spans="1:9">
      <c r="A630" t="s">
        <v>2055</v>
      </c>
      <c r="B630" t="s">
        <v>10</v>
      </c>
      <c r="C630">
        <v>467</v>
      </c>
      <c r="D630">
        <v>20089528</v>
      </c>
      <c r="E630" t="s">
        <v>10</v>
      </c>
      <c r="F630" t="s">
        <v>2056</v>
      </c>
      <c r="G630" t="s">
        <v>10</v>
      </c>
      <c r="H630" t="s">
        <v>2057</v>
      </c>
      <c r="I630" t="s">
        <v>17</v>
      </c>
    </row>
    <row r="631" spans="1:9">
      <c r="A631" t="s">
        <v>2058</v>
      </c>
      <c r="B631" t="s">
        <v>10</v>
      </c>
      <c r="C631">
        <v>256</v>
      </c>
      <c r="D631">
        <v>20089529</v>
      </c>
      <c r="E631" t="s">
        <v>10</v>
      </c>
      <c r="F631" t="s">
        <v>2059</v>
      </c>
      <c r="G631" t="s">
        <v>10</v>
      </c>
      <c r="H631" t="s">
        <v>2060</v>
      </c>
      <c r="I631" t="s">
        <v>2061</v>
      </c>
    </row>
    <row r="632" spans="1:9">
      <c r="A632" t="s">
        <v>2062</v>
      </c>
      <c r="B632" t="s">
        <v>10</v>
      </c>
      <c r="C632">
        <v>51</v>
      </c>
      <c r="D632">
        <v>20089530</v>
      </c>
      <c r="E632" t="s">
        <v>10</v>
      </c>
      <c r="F632" t="s">
        <v>2063</v>
      </c>
      <c r="G632" t="s">
        <v>10</v>
      </c>
      <c r="H632" t="s">
        <v>2064</v>
      </c>
      <c r="I632" t="s">
        <v>2065</v>
      </c>
    </row>
    <row r="633" spans="1:9">
      <c r="A633" t="s">
        <v>2066</v>
      </c>
      <c r="B633" t="s">
        <v>10</v>
      </c>
      <c r="C633">
        <v>271</v>
      </c>
      <c r="D633">
        <v>20089531</v>
      </c>
      <c r="E633" t="s">
        <v>2067</v>
      </c>
      <c r="F633" t="s">
        <v>2068</v>
      </c>
      <c r="G633" t="s">
        <v>10</v>
      </c>
      <c r="H633" t="s">
        <v>2069</v>
      </c>
      <c r="I633" t="s">
        <v>288</v>
      </c>
    </row>
    <row r="634" spans="1:9">
      <c r="A634" t="s">
        <v>2070</v>
      </c>
      <c r="B634" t="s">
        <v>10</v>
      </c>
      <c r="C634">
        <v>62</v>
      </c>
      <c r="D634">
        <v>20089532</v>
      </c>
      <c r="E634" t="s">
        <v>2071</v>
      </c>
      <c r="F634" t="s">
        <v>2072</v>
      </c>
      <c r="G634" t="s">
        <v>10</v>
      </c>
      <c r="H634" t="s">
        <v>2073</v>
      </c>
      <c r="I634" t="s">
        <v>2074</v>
      </c>
    </row>
    <row r="635" spans="1:9">
      <c r="A635" t="s">
        <v>2075</v>
      </c>
      <c r="B635" t="s">
        <v>10</v>
      </c>
      <c r="C635">
        <v>92</v>
      </c>
      <c r="D635">
        <v>20089533</v>
      </c>
      <c r="E635" t="s">
        <v>2076</v>
      </c>
      <c r="F635" t="s">
        <v>2077</v>
      </c>
      <c r="G635" t="s">
        <v>10</v>
      </c>
      <c r="H635" t="s">
        <v>2078</v>
      </c>
      <c r="I635" t="s">
        <v>2079</v>
      </c>
    </row>
    <row r="636" spans="1:9">
      <c r="A636" t="s">
        <v>2080</v>
      </c>
      <c r="B636" t="s">
        <v>10</v>
      </c>
      <c r="C636">
        <v>245</v>
      </c>
      <c r="D636">
        <v>20089534</v>
      </c>
      <c r="E636" t="s">
        <v>10</v>
      </c>
      <c r="F636" t="s">
        <v>2081</v>
      </c>
      <c r="G636" t="s">
        <v>10</v>
      </c>
      <c r="H636" t="s">
        <v>2082</v>
      </c>
      <c r="I636" t="s">
        <v>17</v>
      </c>
    </row>
    <row r="637" spans="1:9">
      <c r="A637" t="s">
        <v>2083</v>
      </c>
      <c r="B637" t="s">
        <v>10</v>
      </c>
      <c r="C637">
        <v>414</v>
      </c>
      <c r="D637">
        <v>20089535</v>
      </c>
      <c r="E637" t="s">
        <v>10</v>
      </c>
      <c r="F637" t="s">
        <v>2084</v>
      </c>
      <c r="G637" t="s">
        <v>10</v>
      </c>
      <c r="H637" t="s">
        <v>2085</v>
      </c>
      <c r="I637" t="s">
        <v>2086</v>
      </c>
    </row>
    <row r="638" spans="1:9">
      <c r="A638" t="s">
        <v>2087</v>
      </c>
      <c r="B638" t="s">
        <v>19</v>
      </c>
      <c r="C638">
        <v>307</v>
      </c>
      <c r="D638">
        <v>20089536</v>
      </c>
      <c r="E638" t="s">
        <v>10</v>
      </c>
      <c r="F638" t="s">
        <v>2088</v>
      </c>
      <c r="G638" t="s">
        <v>10</v>
      </c>
      <c r="H638" t="s">
        <v>2089</v>
      </c>
      <c r="I638" t="s">
        <v>17</v>
      </c>
    </row>
    <row r="639" spans="1:9">
      <c r="A639" t="s">
        <v>2090</v>
      </c>
      <c r="B639" t="s">
        <v>19</v>
      </c>
      <c r="C639">
        <v>231</v>
      </c>
      <c r="D639">
        <v>20089537</v>
      </c>
      <c r="E639" t="s">
        <v>10</v>
      </c>
      <c r="F639" t="s">
        <v>2091</v>
      </c>
      <c r="G639" t="s">
        <v>10</v>
      </c>
      <c r="H639" t="s">
        <v>10</v>
      </c>
      <c r="I639" t="s">
        <v>17</v>
      </c>
    </row>
    <row r="640" spans="1:9">
      <c r="A640" t="s">
        <v>2092</v>
      </c>
      <c r="B640" t="s">
        <v>19</v>
      </c>
      <c r="C640">
        <v>788</v>
      </c>
      <c r="D640">
        <v>20089538</v>
      </c>
      <c r="E640" t="s">
        <v>10</v>
      </c>
      <c r="F640" t="s">
        <v>2093</v>
      </c>
      <c r="G640" t="s">
        <v>10</v>
      </c>
      <c r="H640" t="s">
        <v>2094</v>
      </c>
      <c r="I640" t="s">
        <v>17</v>
      </c>
    </row>
    <row r="641" spans="1:9">
      <c r="A641" t="s">
        <v>2095</v>
      </c>
      <c r="B641" t="s">
        <v>19</v>
      </c>
      <c r="C641">
        <v>350</v>
      </c>
      <c r="D641">
        <v>20089539</v>
      </c>
      <c r="E641" t="s">
        <v>2096</v>
      </c>
      <c r="F641" t="s">
        <v>2097</v>
      </c>
      <c r="G641" t="s">
        <v>10</v>
      </c>
      <c r="H641" t="s">
        <v>2098</v>
      </c>
      <c r="I641" t="s">
        <v>2099</v>
      </c>
    </row>
    <row r="642" spans="1:9">
      <c r="A642" t="s">
        <v>2100</v>
      </c>
      <c r="B642" t="s">
        <v>19</v>
      </c>
      <c r="C642">
        <v>670</v>
      </c>
      <c r="D642">
        <v>20089540</v>
      </c>
      <c r="E642" t="s">
        <v>10</v>
      </c>
      <c r="F642" t="s">
        <v>2101</v>
      </c>
      <c r="G642" t="s">
        <v>10</v>
      </c>
      <c r="H642" t="s">
        <v>10</v>
      </c>
      <c r="I642" t="s">
        <v>17</v>
      </c>
    </row>
    <row r="643" spans="1:9">
      <c r="A643" t="s">
        <v>2102</v>
      </c>
      <c r="B643" t="s">
        <v>10</v>
      </c>
      <c r="C643">
        <v>256</v>
      </c>
      <c r="D643">
        <v>20089541</v>
      </c>
      <c r="E643" t="s">
        <v>10</v>
      </c>
      <c r="F643" t="s">
        <v>2103</v>
      </c>
      <c r="G643" t="s">
        <v>10</v>
      </c>
      <c r="H643" t="s">
        <v>2104</v>
      </c>
      <c r="I643" t="s">
        <v>17</v>
      </c>
    </row>
    <row r="644" spans="1:9">
      <c r="A644" t="s">
        <v>2105</v>
      </c>
      <c r="B644" t="s">
        <v>10</v>
      </c>
      <c r="C644">
        <v>297</v>
      </c>
      <c r="D644">
        <v>20089542</v>
      </c>
      <c r="E644" t="s">
        <v>10</v>
      </c>
      <c r="F644" t="s">
        <v>2106</v>
      </c>
      <c r="G644" t="s">
        <v>10</v>
      </c>
      <c r="H644" t="s">
        <v>2107</v>
      </c>
      <c r="I644" t="s">
        <v>17</v>
      </c>
    </row>
    <row r="645" spans="1:9">
      <c r="A645" t="s">
        <v>2108</v>
      </c>
      <c r="B645" t="s">
        <v>19</v>
      </c>
      <c r="C645">
        <v>184</v>
      </c>
      <c r="D645">
        <v>20089543</v>
      </c>
      <c r="E645" t="s">
        <v>10</v>
      </c>
      <c r="F645" t="s">
        <v>2109</v>
      </c>
      <c r="G645" t="s">
        <v>10</v>
      </c>
      <c r="H645" t="s">
        <v>2110</v>
      </c>
      <c r="I645" t="s">
        <v>2111</v>
      </c>
    </row>
    <row r="646" spans="1:9">
      <c r="A646" t="s">
        <v>2112</v>
      </c>
      <c r="B646" t="s">
        <v>10</v>
      </c>
      <c r="C646">
        <v>339</v>
      </c>
      <c r="D646">
        <v>20089544</v>
      </c>
      <c r="E646" t="s">
        <v>2113</v>
      </c>
      <c r="F646" t="s">
        <v>2114</v>
      </c>
      <c r="G646" t="s">
        <v>10</v>
      </c>
      <c r="H646" t="s">
        <v>2115</v>
      </c>
      <c r="I646" t="s">
        <v>1402</v>
      </c>
    </row>
    <row r="647" spans="1:9">
      <c r="A647" t="s">
        <v>2116</v>
      </c>
      <c r="B647" t="s">
        <v>19</v>
      </c>
      <c r="C647">
        <v>500</v>
      </c>
      <c r="D647">
        <v>20089545</v>
      </c>
      <c r="E647" t="s">
        <v>10</v>
      </c>
      <c r="F647" t="s">
        <v>2117</v>
      </c>
      <c r="G647" t="s">
        <v>10</v>
      </c>
      <c r="H647" t="s">
        <v>10</v>
      </c>
      <c r="I647" t="s">
        <v>17</v>
      </c>
    </row>
    <row r="648" spans="1:9">
      <c r="A648" t="s">
        <v>2118</v>
      </c>
      <c r="B648" t="s">
        <v>19</v>
      </c>
      <c r="C648">
        <v>447</v>
      </c>
      <c r="D648">
        <v>20089546</v>
      </c>
      <c r="E648" t="s">
        <v>2119</v>
      </c>
      <c r="F648" t="s">
        <v>2120</v>
      </c>
      <c r="G648" t="s">
        <v>10</v>
      </c>
      <c r="H648" t="s">
        <v>2121</v>
      </c>
      <c r="I648" t="s">
        <v>2122</v>
      </c>
    </row>
    <row r="649" spans="1:9">
      <c r="A649" t="s">
        <v>2123</v>
      </c>
      <c r="B649" t="s">
        <v>19</v>
      </c>
      <c r="C649">
        <v>288</v>
      </c>
      <c r="D649">
        <v>20089547</v>
      </c>
      <c r="E649" t="s">
        <v>2124</v>
      </c>
      <c r="F649" t="s">
        <v>2125</v>
      </c>
      <c r="G649" t="s">
        <v>10</v>
      </c>
      <c r="H649" t="s">
        <v>2126</v>
      </c>
      <c r="I649" t="s">
        <v>2127</v>
      </c>
    </row>
    <row r="650" spans="1:9">
      <c r="A650" t="s">
        <v>2128</v>
      </c>
      <c r="B650" t="s">
        <v>19</v>
      </c>
      <c r="C650">
        <v>188</v>
      </c>
      <c r="D650">
        <v>20089548</v>
      </c>
      <c r="E650" t="s">
        <v>2129</v>
      </c>
      <c r="F650" t="s">
        <v>2130</v>
      </c>
      <c r="G650" t="s">
        <v>10</v>
      </c>
      <c r="H650" t="s">
        <v>2131</v>
      </c>
      <c r="I650" t="s">
        <v>2132</v>
      </c>
    </row>
    <row r="651" spans="1:9">
      <c r="A651" t="s">
        <v>2133</v>
      </c>
      <c r="B651" t="s">
        <v>19</v>
      </c>
      <c r="C651">
        <v>213</v>
      </c>
      <c r="D651">
        <v>20089549</v>
      </c>
      <c r="E651" t="s">
        <v>2134</v>
      </c>
      <c r="F651" t="s">
        <v>2135</v>
      </c>
      <c r="G651" t="s">
        <v>10</v>
      </c>
      <c r="H651" t="s">
        <v>2136</v>
      </c>
      <c r="I651" t="s">
        <v>2137</v>
      </c>
    </row>
    <row r="652" spans="1:9">
      <c r="A652" t="s">
        <v>2138</v>
      </c>
      <c r="B652" t="s">
        <v>19</v>
      </c>
      <c r="C652">
        <v>199</v>
      </c>
      <c r="D652">
        <v>20089550</v>
      </c>
      <c r="E652" t="s">
        <v>2139</v>
      </c>
      <c r="F652" t="s">
        <v>2140</v>
      </c>
      <c r="G652" t="s">
        <v>10</v>
      </c>
      <c r="H652" t="s">
        <v>2141</v>
      </c>
      <c r="I652" t="s">
        <v>2142</v>
      </c>
    </row>
    <row r="653" spans="1:9">
      <c r="A653" t="s">
        <v>2143</v>
      </c>
      <c r="B653" t="s">
        <v>19</v>
      </c>
      <c r="C653">
        <v>264</v>
      </c>
      <c r="D653">
        <v>20089551</v>
      </c>
      <c r="E653" t="s">
        <v>2144</v>
      </c>
      <c r="F653" t="s">
        <v>2145</v>
      </c>
      <c r="G653" t="s">
        <v>10</v>
      </c>
      <c r="H653" t="s">
        <v>2146</v>
      </c>
      <c r="I653" t="s">
        <v>1434</v>
      </c>
    </row>
    <row r="654" spans="1:9">
      <c r="A654" t="s">
        <v>2147</v>
      </c>
      <c r="B654" t="s">
        <v>19</v>
      </c>
      <c r="C654">
        <v>111</v>
      </c>
      <c r="D654">
        <v>20089552</v>
      </c>
      <c r="E654" t="s">
        <v>10</v>
      </c>
      <c r="F654" t="s">
        <v>2148</v>
      </c>
      <c r="G654" t="s">
        <v>10</v>
      </c>
      <c r="H654" t="s">
        <v>2149</v>
      </c>
      <c r="I654" t="s">
        <v>17</v>
      </c>
    </row>
    <row r="655" spans="1:9">
      <c r="A655" t="s">
        <v>2150</v>
      </c>
      <c r="B655" t="s">
        <v>10</v>
      </c>
      <c r="C655">
        <v>165</v>
      </c>
      <c r="D655">
        <v>20089553</v>
      </c>
      <c r="E655" t="s">
        <v>10</v>
      </c>
      <c r="F655" t="s">
        <v>2151</v>
      </c>
      <c r="G655" t="s">
        <v>10</v>
      </c>
      <c r="H655" t="s">
        <v>2152</v>
      </c>
      <c r="I655" t="s">
        <v>17</v>
      </c>
    </row>
    <row r="656" spans="1:9">
      <c r="A656" t="s">
        <v>2153</v>
      </c>
      <c r="B656" t="s">
        <v>10</v>
      </c>
      <c r="C656">
        <v>355</v>
      </c>
      <c r="D656">
        <v>20089554</v>
      </c>
      <c r="E656" t="s">
        <v>10</v>
      </c>
      <c r="F656" t="s">
        <v>2154</v>
      </c>
      <c r="G656" t="s">
        <v>10</v>
      </c>
      <c r="H656" t="s">
        <v>1164</v>
      </c>
      <c r="I656" t="s">
        <v>17</v>
      </c>
    </row>
    <row r="657" spans="1:9">
      <c r="A657" t="s">
        <v>2155</v>
      </c>
      <c r="B657" t="s">
        <v>19</v>
      </c>
      <c r="C657">
        <v>338</v>
      </c>
      <c r="D657">
        <v>20089555</v>
      </c>
      <c r="E657" t="s">
        <v>2156</v>
      </c>
      <c r="F657" t="s">
        <v>2157</v>
      </c>
      <c r="G657" t="s">
        <v>10</v>
      </c>
      <c r="H657" t="s">
        <v>514</v>
      </c>
      <c r="I657" t="s">
        <v>2158</v>
      </c>
    </row>
    <row r="658" spans="1:9">
      <c r="A658" t="s">
        <v>2159</v>
      </c>
      <c r="B658" t="s">
        <v>19</v>
      </c>
      <c r="C658">
        <v>87</v>
      </c>
      <c r="D658">
        <v>20089556</v>
      </c>
      <c r="E658" t="s">
        <v>2160</v>
      </c>
      <c r="F658" t="s">
        <v>2161</v>
      </c>
      <c r="G658" t="s">
        <v>10</v>
      </c>
      <c r="H658" t="s">
        <v>1524</v>
      </c>
      <c r="I658" t="s">
        <v>2162</v>
      </c>
    </row>
    <row r="659" spans="1:9">
      <c r="A659" t="s">
        <v>2163</v>
      </c>
      <c r="B659" t="s">
        <v>10</v>
      </c>
      <c r="C659">
        <v>69</v>
      </c>
      <c r="D659">
        <v>20089557</v>
      </c>
      <c r="E659" t="s">
        <v>2164</v>
      </c>
      <c r="F659" t="s">
        <v>2165</v>
      </c>
      <c r="G659" t="s">
        <v>10</v>
      </c>
      <c r="H659" t="s">
        <v>2166</v>
      </c>
      <c r="I659" t="s">
        <v>2167</v>
      </c>
    </row>
    <row r="660" spans="1:9">
      <c r="A660" t="s">
        <v>2168</v>
      </c>
      <c r="B660" t="s">
        <v>19</v>
      </c>
      <c r="C660">
        <v>323</v>
      </c>
      <c r="D660">
        <v>20089558</v>
      </c>
      <c r="E660" t="s">
        <v>10</v>
      </c>
      <c r="F660" t="s">
        <v>2169</v>
      </c>
      <c r="G660" t="s">
        <v>10</v>
      </c>
      <c r="H660" t="s">
        <v>2170</v>
      </c>
      <c r="I660" t="s">
        <v>17</v>
      </c>
    </row>
    <row r="661" spans="1:9">
      <c r="A661" t="s">
        <v>2171</v>
      </c>
      <c r="B661" t="s">
        <v>19</v>
      </c>
      <c r="C661">
        <v>572</v>
      </c>
      <c r="D661">
        <v>20089559</v>
      </c>
      <c r="E661" t="s">
        <v>2172</v>
      </c>
      <c r="F661" t="s">
        <v>2173</v>
      </c>
      <c r="G661" t="s">
        <v>10</v>
      </c>
      <c r="H661" t="s">
        <v>2174</v>
      </c>
      <c r="I661" t="s">
        <v>2175</v>
      </c>
    </row>
    <row r="662" spans="1:9">
      <c r="A662" t="s">
        <v>2176</v>
      </c>
      <c r="B662" t="s">
        <v>19</v>
      </c>
      <c r="C662">
        <v>493</v>
      </c>
      <c r="D662">
        <v>20089560</v>
      </c>
      <c r="E662" t="s">
        <v>2177</v>
      </c>
      <c r="F662" t="s">
        <v>2178</v>
      </c>
      <c r="G662" t="s">
        <v>10</v>
      </c>
      <c r="H662" t="s">
        <v>2179</v>
      </c>
      <c r="I662" t="s">
        <v>2180</v>
      </c>
    </row>
    <row r="663" spans="1:9">
      <c r="A663" t="s">
        <v>2181</v>
      </c>
      <c r="B663" t="s">
        <v>19</v>
      </c>
      <c r="C663">
        <v>325</v>
      </c>
      <c r="D663">
        <v>20089561</v>
      </c>
      <c r="E663" t="s">
        <v>2182</v>
      </c>
      <c r="F663" t="s">
        <v>2183</v>
      </c>
      <c r="G663" t="s">
        <v>10</v>
      </c>
      <c r="H663" t="s">
        <v>2184</v>
      </c>
      <c r="I663" t="s">
        <v>2185</v>
      </c>
    </row>
    <row r="664" spans="1:9">
      <c r="A664" t="s">
        <v>2186</v>
      </c>
      <c r="B664" t="s">
        <v>19</v>
      </c>
      <c r="C664">
        <v>213</v>
      </c>
      <c r="D664">
        <v>20089562</v>
      </c>
      <c r="E664" t="s">
        <v>10</v>
      </c>
      <c r="F664" t="s">
        <v>2187</v>
      </c>
      <c r="G664" t="s">
        <v>10</v>
      </c>
      <c r="H664" t="s">
        <v>10</v>
      </c>
      <c r="I664" t="s">
        <v>17</v>
      </c>
    </row>
    <row r="665" spans="1:9">
      <c r="A665" t="s">
        <v>2188</v>
      </c>
      <c r="B665" t="s">
        <v>10</v>
      </c>
      <c r="C665">
        <v>320</v>
      </c>
      <c r="D665">
        <v>20089563</v>
      </c>
      <c r="E665" t="s">
        <v>10</v>
      </c>
      <c r="F665" t="s">
        <v>2189</v>
      </c>
      <c r="G665" t="s">
        <v>10</v>
      </c>
      <c r="H665" t="s">
        <v>2190</v>
      </c>
      <c r="I665" t="s">
        <v>17</v>
      </c>
    </row>
    <row r="666" spans="1:9">
      <c r="A666" t="s">
        <v>2191</v>
      </c>
      <c r="B666" t="s">
        <v>10</v>
      </c>
      <c r="C666">
        <v>240</v>
      </c>
      <c r="D666">
        <v>20089564</v>
      </c>
      <c r="E666" t="s">
        <v>10</v>
      </c>
      <c r="F666" t="s">
        <v>2192</v>
      </c>
      <c r="G666" t="s">
        <v>10</v>
      </c>
      <c r="H666" t="s">
        <v>2015</v>
      </c>
      <c r="I666" t="s">
        <v>17</v>
      </c>
    </row>
    <row r="667" spans="1:9">
      <c r="A667" t="s">
        <v>2193</v>
      </c>
      <c r="B667" t="s">
        <v>10</v>
      </c>
      <c r="C667">
        <v>96</v>
      </c>
      <c r="D667">
        <v>20089565</v>
      </c>
      <c r="E667" t="s">
        <v>10</v>
      </c>
      <c r="F667" t="s">
        <v>2194</v>
      </c>
      <c r="G667" t="s">
        <v>10</v>
      </c>
      <c r="H667" t="s">
        <v>2195</v>
      </c>
      <c r="I667" t="s">
        <v>17</v>
      </c>
    </row>
    <row r="668" spans="1:9">
      <c r="A668" t="s">
        <v>2196</v>
      </c>
      <c r="B668" t="s">
        <v>10</v>
      </c>
      <c r="C668">
        <v>701</v>
      </c>
      <c r="D668">
        <v>20089566</v>
      </c>
      <c r="E668" t="s">
        <v>2197</v>
      </c>
      <c r="F668" t="s">
        <v>2198</v>
      </c>
      <c r="G668" t="s">
        <v>10</v>
      </c>
      <c r="H668" t="s">
        <v>2199</v>
      </c>
      <c r="I668" t="s">
        <v>2200</v>
      </c>
    </row>
    <row r="669" spans="1:9">
      <c r="A669" t="s">
        <v>2201</v>
      </c>
      <c r="B669" t="s">
        <v>10</v>
      </c>
      <c r="C669">
        <v>255</v>
      </c>
      <c r="D669">
        <v>20089567</v>
      </c>
      <c r="E669" t="s">
        <v>10</v>
      </c>
      <c r="F669" t="s">
        <v>2202</v>
      </c>
      <c r="G669" t="s">
        <v>10</v>
      </c>
      <c r="H669" t="s">
        <v>2203</v>
      </c>
      <c r="I669" t="s">
        <v>2204</v>
      </c>
    </row>
    <row r="670" spans="1:9">
      <c r="A670" t="s">
        <v>2205</v>
      </c>
      <c r="B670" t="s">
        <v>10</v>
      </c>
      <c r="C670">
        <v>65</v>
      </c>
      <c r="D670">
        <v>20089568</v>
      </c>
      <c r="E670" t="s">
        <v>10</v>
      </c>
      <c r="F670" t="s">
        <v>2206</v>
      </c>
      <c r="G670" t="s">
        <v>10</v>
      </c>
      <c r="H670" t="s">
        <v>1433</v>
      </c>
      <c r="I670" t="s">
        <v>1434</v>
      </c>
    </row>
    <row r="671" spans="1:9">
      <c r="A671" t="s">
        <v>2207</v>
      </c>
      <c r="B671" t="s">
        <v>19</v>
      </c>
      <c r="C671">
        <v>127</v>
      </c>
      <c r="D671">
        <v>20089569</v>
      </c>
      <c r="E671" t="s">
        <v>2208</v>
      </c>
      <c r="F671" t="s">
        <v>2209</v>
      </c>
      <c r="G671" t="s">
        <v>10</v>
      </c>
      <c r="H671" t="s">
        <v>2051</v>
      </c>
      <c r="I671" t="s">
        <v>17</v>
      </c>
    </row>
    <row r="672" spans="1:9">
      <c r="A672" t="s">
        <v>2210</v>
      </c>
      <c r="B672" t="s">
        <v>19</v>
      </c>
      <c r="C672">
        <v>228</v>
      </c>
      <c r="D672">
        <v>20089570</v>
      </c>
      <c r="E672" t="s">
        <v>10</v>
      </c>
      <c r="F672" t="s">
        <v>2211</v>
      </c>
      <c r="G672" t="s">
        <v>10</v>
      </c>
      <c r="H672" t="s">
        <v>2212</v>
      </c>
      <c r="I672" t="s">
        <v>2213</v>
      </c>
    </row>
    <row r="673" spans="1:9">
      <c r="A673" t="s">
        <v>2214</v>
      </c>
      <c r="B673" t="s">
        <v>10</v>
      </c>
      <c r="C673">
        <v>91</v>
      </c>
      <c r="D673">
        <v>20089571</v>
      </c>
      <c r="E673" t="s">
        <v>10</v>
      </c>
      <c r="F673" t="s">
        <v>2215</v>
      </c>
      <c r="G673" t="s">
        <v>10</v>
      </c>
      <c r="H673" t="s">
        <v>10</v>
      </c>
      <c r="I673" t="s">
        <v>17</v>
      </c>
    </row>
    <row r="674" spans="1:9">
      <c r="A674" t="s">
        <v>2216</v>
      </c>
      <c r="B674" t="s">
        <v>19</v>
      </c>
      <c r="C674">
        <v>264</v>
      </c>
      <c r="D674">
        <v>20089572</v>
      </c>
      <c r="E674" t="s">
        <v>2217</v>
      </c>
      <c r="F674" t="s">
        <v>2218</v>
      </c>
      <c r="G674" t="s">
        <v>10</v>
      </c>
      <c r="H674" t="s">
        <v>2219</v>
      </c>
      <c r="I674" t="s">
        <v>2220</v>
      </c>
    </row>
    <row r="675" spans="1:9">
      <c r="A675" t="s">
        <v>2221</v>
      </c>
      <c r="B675" t="s">
        <v>19</v>
      </c>
      <c r="C675">
        <v>409</v>
      </c>
      <c r="D675">
        <v>20089573</v>
      </c>
      <c r="E675" t="s">
        <v>1678</v>
      </c>
      <c r="F675" t="s">
        <v>2222</v>
      </c>
      <c r="G675" t="s">
        <v>10</v>
      </c>
      <c r="H675" t="s">
        <v>1680</v>
      </c>
      <c r="I675" t="s">
        <v>1681</v>
      </c>
    </row>
    <row r="676" spans="1:9">
      <c r="A676" t="s">
        <v>2223</v>
      </c>
      <c r="B676" t="s">
        <v>19</v>
      </c>
      <c r="C676">
        <v>211</v>
      </c>
      <c r="D676">
        <v>20089574</v>
      </c>
      <c r="E676" t="s">
        <v>10</v>
      </c>
      <c r="F676" t="s">
        <v>2224</v>
      </c>
      <c r="G676" t="s">
        <v>10</v>
      </c>
      <c r="H676" t="s">
        <v>2225</v>
      </c>
      <c r="I676" t="s">
        <v>17</v>
      </c>
    </row>
    <row r="677" spans="1:9">
      <c r="A677" t="s">
        <v>2226</v>
      </c>
      <c r="B677" t="s">
        <v>19</v>
      </c>
      <c r="C677">
        <v>210</v>
      </c>
      <c r="D677">
        <v>20089575</v>
      </c>
      <c r="E677" t="s">
        <v>10</v>
      </c>
      <c r="F677" t="s">
        <v>2227</v>
      </c>
      <c r="G677" t="s">
        <v>10</v>
      </c>
      <c r="H677" t="s">
        <v>2225</v>
      </c>
      <c r="I677" t="s">
        <v>17</v>
      </c>
    </row>
    <row r="678" spans="1:9">
      <c r="A678" t="s">
        <v>2228</v>
      </c>
      <c r="B678" t="s">
        <v>19</v>
      </c>
      <c r="C678">
        <v>389</v>
      </c>
      <c r="D678">
        <v>20089576</v>
      </c>
      <c r="E678" t="s">
        <v>10</v>
      </c>
      <c r="F678" t="s">
        <v>2229</v>
      </c>
      <c r="G678" t="s">
        <v>10</v>
      </c>
      <c r="H678" t="s">
        <v>2230</v>
      </c>
      <c r="I678" t="s">
        <v>2231</v>
      </c>
    </row>
    <row r="679" spans="1:9">
      <c r="A679" t="s">
        <v>2232</v>
      </c>
      <c r="B679" t="s">
        <v>19</v>
      </c>
      <c r="C679">
        <v>389</v>
      </c>
      <c r="D679">
        <v>20089577</v>
      </c>
      <c r="E679" t="s">
        <v>10</v>
      </c>
      <c r="F679" t="s">
        <v>2233</v>
      </c>
      <c r="G679" t="s">
        <v>10</v>
      </c>
      <c r="H679" t="s">
        <v>2230</v>
      </c>
      <c r="I679" t="s">
        <v>2231</v>
      </c>
    </row>
    <row r="680" spans="1:9">
      <c r="A680" t="s">
        <v>2234</v>
      </c>
      <c r="B680" t="s">
        <v>19</v>
      </c>
      <c r="C680">
        <v>379</v>
      </c>
      <c r="D680">
        <v>20089578</v>
      </c>
      <c r="E680" t="s">
        <v>10</v>
      </c>
      <c r="F680" t="s">
        <v>2235</v>
      </c>
      <c r="G680" t="s">
        <v>10</v>
      </c>
      <c r="H680" t="s">
        <v>2236</v>
      </c>
      <c r="I680" t="s">
        <v>17</v>
      </c>
    </row>
    <row r="681" spans="1:9">
      <c r="A681" t="s">
        <v>2237</v>
      </c>
      <c r="B681" t="s">
        <v>19</v>
      </c>
      <c r="C681">
        <v>346</v>
      </c>
      <c r="D681">
        <v>20089579</v>
      </c>
      <c r="E681" t="s">
        <v>10</v>
      </c>
      <c r="F681" t="s">
        <v>2238</v>
      </c>
      <c r="G681" t="s">
        <v>10</v>
      </c>
      <c r="H681" t="s">
        <v>2239</v>
      </c>
      <c r="I681" t="s">
        <v>2240</v>
      </c>
    </row>
    <row r="682" spans="1:9">
      <c r="A682" t="s">
        <v>2241</v>
      </c>
      <c r="B682" t="s">
        <v>19</v>
      </c>
      <c r="C682">
        <v>212</v>
      </c>
      <c r="D682">
        <v>20089580</v>
      </c>
      <c r="E682" t="s">
        <v>10</v>
      </c>
      <c r="F682" t="s">
        <v>2242</v>
      </c>
      <c r="G682" t="s">
        <v>10</v>
      </c>
      <c r="H682" t="s">
        <v>2243</v>
      </c>
      <c r="I682" t="s">
        <v>17</v>
      </c>
    </row>
    <row r="683" spans="1:9">
      <c r="A683" t="s">
        <v>2244</v>
      </c>
      <c r="B683" t="s">
        <v>19</v>
      </c>
      <c r="C683">
        <v>239</v>
      </c>
      <c r="D683">
        <v>20089581</v>
      </c>
      <c r="E683" t="s">
        <v>10</v>
      </c>
      <c r="F683" t="s">
        <v>2245</v>
      </c>
      <c r="G683" t="s">
        <v>10</v>
      </c>
      <c r="H683" t="s">
        <v>2246</v>
      </c>
      <c r="I683" t="s">
        <v>2247</v>
      </c>
    </row>
    <row r="684" spans="1:9">
      <c r="A684" t="s">
        <v>2248</v>
      </c>
      <c r="B684" t="s">
        <v>10</v>
      </c>
      <c r="C684">
        <v>232</v>
      </c>
      <c r="D684">
        <v>20089582</v>
      </c>
      <c r="E684" t="s">
        <v>2249</v>
      </c>
      <c r="F684" t="s">
        <v>2250</v>
      </c>
      <c r="G684" t="s">
        <v>10</v>
      </c>
      <c r="H684" t="s">
        <v>2251</v>
      </c>
      <c r="I684" t="s">
        <v>1044</v>
      </c>
    </row>
    <row r="685" spans="1:9">
      <c r="A685" t="s">
        <v>2252</v>
      </c>
      <c r="B685" t="s">
        <v>10</v>
      </c>
      <c r="C685">
        <v>317</v>
      </c>
      <c r="D685">
        <v>20089583</v>
      </c>
      <c r="E685" t="s">
        <v>1046</v>
      </c>
      <c r="F685" t="s">
        <v>2253</v>
      </c>
      <c r="G685" t="s">
        <v>10</v>
      </c>
      <c r="H685" t="s">
        <v>1048</v>
      </c>
      <c r="I685" t="s">
        <v>1044</v>
      </c>
    </row>
    <row r="686" spans="1:9">
      <c r="A686" t="s">
        <v>2254</v>
      </c>
      <c r="B686" t="s">
        <v>10</v>
      </c>
      <c r="C686">
        <v>323</v>
      </c>
      <c r="D686">
        <v>20089584</v>
      </c>
      <c r="E686" t="s">
        <v>1050</v>
      </c>
      <c r="F686" t="s">
        <v>2255</v>
      </c>
      <c r="G686" t="s">
        <v>10</v>
      </c>
      <c r="H686" t="s">
        <v>1052</v>
      </c>
      <c r="I686" t="s">
        <v>1053</v>
      </c>
    </row>
    <row r="687" spans="1:9">
      <c r="A687" t="s">
        <v>2256</v>
      </c>
      <c r="B687" t="s">
        <v>10</v>
      </c>
      <c r="C687">
        <v>315</v>
      </c>
      <c r="D687">
        <v>20089585</v>
      </c>
      <c r="E687" t="s">
        <v>1055</v>
      </c>
      <c r="F687" t="s">
        <v>2257</v>
      </c>
      <c r="G687" t="s">
        <v>10</v>
      </c>
      <c r="H687" t="s">
        <v>1057</v>
      </c>
      <c r="I687" t="s">
        <v>1053</v>
      </c>
    </row>
    <row r="688" spans="1:9">
      <c r="A688" t="s">
        <v>2258</v>
      </c>
      <c r="B688" t="s">
        <v>10</v>
      </c>
      <c r="C688">
        <v>599</v>
      </c>
      <c r="D688">
        <v>20089586</v>
      </c>
      <c r="E688" t="s">
        <v>1059</v>
      </c>
      <c r="F688" t="s">
        <v>2259</v>
      </c>
      <c r="G688" t="s">
        <v>10</v>
      </c>
      <c r="H688" t="s">
        <v>1061</v>
      </c>
      <c r="I688" t="s">
        <v>2260</v>
      </c>
    </row>
    <row r="689" spans="1:9">
      <c r="A689" t="s">
        <v>2261</v>
      </c>
      <c r="B689" t="s">
        <v>19</v>
      </c>
      <c r="C689">
        <v>80</v>
      </c>
      <c r="D689">
        <v>20089587</v>
      </c>
      <c r="E689" t="s">
        <v>10</v>
      </c>
      <c r="F689" t="s">
        <v>2262</v>
      </c>
      <c r="G689" t="s">
        <v>10</v>
      </c>
      <c r="H689" t="s">
        <v>10</v>
      </c>
      <c r="I689" t="s">
        <v>17</v>
      </c>
    </row>
    <row r="690" spans="1:9">
      <c r="A690" t="s">
        <v>2263</v>
      </c>
      <c r="B690" t="s">
        <v>10</v>
      </c>
      <c r="C690">
        <v>334</v>
      </c>
      <c r="D690">
        <v>20089588</v>
      </c>
      <c r="E690" t="s">
        <v>10</v>
      </c>
      <c r="F690" t="s">
        <v>2264</v>
      </c>
      <c r="G690" t="s">
        <v>10</v>
      </c>
      <c r="H690" t="s">
        <v>1500</v>
      </c>
      <c r="I690" t="s">
        <v>17</v>
      </c>
    </row>
    <row r="691" spans="1:9">
      <c r="A691" t="s">
        <v>2265</v>
      </c>
      <c r="B691" t="s">
        <v>19</v>
      </c>
      <c r="C691">
        <v>165</v>
      </c>
      <c r="D691">
        <v>20089589</v>
      </c>
      <c r="E691" t="s">
        <v>10</v>
      </c>
      <c r="F691" t="s">
        <v>2266</v>
      </c>
      <c r="G691" t="s">
        <v>10</v>
      </c>
      <c r="H691" t="s">
        <v>10</v>
      </c>
      <c r="I691" t="s">
        <v>17</v>
      </c>
    </row>
    <row r="692" spans="1:9">
      <c r="A692" t="s">
        <v>2267</v>
      </c>
      <c r="B692" t="s">
        <v>19</v>
      </c>
      <c r="C692">
        <v>468</v>
      </c>
      <c r="D692">
        <v>20089590</v>
      </c>
      <c r="E692" t="s">
        <v>10</v>
      </c>
      <c r="F692" t="s">
        <v>2268</v>
      </c>
      <c r="G692" t="s">
        <v>10</v>
      </c>
      <c r="H692" t="s">
        <v>2269</v>
      </c>
      <c r="I692" t="s">
        <v>2270</v>
      </c>
    </row>
    <row r="693" spans="1:9">
      <c r="A693" t="s">
        <v>2271</v>
      </c>
      <c r="B693" t="s">
        <v>19</v>
      </c>
      <c r="C693">
        <v>121</v>
      </c>
      <c r="D693">
        <v>20089591</v>
      </c>
      <c r="E693" t="s">
        <v>10</v>
      </c>
      <c r="F693" t="s">
        <v>2272</v>
      </c>
      <c r="G693" t="s">
        <v>10</v>
      </c>
      <c r="H693" t="s">
        <v>10</v>
      </c>
      <c r="I693" t="s">
        <v>17</v>
      </c>
    </row>
    <row r="694" spans="1:9">
      <c r="A694" t="s">
        <v>2273</v>
      </c>
      <c r="B694" t="s">
        <v>10</v>
      </c>
      <c r="C694">
        <v>196</v>
      </c>
      <c r="D694">
        <v>20089592</v>
      </c>
      <c r="E694" t="s">
        <v>10</v>
      </c>
      <c r="F694" t="s">
        <v>2274</v>
      </c>
      <c r="G694" t="s">
        <v>10</v>
      </c>
      <c r="H694" t="s">
        <v>2275</v>
      </c>
      <c r="I694" t="s">
        <v>2276</v>
      </c>
    </row>
    <row r="695" spans="1:9">
      <c r="A695" t="s">
        <v>2277</v>
      </c>
      <c r="B695" t="s">
        <v>19</v>
      </c>
      <c r="C695">
        <v>446</v>
      </c>
      <c r="D695">
        <v>20089593</v>
      </c>
      <c r="E695" t="s">
        <v>10</v>
      </c>
      <c r="F695" t="s">
        <v>2278</v>
      </c>
      <c r="G695" t="s">
        <v>10</v>
      </c>
      <c r="H695" t="s">
        <v>10</v>
      </c>
      <c r="I695" t="s">
        <v>17</v>
      </c>
    </row>
    <row r="696" spans="1:9">
      <c r="A696" t="s">
        <v>2279</v>
      </c>
      <c r="B696" t="s">
        <v>19</v>
      </c>
      <c r="C696">
        <v>718</v>
      </c>
      <c r="D696">
        <v>20089594</v>
      </c>
      <c r="E696" t="s">
        <v>10</v>
      </c>
      <c r="F696" t="s">
        <v>2280</v>
      </c>
      <c r="G696" t="s">
        <v>10</v>
      </c>
      <c r="H696" t="s">
        <v>732</v>
      </c>
      <c r="I696" t="s">
        <v>17</v>
      </c>
    </row>
    <row r="697" spans="1:9">
      <c r="A697" t="s">
        <v>2281</v>
      </c>
      <c r="B697" t="s">
        <v>10</v>
      </c>
      <c r="C697">
        <v>142</v>
      </c>
      <c r="D697">
        <v>20089595</v>
      </c>
      <c r="E697" t="s">
        <v>10</v>
      </c>
      <c r="F697" t="s">
        <v>2282</v>
      </c>
      <c r="G697" t="s">
        <v>10</v>
      </c>
      <c r="H697" t="s">
        <v>10</v>
      </c>
      <c r="I697" t="s">
        <v>17</v>
      </c>
    </row>
    <row r="698" spans="1:9">
      <c r="A698" t="s">
        <v>2283</v>
      </c>
      <c r="B698" t="s">
        <v>10</v>
      </c>
      <c r="C698">
        <v>183</v>
      </c>
      <c r="D698">
        <v>20089596</v>
      </c>
      <c r="E698" t="s">
        <v>10</v>
      </c>
      <c r="F698" t="s">
        <v>2284</v>
      </c>
      <c r="G698" t="s">
        <v>10</v>
      </c>
      <c r="H698" t="s">
        <v>2285</v>
      </c>
      <c r="I698" t="s">
        <v>2286</v>
      </c>
    </row>
    <row r="699" spans="1:9">
      <c r="A699" t="s">
        <v>2287</v>
      </c>
      <c r="B699" t="s">
        <v>10</v>
      </c>
      <c r="C699">
        <v>126</v>
      </c>
      <c r="D699">
        <v>20089597</v>
      </c>
      <c r="E699" t="s">
        <v>10</v>
      </c>
      <c r="F699" t="s">
        <v>2288</v>
      </c>
      <c r="G699" t="s">
        <v>10</v>
      </c>
      <c r="H699" t="s">
        <v>10</v>
      </c>
      <c r="I699" t="s">
        <v>17</v>
      </c>
    </row>
    <row r="700" spans="1:9">
      <c r="A700" t="s">
        <v>2289</v>
      </c>
      <c r="B700" t="s">
        <v>10</v>
      </c>
      <c r="C700">
        <v>405</v>
      </c>
      <c r="D700">
        <v>20089598</v>
      </c>
      <c r="E700" t="s">
        <v>10</v>
      </c>
      <c r="F700" t="s">
        <v>2290</v>
      </c>
      <c r="G700" t="s">
        <v>10</v>
      </c>
      <c r="H700" t="s">
        <v>2291</v>
      </c>
      <c r="I700" t="s">
        <v>17</v>
      </c>
    </row>
    <row r="701" spans="1:9">
      <c r="A701" t="s">
        <v>2292</v>
      </c>
      <c r="B701" t="s">
        <v>19</v>
      </c>
      <c r="C701">
        <v>329</v>
      </c>
      <c r="D701">
        <v>20089599</v>
      </c>
      <c r="E701" t="s">
        <v>10</v>
      </c>
      <c r="F701" t="s">
        <v>2293</v>
      </c>
      <c r="G701" t="s">
        <v>10</v>
      </c>
      <c r="H701" t="s">
        <v>2294</v>
      </c>
      <c r="I701" t="s">
        <v>2295</v>
      </c>
    </row>
    <row r="702" spans="1:9">
      <c r="A702" t="s">
        <v>2296</v>
      </c>
      <c r="B702" t="s">
        <v>19</v>
      </c>
      <c r="C702">
        <v>690</v>
      </c>
      <c r="D702">
        <v>20089600</v>
      </c>
      <c r="E702" t="s">
        <v>10</v>
      </c>
      <c r="F702" t="s">
        <v>2297</v>
      </c>
      <c r="G702" t="s">
        <v>10</v>
      </c>
      <c r="H702" t="s">
        <v>2298</v>
      </c>
      <c r="I702" t="s">
        <v>17</v>
      </c>
    </row>
    <row r="703" spans="1:9">
      <c r="A703" t="s">
        <v>2299</v>
      </c>
      <c r="B703" t="s">
        <v>10</v>
      </c>
      <c r="C703">
        <v>83</v>
      </c>
      <c r="D703">
        <v>20089601</v>
      </c>
      <c r="E703" t="s">
        <v>10</v>
      </c>
      <c r="F703" t="s">
        <v>2300</v>
      </c>
      <c r="G703" t="s">
        <v>10</v>
      </c>
      <c r="H703" t="s">
        <v>10</v>
      </c>
      <c r="I703" t="s">
        <v>17</v>
      </c>
    </row>
    <row r="704" spans="1:9">
      <c r="A704" t="s">
        <v>2301</v>
      </c>
      <c r="B704" t="s">
        <v>19</v>
      </c>
      <c r="C704">
        <v>189</v>
      </c>
      <c r="D704">
        <v>20089602</v>
      </c>
      <c r="E704" t="s">
        <v>2302</v>
      </c>
      <c r="F704" t="s">
        <v>2303</v>
      </c>
      <c r="G704" t="s">
        <v>10</v>
      </c>
      <c r="H704" t="s">
        <v>2304</v>
      </c>
      <c r="I704" t="s">
        <v>2305</v>
      </c>
    </row>
    <row r="705" spans="1:9">
      <c r="A705" t="s">
        <v>2306</v>
      </c>
      <c r="B705" t="s">
        <v>19</v>
      </c>
      <c r="C705">
        <v>335</v>
      </c>
      <c r="D705">
        <v>20089603</v>
      </c>
      <c r="E705" t="s">
        <v>10</v>
      </c>
      <c r="F705" t="s">
        <v>2307</v>
      </c>
      <c r="G705" t="s">
        <v>10</v>
      </c>
      <c r="H705" t="s">
        <v>2308</v>
      </c>
      <c r="I705" t="s">
        <v>2309</v>
      </c>
    </row>
    <row r="706" spans="1:9">
      <c r="A706" t="s">
        <v>2310</v>
      </c>
      <c r="B706" t="s">
        <v>19</v>
      </c>
      <c r="C706">
        <v>197</v>
      </c>
      <c r="D706">
        <v>20089604</v>
      </c>
      <c r="E706" t="s">
        <v>10</v>
      </c>
      <c r="F706" t="s">
        <v>2311</v>
      </c>
      <c r="G706" t="s">
        <v>10</v>
      </c>
      <c r="H706" t="s">
        <v>2312</v>
      </c>
      <c r="I706" t="s">
        <v>17</v>
      </c>
    </row>
    <row r="707" spans="1:9">
      <c r="A707" t="s">
        <v>2313</v>
      </c>
      <c r="B707" t="s">
        <v>19</v>
      </c>
      <c r="C707">
        <v>311</v>
      </c>
      <c r="D707">
        <v>20089605</v>
      </c>
      <c r="E707" t="s">
        <v>10</v>
      </c>
      <c r="F707" t="s">
        <v>2314</v>
      </c>
      <c r="G707" t="s">
        <v>10</v>
      </c>
      <c r="H707" t="s">
        <v>2315</v>
      </c>
      <c r="I707" t="s">
        <v>17</v>
      </c>
    </row>
    <row r="708" spans="1:9">
      <c r="A708" t="s">
        <v>2316</v>
      </c>
      <c r="B708" t="s">
        <v>19</v>
      </c>
      <c r="C708">
        <v>92</v>
      </c>
      <c r="D708">
        <v>20089606</v>
      </c>
      <c r="E708" t="s">
        <v>2317</v>
      </c>
      <c r="F708" t="s">
        <v>2318</v>
      </c>
      <c r="G708" t="s">
        <v>10</v>
      </c>
      <c r="H708" t="s">
        <v>2319</v>
      </c>
      <c r="I708" t="s">
        <v>2320</v>
      </c>
    </row>
    <row r="709" spans="1:9">
      <c r="A709" t="s">
        <v>2321</v>
      </c>
      <c r="B709" t="s">
        <v>19</v>
      </c>
      <c r="C709">
        <v>386</v>
      </c>
      <c r="D709">
        <v>20089607</v>
      </c>
      <c r="E709" t="s">
        <v>10</v>
      </c>
      <c r="F709" t="s">
        <v>2322</v>
      </c>
      <c r="G709" t="s">
        <v>10</v>
      </c>
      <c r="H709" t="s">
        <v>2323</v>
      </c>
      <c r="I709" t="s">
        <v>2324</v>
      </c>
    </row>
    <row r="710" spans="1:9">
      <c r="A710" t="s">
        <v>2325</v>
      </c>
      <c r="B710" t="s">
        <v>10</v>
      </c>
      <c r="C710">
        <v>112</v>
      </c>
      <c r="D710">
        <v>20089608</v>
      </c>
      <c r="E710" t="s">
        <v>10</v>
      </c>
      <c r="F710" t="s">
        <v>2326</v>
      </c>
      <c r="G710" t="s">
        <v>10</v>
      </c>
      <c r="H710" t="s">
        <v>688</v>
      </c>
      <c r="I710" t="s">
        <v>2327</v>
      </c>
    </row>
    <row r="711" spans="1:9">
      <c r="A711" t="s">
        <v>2328</v>
      </c>
      <c r="B711" t="s">
        <v>10</v>
      </c>
      <c r="C711">
        <v>198</v>
      </c>
      <c r="D711">
        <v>20089609</v>
      </c>
      <c r="E711" t="s">
        <v>10</v>
      </c>
      <c r="F711" t="s">
        <v>2329</v>
      </c>
      <c r="G711" t="s">
        <v>10</v>
      </c>
      <c r="H711" t="s">
        <v>10</v>
      </c>
      <c r="I711" t="s">
        <v>17</v>
      </c>
    </row>
    <row r="712" spans="1:9">
      <c r="A712" t="s">
        <v>2330</v>
      </c>
      <c r="B712" t="s">
        <v>19</v>
      </c>
      <c r="C712">
        <v>184</v>
      </c>
      <c r="D712">
        <v>20089610</v>
      </c>
      <c r="E712" t="s">
        <v>10</v>
      </c>
      <c r="F712" t="s">
        <v>2331</v>
      </c>
      <c r="G712" t="s">
        <v>10</v>
      </c>
      <c r="H712" t="s">
        <v>2332</v>
      </c>
      <c r="I712" t="s">
        <v>17</v>
      </c>
    </row>
    <row r="713" spans="1:9">
      <c r="A713" t="s">
        <v>2333</v>
      </c>
      <c r="B713" t="s">
        <v>10</v>
      </c>
      <c r="C713">
        <v>420</v>
      </c>
      <c r="D713">
        <v>20089611</v>
      </c>
      <c r="E713" t="s">
        <v>2334</v>
      </c>
      <c r="F713" t="s">
        <v>2335</v>
      </c>
      <c r="G713" t="s">
        <v>10</v>
      </c>
      <c r="H713" t="s">
        <v>2336</v>
      </c>
      <c r="I713" t="s">
        <v>2337</v>
      </c>
    </row>
    <row r="714" spans="1:9">
      <c r="A714" t="s">
        <v>2338</v>
      </c>
      <c r="B714" t="s">
        <v>10</v>
      </c>
      <c r="C714">
        <v>588</v>
      </c>
      <c r="D714">
        <v>20089612</v>
      </c>
      <c r="E714" t="s">
        <v>10</v>
      </c>
      <c r="F714" t="s">
        <v>2339</v>
      </c>
      <c r="G714" t="s">
        <v>10</v>
      </c>
      <c r="H714" t="s">
        <v>2340</v>
      </c>
      <c r="I714" t="s">
        <v>2341</v>
      </c>
    </row>
    <row r="715" spans="1:9">
      <c r="A715" t="s">
        <v>2342</v>
      </c>
      <c r="B715" t="s">
        <v>10</v>
      </c>
      <c r="C715">
        <v>580</v>
      </c>
      <c r="D715">
        <v>20089613</v>
      </c>
      <c r="E715" t="s">
        <v>2343</v>
      </c>
      <c r="F715" t="s">
        <v>2344</v>
      </c>
      <c r="G715" t="s">
        <v>10</v>
      </c>
      <c r="H715" t="s">
        <v>2345</v>
      </c>
      <c r="I715" t="s">
        <v>2346</v>
      </c>
    </row>
    <row r="716" spans="1:9">
      <c r="A716" t="s">
        <v>2347</v>
      </c>
      <c r="B716" t="s">
        <v>10</v>
      </c>
      <c r="C716">
        <v>140</v>
      </c>
      <c r="D716">
        <v>20089614</v>
      </c>
      <c r="E716" t="s">
        <v>10</v>
      </c>
      <c r="F716" t="s">
        <v>2348</v>
      </c>
      <c r="G716" t="s">
        <v>10</v>
      </c>
      <c r="H716" t="s">
        <v>10</v>
      </c>
      <c r="I716" t="s">
        <v>17</v>
      </c>
    </row>
    <row r="717" spans="1:9">
      <c r="A717" t="s">
        <v>2349</v>
      </c>
      <c r="B717" t="s">
        <v>10</v>
      </c>
      <c r="C717">
        <v>88</v>
      </c>
      <c r="D717">
        <v>20089615</v>
      </c>
      <c r="E717" t="s">
        <v>10</v>
      </c>
      <c r="F717" t="s">
        <v>2350</v>
      </c>
      <c r="G717" t="s">
        <v>10</v>
      </c>
      <c r="H717" t="s">
        <v>10</v>
      </c>
      <c r="I717" t="s">
        <v>17</v>
      </c>
    </row>
    <row r="718" spans="1:9">
      <c r="A718" t="s">
        <v>2351</v>
      </c>
      <c r="B718" t="s">
        <v>19</v>
      </c>
      <c r="C718">
        <v>256</v>
      </c>
      <c r="D718">
        <v>20089616</v>
      </c>
      <c r="E718" t="s">
        <v>10</v>
      </c>
      <c r="F718" t="s">
        <v>2352</v>
      </c>
      <c r="G718" t="s">
        <v>10</v>
      </c>
      <c r="H718" t="s">
        <v>10</v>
      </c>
      <c r="I718" t="s">
        <v>17</v>
      </c>
    </row>
    <row r="719" spans="1:9">
      <c r="A719" t="s">
        <v>2353</v>
      </c>
      <c r="B719" t="s">
        <v>19</v>
      </c>
      <c r="C719">
        <v>82</v>
      </c>
      <c r="D719">
        <v>20089617</v>
      </c>
      <c r="E719" t="s">
        <v>10</v>
      </c>
      <c r="F719" t="s">
        <v>2354</v>
      </c>
      <c r="G719" t="s">
        <v>10</v>
      </c>
      <c r="H719" t="s">
        <v>1604</v>
      </c>
      <c r="I719" t="s">
        <v>17</v>
      </c>
    </row>
    <row r="720" spans="1:9">
      <c r="A720" t="s">
        <v>2355</v>
      </c>
      <c r="B720" t="s">
        <v>19</v>
      </c>
      <c r="C720">
        <v>70</v>
      </c>
      <c r="D720">
        <v>20089618</v>
      </c>
      <c r="E720" t="s">
        <v>10</v>
      </c>
      <c r="F720" t="s">
        <v>2356</v>
      </c>
      <c r="G720" t="s">
        <v>10</v>
      </c>
      <c r="H720" t="s">
        <v>1604</v>
      </c>
      <c r="I720" t="s">
        <v>17</v>
      </c>
    </row>
    <row r="721" spans="1:9">
      <c r="A721" t="s">
        <v>2357</v>
      </c>
      <c r="B721" t="s">
        <v>19</v>
      </c>
      <c r="C721">
        <v>233</v>
      </c>
      <c r="D721">
        <v>20089619</v>
      </c>
      <c r="E721" t="s">
        <v>10</v>
      </c>
      <c r="F721" t="s">
        <v>2358</v>
      </c>
      <c r="G721" t="s">
        <v>10</v>
      </c>
      <c r="H721" t="s">
        <v>2359</v>
      </c>
      <c r="I721" t="s">
        <v>17</v>
      </c>
    </row>
    <row r="722" spans="1:9">
      <c r="A722" t="s">
        <v>2360</v>
      </c>
      <c r="B722" t="s">
        <v>10</v>
      </c>
      <c r="C722">
        <v>146</v>
      </c>
      <c r="D722">
        <v>20089620</v>
      </c>
      <c r="E722" t="s">
        <v>2361</v>
      </c>
      <c r="F722" t="s">
        <v>2362</v>
      </c>
      <c r="G722" t="s">
        <v>10</v>
      </c>
      <c r="H722" t="s">
        <v>2363</v>
      </c>
      <c r="I722" t="s">
        <v>2364</v>
      </c>
    </row>
    <row r="723" spans="1:9">
      <c r="A723" t="s">
        <v>2365</v>
      </c>
      <c r="B723" t="s">
        <v>19</v>
      </c>
      <c r="C723">
        <v>226</v>
      </c>
      <c r="D723">
        <v>20089621</v>
      </c>
      <c r="E723" t="s">
        <v>10</v>
      </c>
      <c r="F723" t="s">
        <v>2366</v>
      </c>
      <c r="G723" t="s">
        <v>10</v>
      </c>
      <c r="H723" t="s">
        <v>2367</v>
      </c>
      <c r="I723" t="s">
        <v>17</v>
      </c>
    </row>
    <row r="724" spans="1:9">
      <c r="A724" t="s">
        <v>2368</v>
      </c>
      <c r="B724" t="s">
        <v>10</v>
      </c>
      <c r="C724">
        <v>390</v>
      </c>
      <c r="D724">
        <v>20089622</v>
      </c>
      <c r="E724" t="s">
        <v>10</v>
      </c>
      <c r="F724" t="s">
        <v>2369</v>
      </c>
      <c r="G724" t="s">
        <v>10</v>
      </c>
      <c r="H724" t="s">
        <v>10</v>
      </c>
      <c r="I724" t="s">
        <v>17</v>
      </c>
    </row>
    <row r="725" spans="1:9">
      <c r="A725" t="s">
        <v>2370</v>
      </c>
      <c r="B725" t="s">
        <v>10</v>
      </c>
      <c r="C725">
        <v>94</v>
      </c>
      <c r="D725">
        <v>20089623</v>
      </c>
      <c r="E725" t="s">
        <v>10</v>
      </c>
      <c r="F725" t="s">
        <v>2371</v>
      </c>
      <c r="G725" t="s">
        <v>10</v>
      </c>
      <c r="H725" t="s">
        <v>10</v>
      </c>
      <c r="I725" t="s">
        <v>17</v>
      </c>
    </row>
    <row r="726" spans="1:9">
      <c r="A726" t="s">
        <v>2372</v>
      </c>
      <c r="B726" t="s">
        <v>10</v>
      </c>
      <c r="C726">
        <v>219</v>
      </c>
      <c r="D726">
        <v>20089624</v>
      </c>
      <c r="E726" t="s">
        <v>10</v>
      </c>
      <c r="F726" t="s">
        <v>2373</v>
      </c>
      <c r="G726" t="s">
        <v>10</v>
      </c>
      <c r="H726" t="s">
        <v>2374</v>
      </c>
      <c r="I726" t="s">
        <v>17</v>
      </c>
    </row>
    <row r="727" spans="1:9">
      <c r="A727" t="s">
        <v>2375</v>
      </c>
      <c r="B727" t="s">
        <v>10</v>
      </c>
      <c r="C727">
        <v>197</v>
      </c>
      <c r="D727">
        <v>20089625</v>
      </c>
      <c r="E727" t="s">
        <v>10</v>
      </c>
      <c r="F727" t="s">
        <v>2376</v>
      </c>
      <c r="G727" t="s">
        <v>10</v>
      </c>
      <c r="H727" t="s">
        <v>10</v>
      </c>
      <c r="I727" t="s">
        <v>17</v>
      </c>
    </row>
    <row r="728" spans="1:9">
      <c r="A728" t="s">
        <v>2377</v>
      </c>
      <c r="B728" t="s">
        <v>19</v>
      </c>
      <c r="C728">
        <v>99</v>
      </c>
      <c r="D728">
        <v>20089626</v>
      </c>
      <c r="E728" t="s">
        <v>10</v>
      </c>
      <c r="F728" t="s">
        <v>2378</v>
      </c>
      <c r="G728" t="s">
        <v>10</v>
      </c>
      <c r="H728" t="s">
        <v>10</v>
      </c>
      <c r="I728" t="s">
        <v>17</v>
      </c>
    </row>
    <row r="729" spans="1:9">
      <c r="A729" t="s">
        <v>2379</v>
      </c>
      <c r="B729" t="s">
        <v>19</v>
      </c>
      <c r="C729">
        <v>129</v>
      </c>
      <c r="D729">
        <v>20089627</v>
      </c>
      <c r="E729" t="s">
        <v>10</v>
      </c>
      <c r="F729" t="s">
        <v>2380</v>
      </c>
      <c r="G729" t="s">
        <v>10</v>
      </c>
      <c r="H729" t="s">
        <v>10</v>
      </c>
      <c r="I729" t="s">
        <v>17</v>
      </c>
    </row>
    <row r="730" spans="1:9">
      <c r="A730" t="s">
        <v>2381</v>
      </c>
      <c r="B730" t="s">
        <v>10</v>
      </c>
      <c r="C730">
        <v>196</v>
      </c>
      <c r="D730">
        <v>20089628</v>
      </c>
      <c r="E730" t="s">
        <v>10</v>
      </c>
      <c r="F730" t="s">
        <v>2382</v>
      </c>
      <c r="G730" t="s">
        <v>10</v>
      </c>
      <c r="H730" t="s">
        <v>636</v>
      </c>
      <c r="I730" t="s">
        <v>637</v>
      </c>
    </row>
    <row r="731" spans="1:9">
      <c r="A731" t="s">
        <v>2383</v>
      </c>
      <c r="B731" t="s">
        <v>10</v>
      </c>
      <c r="C731">
        <v>324</v>
      </c>
      <c r="D731">
        <v>20089629</v>
      </c>
      <c r="E731" t="s">
        <v>10</v>
      </c>
      <c r="F731" t="s">
        <v>2384</v>
      </c>
      <c r="G731" t="s">
        <v>10</v>
      </c>
      <c r="H731" t="s">
        <v>2385</v>
      </c>
      <c r="I731" t="s">
        <v>17</v>
      </c>
    </row>
    <row r="732" spans="1:9">
      <c r="A732" t="s">
        <v>2386</v>
      </c>
      <c r="B732" t="s">
        <v>19</v>
      </c>
      <c r="C732">
        <v>211</v>
      </c>
      <c r="D732">
        <v>20089630</v>
      </c>
      <c r="E732" t="s">
        <v>10</v>
      </c>
      <c r="F732" t="s">
        <v>2387</v>
      </c>
      <c r="G732" t="s">
        <v>10</v>
      </c>
      <c r="H732" t="s">
        <v>10</v>
      </c>
      <c r="I732" t="s">
        <v>17</v>
      </c>
    </row>
    <row r="733" spans="1:9">
      <c r="A733" t="s">
        <v>2388</v>
      </c>
      <c r="B733" t="s">
        <v>19</v>
      </c>
      <c r="C733">
        <v>151</v>
      </c>
      <c r="D733">
        <v>20089631</v>
      </c>
      <c r="E733" t="s">
        <v>10</v>
      </c>
      <c r="F733" t="s">
        <v>2389</v>
      </c>
      <c r="G733" t="s">
        <v>10</v>
      </c>
      <c r="H733" t="s">
        <v>2390</v>
      </c>
      <c r="I733" t="s">
        <v>17</v>
      </c>
    </row>
    <row r="734" spans="1:9">
      <c r="A734" t="s">
        <v>2391</v>
      </c>
      <c r="B734" t="s">
        <v>10</v>
      </c>
      <c r="C734">
        <v>332</v>
      </c>
      <c r="D734">
        <v>20089632</v>
      </c>
      <c r="E734" t="s">
        <v>10</v>
      </c>
      <c r="F734" t="s">
        <v>2392</v>
      </c>
      <c r="G734" t="s">
        <v>10</v>
      </c>
      <c r="H734" t="s">
        <v>2230</v>
      </c>
      <c r="I734" t="s">
        <v>17</v>
      </c>
    </row>
    <row r="735" spans="1:9">
      <c r="A735" t="s">
        <v>2393</v>
      </c>
      <c r="B735" t="s">
        <v>19</v>
      </c>
      <c r="C735">
        <v>197</v>
      </c>
      <c r="D735">
        <v>20089633</v>
      </c>
      <c r="E735" t="s">
        <v>10</v>
      </c>
      <c r="F735" t="s">
        <v>2394</v>
      </c>
      <c r="G735" t="s">
        <v>10</v>
      </c>
      <c r="H735" t="s">
        <v>2395</v>
      </c>
      <c r="I735" t="s">
        <v>2396</v>
      </c>
    </row>
    <row r="736" spans="1:9">
      <c r="A736" t="s">
        <v>2397</v>
      </c>
      <c r="B736" t="s">
        <v>19</v>
      </c>
      <c r="C736">
        <v>473</v>
      </c>
      <c r="D736">
        <v>20089634</v>
      </c>
      <c r="E736" t="s">
        <v>2398</v>
      </c>
      <c r="F736" t="s">
        <v>2399</v>
      </c>
      <c r="G736" t="s">
        <v>10</v>
      </c>
      <c r="H736" t="s">
        <v>2400</v>
      </c>
      <c r="I736" t="s">
        <v>2401</v>
      </c>
    </row>
    <row r="737" spans="1:9">
      <c r="A737" t="s">
        <v>2402</v>
      </c>
      <c r="B737" t="s">
        <v>10</v>
      </c>
      <c r="C737">
        <v>283</v>
      </c>
      <c r="D737">
        <v>20089635</v>
      </c>
      <c r="E737" t="s">
        <v>10</v>
      </c>
      <c r="F737" t="s">
        <v>2403</v>
      </c>
      <c r="G737" t="s">
        <v>10</v>
      </c>
      <c r="H737" t="s">
        <v>688</v>
      </c>
      <c r="I737" t="s">
        <v>17</v>
      </c>
    </row>
    <row r="738" spans="1:9">
      <c r="A738" t="s">
        <v>2404</v>
      </c>
      <c r="B738" t="s">
        <v>19</v>
      </c>
      <c r="C738">
        <v>190</v>
      </c>
      <c r="D738">
        <v>20089636</v>
      </c>
      <c r="E738" t="s">
        <v>10</v>
      </c>
      <c r="F738" t="s">
        <v>2405</v>
      </c>
      <c r="G738" t="s">
        <v>10</v>
      </c>
      <c r="H738" t="s">
        <v>10</v>
      </c>
      <c r="I738" t="s">
        <v>17</v>
      </c>
    </row>
    <row r="739" spans="1:9">
      <c r="A739" t="s">
        <v>2406</v>
      </c>
      <c r="B739" t="s">
        <v>19</v>
      </c>
      <c r="C739">
        <v>305</v>
      </c>
      <c r="D739">
        <v>20089637</v>
      </c>
      <c r="E739" t="s">
        <v>10</v>
      </c>
      <c r="F739" t="s">
        <v>2407</v>
      </c>
      <c r="G739" t="s">
        <v>10</v>
      </c>
      <c r="H739" t="s">
        <v>2408</v>
      </c>
      <c r="I739" t="s">
        <v>17</v>
      </c>
    </row>
    <row r="740" spans="1:9">
      <c r="A740" t="s">
        <v>2409</v>
      </c>
      <c r="B740" t="s">
        <v>19</v>
      </c>
      <c r="C740">
        <v>137</v>
      </c>
      <c r="D740">
        <v>20089638</v>
      </c>
      <c r="E740" t="s">
        <v>10</v>
      </c>
      <c r="F740" t="s">
        <v>2410</v>
      </c>
      <c r="G740" t="s">
        <v>10</v>
      </c>
      <c r="H740" t="s">
        <v>10</v>
      </c>
      <c r="I740" t="s">
        <v>17</v>
      </c>
    </row>
    <row r="741" spans="1:9">
      <c r="A741" t="s">
        <v>2411</v>
      </c>
      <c r="B741" t="s">
        <v>19</v>
      </c>
      <c r="C741">
        <v>116</v>
      </c>
      <c r="D741">
        <v>20089639</v>
      </c>
      <c r="E741" t="s">
        <v>10</v>
      </c>
      <c r="F741" t="s">
        <v>2412</v>
      </c>
      <c r="G741" t="s">
        <v>10</v>
      </c>
      <c r="H741" t="s">
        <v>10</v>
      </c>
      <c r="I741" t="s">
        <v>17</v>
      </c>
    </row>
    <row r="742" spans="1:9">
      <c r="A742" t="s">
        <v>2413</v>
      </c>
      <c r="B742" t="s">
        <v>19</v>
      </c>
      <c r="C742">
        <v>273</v>
      </c>
      <c r="D742">
        <v>20089640</v>
      </c>
      <c r="E742" t="s">
        <v>10</v>
      </c>
      <c r="F742" t="s">
        <v>2414</v>
      </c>
      <c r="G742" t="s">
        <v>10</v>
      </c>
      <c r="H742" t="s">
        <v>2415</v>
      </c>
      <c r="I742" t="s">
        <v>2416</v>
      </c>
    </row>
    <row r="743" spans="1:9">
      <c r="A743" t="s">
        <v>2417</v>
      </c>
      <c r="B743" t="s">
        <v>10</v>
      </c>
      <c r="C743">
        <v>79</v>
      </c>
      <c r="D743">
        <v>20089641</v>
      </c>
      <c r="E743" t="s">
        <v>10</v>
      </c>
      <c r="F743" t="s">
        <v>2418</v>
      </c>
      <c r="G743" t="s">
        <v>10</v>
      </c>
      <c r="H743" t="s">
        <v>10</v>
      </c>
      <c r="I743" t="s">
        <v>17</v>
      </c>
    </row>
    <row r="744" spans="1:9">
      <c r="A744" t="s">
        <v>2419</v>
      </c>
      <c r="B744" t="s">
        <v>19</v>
      </c>
      <c r="C744">
        <v>284</v>
      </c>
      <c r="D744">
        <v>20089642</v>
      </c>
      <c r="E744" t="s">
        <v>10</v>
      </c>
      <c r="F744" t="s">
        <v>2420</v>
      </c>
      <c r="G744" t="s">
        <v>10</v>
      </c>
      <c r="H744" t="s">
        <v>2421</v>
      </c>
      <c r="I744" t="s">
        <v>2422</v>
      </c>
    </row>
    <row r="745" spans="1:9">
      <c r="A745" t="s">
        <v>2423</v>
      </c>
      <c r="B745" t="s">
        <v>19</v>
      </c>
      <c r="C745">
        <v>1016</v>
      </c>
      <c r="D745">
        <v>20089643</v>
      </c>
      <c r="E745" t="s">
        <v>10</v>
      </c>
      <c r="F745" t="s">
        <v>2424</v>
      </c>
      <c r="G745" t="s">
        <v>10</v>
      </c>
      <c r="H745" t="s">
        <v>728</v>
      </c>
      <c r="I745" t="s">
        <v>1582</v>
      </c>
    </row>
    <row r="746" spans="1:9">
      <c r="A746" t="s">
        <v>2425</v>
      </c>
      <c r="B746" t="s">
        <v>19</v>
      </c>
      <c r="C746">
        <v>1281</v>
      </c>
      <c r="D746">
        <v>20089644</v>
      </c>
      <c r="E746" t="s">
        <v>10</v>
      </c>
      <c r="F746" t="s">
        <v>2426</v>
      </c>
      <c r="G746" t="s">
        <v>10</v>
      </c>
      <c r="H746" t="s">
        <v>728</v>
      </c>
      <c r="I746" t="s">
        <v>1582</v>
      </c>
    </row>
    <row r="747" spans="1:9">
      <c r="A747" t="s">
        <v>2427</v>
      </c>
      <c r="B747" t="s">
        <v>19</v>
      </c>
      <c r="C747">
        <v>511</v>
      </c>
      <c r="D747">
        <v>20089645</v>
      </c>
      <c r="E747" t="s">
        <v>2428</v>
      </c>
      <c r="F747" t="s">
        <v>2429</v>
      </c>
      <c r="G747" t="s">
        <v>10</v>
      </c>
      <c r="H747" t="s">
        <v>2430</v>
      </c>
      <c r="I747" t="s">
        <v>1711</v>
      </c>
    </row>
    <row r="748" spans="1:9">
      <c r="A748" t="s">
        <v>2431</v>
      </c>
      <c r="B748" t="s">
        <v>19</v>
      </c>
      <c r="C748">
        <v>553</v>
      </c>
      <c r="D748">
        <v>20089646</v>
      </c>
      <c r="E748" t="s">
        <v>2432</v>
      </c>
      <c r="F748" t="s">
        <v>2433</v>
      </c>
      <c r="G748" t="s">
        <v>10</v>
      </c>
      <c r="H748" t="s">
        <v>2434</v>
      </c>
      <c r="I748" t="s">
        <v>2435</v>
      </c>
    </row>
    <row r="749" spans="1:9">
      <c r="A749" t="s">
        <v>2436</v>
      </c>
      <c r="B749" t="s">
        <v>19</v>
      </c>
      <c r="C749">
        <v>955</v>
      </c>
      <c r="D749">
        <v>20089647</v>
      </c>
      <c r="E749" t="s">
        <v>10</v>
      </c>
      <c r="F749" t="s">
        <v>2437</v>
      </c>
      <c r="G749" t="s">
        <v>10</v>
      </c>
      <c r="H749" t="s">
        <v>2438</v>
      </c>
      <c r="I749" t="s">
        <v>2439</v>
      </c>
    </row>
    <row r="750" spans="1:9">
      <c r="A750" t="s">
        <v>2440</v>
      </c>
      <c r="B750" t="s">
        <v>10</v>
      </c>
      <c r="C750">
        <v>1299</v>
      </c>
      <c r="D750">
        <v>20089648</v>
      </c>
      <c r="E750" t="s">
        <v>10</v>
      </c>
      <c r="F750" t="s">
        <v>2441</v>
      </c>
      <c r="G750" t="s">
        <v>10</v>
      </c>
      <c r="H750" t="s">
        <v>10</v>
      </c>
      <c r="I750" t="s">
        <v>17</v>
      </c>
    </row>
    <row r="751" spans="1:9">
      <c r="A751" t="s">
        <v>2442</v>
      </c>
      <c r="B751" t="s">
        <v>19</v>
      </c>
      <c r="C751">
        <v>97</v>
      </c>
      <c r="D751">
        <v>20089649</v>
      </c>
      <c r="E751" t="s">
        <v>10</v>
      </c>
      <c r="F751" t="s">
        <v>2443</v>
      </c>
      <c r="G751" t="s">
        <v>10</v>
      </c>
      <c r="H751" t="s">
        <v>2444</v>
      </c>
      <c r="I751" t="s">
        <v>17</v>
      </c>
    </row>
    <row r="752" spans="1:9">
      <c r="A752" t="s">
        <v>2445</v>
      </c>
      <c r="B752" t="s">
        <v>19</v>
      </c>
      <c r="C752">
        <v>77</v>
      </c>
      <c r="D752">
        <v>20089650</v>
      </c>
      <c r="E752" t="s">
        <v>10</v>
      </c>
      <c r="F752" t="s">
        <v>2446</v>
      </c>
      <c r="G752" t="s">
        <v>10</v>
      </c>
      <c r="H752" t="s">
        <v>2447</v>
      </c>
      <c r="I752" t="s">
        <v>17</v>
      </c>
    </row>
    <row r="753" spans="1:9">
      <c r="A753" t="s">
        <v>2448</v>
      </c>
      <c r="B753" t="s">
        <v>19</v>
      </c>
      <c r="C753">
        <v>98</v>
      </c>
      <c r="D753">
        <v>20089651</v>
      </c>
      <c r="E753" t="s">
        <v>10</v>
      </c>
      <c r="F753" t="s">
        <v>2449</v>
      </c>
      <c r="G753" t="s">
        <v>10</v>
      </c>
      <c r="H753" t="s">
        <v>368</v>
      </c>
      <c r="I753" t="s">
        <v>369</v>
      </c>
    </row>
    <row r="754" spans="1:9">
      <c r="A754" t="s">
        <v>2450</v>
      </c>
      <c r="B754" t="s">
        <v>19</v>
      </c>
      <c r="C754">
        <v>116</v>
      </c>
      <c r="D754">
        <v>20089652</v>
      </c>
      <c r="E754" t="s">
        <v>10</v>
      </c>
      <c r="F754" t="s">
        <v>2451</v>
      </c>
      <c r="G754" t="s">
        <v>10</v>
      </c>
      <c r="H754" t="s">
        <v>372</v>
      </c>
      <c r="I754" t="s">
        <v>17</v>
      </c>
    </row>
    <row r="755" spans="1:9">
      <c r="A755" t="s">
        <v>2452</v>
      </c>
      <c r="B755" t="s">
        <v>19</v>
      </c>
      <c r="C755">
        <v>170</v>
      </c>
      <c r="D755">
        <v>20089653</v>
      </c>
      <c r="E755" t="s">
        <v>10</v>
      </c>
      <c r="F755" t="s">
        <v>2453</v>
      </c>
      <c r="G755" t="s">
        <v>10</v>
      </c>
      <c r="H755" t="s">
        <v>10</v>
      </c>
      <c r="I755" t="s">
        <v>17</v>
      </c>
    </row>
    <row r="756" spans="1:9">
      <c r="A756" t="s">
        <v>2454</v>
      </c>
      <c r="B756" t="s">
        <v>10</v>
      </c>
      <c r="C756">
        <v>254</v>
      </c>
      <c r="D756">
        <v>20089654</v>
      </c>
      <c r="E756" t="s">
        <v>10</v>
      </c>
      <c r="F756" t="s">
        <v>2455</v>
      </c>
      <c r="G756" t="s">
        <v>10</v>
      </c>
      <c r="H756" t="s">
        <v>132</v>
      </c>
      <c r="I756" t="s">
        <v>2456</v>
      </c>
    </row>
    <row r="757" spans="1:9">
      <c r="A757" t="s">
        <v>2457</v>
      </c>
      <c r="B757" t="s">
        <v>10</v>
      </c>
      <c r="C757">
        <v>345</v>
      </c>
      <c r="D757">
        <v>20089655</v>
      </c>
      <c r="E757" t="s">
        <v>10</v>
      </c>
      <c r="F757" t="s">
        <v>2458</v>
      </c>
      <c r="G757" t="s">
        <v>10</v>
      </c>
      <c r="H757" t="s">
        <v>2459</v>
      </c>
      <c r="I757" t="s">
        <v>541</v>
      </c>
    </row>
    <row r="758" spans="1:9">
      <c r="A758" t="s">
        <v>2460</v>
      </c>
      <c r="B758" t="s">
        <v>10</v>
      </c>
      <c r="C758">
        <v>130</v>
      </c>
      <c r="D758">
        <v>20089656</v>
      </c>
      <c r="E758" t="s">
        <v>10</v>
      </c>
      <c r="F758" t="s">
        <v>2461</v>
      </c>
      <c r="G758" t="s">
        <v>10</v>
      </c>
      <c r="H758" t="s">
        <v>2462</v>
      </c>
      <c r="I758" t="s">
        <v>17</v>
      </c>
    </row>
    <row r="759" spans="1:9">
      <c r="A759" t="s">
        <v>2463</v>
      </c>
      <c r="B759" t="s">
        <v>10</v>
      </c>
      <c r="C759">
        <v>309</v>
      </c>
      <c r="D759">
        <v>20089657</v>
      </c>
      <c r="E759" t="s">
        <v>10</v>
      </c>
      <c r="F759" t="s">
        <v>2464</v>
      </c>
      <c r="G759" t="s">
        <v>10</v>
      </c>
      <c r="H759" t="s">
        <v>2459</v>
      </c>
      <c r="I759" t="s">
        <v>541</v>
      </c>
    </row>
    <row r="760" spans="1:9">
      <c r="A760" t="s">
        <v>2465</v>
      </c>
      <c r="B760" t="s">
        <v>10</v>
      </c>
      <c r="C760">
        <v>86</v>
      </c>
      <c r="D760">
        <v>20089658</v>
      </c>
      <c r="E760" t="s">
        <v>10</v>
      </c>
      <c r="F760" t="s">
        <v>2466</v>
      </c>
      <c r="G760" t="s">
        <v>10</v>
      </c>
      <c r="H760" t="s">
        <v>10</v>
      </c>
      <c r="I760" t="s">
        <v>17</v>
      </c>
    </row>
    <row r="761" spans="1:9">
      <c r="A761" t="s">
        <v>2467</v>
      </c>
      <c r="B761" t="s">
        <v>10</v>
      </c>
      <c r="C761">
        <v>179</v>
      </c>
      <c r="D761">
        <v>20089659</v>
      </c>
      <c r="E761" t="s">
        <v>10</v>
      </c>
      <c r="F761" t="s">
        <v>2468</v>
      </c>
      <c r="G761" t="s">
        <v>10</v>
      </c>
      <c r="H761" t="s">
        <v>2469</v>
      </c>
      <c r="I761" t="s">
        <v>2470</v>
      </c>
    </row>
    <row r="762" spans="1:9">
      <c r="A762" t="s">
        <v>2471</v>
      </c>
      <c r="B762" t="s">
        <v>19</v>
      </c>
      <c r="C762">
        <v>351</v>
      </c>
      <c r="D762">
        <v>20089660</v>
      </c>
      <c r="E762" t="s">
        <v>10</v>
      </c>
      <c r="F762" t="s">
        <v>2472</v>
      </c>
      <c r="G762" t="s">
        <v>10</v>
      </c>
      <c r="H762" t="s">
        <v>10</v>
      </c>
      <c r="I762" t="s">
        <v>17</v>
      </c>
    </row>
    <row r="763" spans="1:9">
      <c r="A763" t="s">
        <v>2473</v>
      </c>
      <c r="B763" t="s">
        <v>19</v>
      </c>
      <c r="C763">
        <v>567</v>
      </c>
      <c r="D763">
        <v>20089661</v>
      </c>
      <c r="E763" t="s">
        <v>10</v>
      </c>
      <c r="F763" t="s">
        <v>2474</v>
      </c>
      <c r="G763" t="s">
        <v>10</v>
      </c>
      <c r="H763" t="s">
        <v>2475</v>
      </c>
      <c r="I763" t="s">
        <v>729</v>
      </c>
    </row>
    <row r="764" spans="1:9">
      <c r="A764" t="s">
        <v>2476</v>
      </c>
      <c r="B764" t="s">
        <v>10</v>
      </c>
      <c r="C764">
        <v>84</v>
      </c>
      <c r="D764">
        <v>20089662</v>
      </c>
      <c r="E764" t="s">
        <v>10</v>
      </c>
      <c r="F764" t="s">
        <v>2477</v>
      </c>
      <c r="G764" t="s">
        <v>10</v>
      </c>
      <c r="H764" t="s">
        <v>10</v>
      </c>
      <c r="I764" t="s">
        <v>17</v>
      </c>
    </row>
    <row r="765" spans="1:9">
      <c r="A765" t="s">
        <v>2478</v>
      </c>
      <c r="B765" t="s">
        <v>19</v>
      </c>
      <c r="C765">
        <v>341</v>
      </c>
      <c r="D765">
        <v>20089663</v>
      </c>
      <c r="E765" t="s">
        <v>2479</v>
      </c>
      <c r="F765" t="s">
        <v>2480</v>
      </c>
      <c r="G765" t="s">
        <v>10</v>
      </c>
      <c r="H765" t="s">
        <v>536</v>
      </c>
      <c r="I765" t="s">
        <v>537</v>
      </c>
    </row>
    <row r="766" spans="1:9">
      <c r="A766" t="s">
        <v>2481</v>
      </c>
      <c r="B766" t="s">
        <v>10</v>
      </c>
      <c r="C766">
        <v>324</v>
      </c>
      <c r="D766">
        <v>20089664</v>
      </c>
      <c r="E766" t="s">
        <v>10</v>
      </c>
      <c r="F766" t="s">
        <v>2482</v>
      </c>
      <c r="G766" t="s">
        <v>10</v>
      </c>
      <c r="H766" t="s">
        <v>2483</v>
      </c>
      <c r="I766" t="s">
        <v>17</v>
      </c>
    </row>
    <row r="767" spans="1:9">
      <c r="A767" t="s">
        <v>2484</v>
      </c>
      <c r="B767" t="s">
        <v>19</v>
      </c>
      <c r="C767">
        <v>243</v>
      </c>
      <c r="D767">
        <v>20089665</v>
      </c>
      <c r="E767" t="s">
        <v>10</v>
      </c>
      <c r="F767" t="s">
        <v>2485</v>
      </c>
      <c r="G767" t="s">
        <v>10</v>
      </c>
      <c r="H767" t="s">
        <v>2486</v>
      </c>
      <c r="I767" t="s">
        <v>17</v>
      </c>
    </row>
    <row r="768" spans="1:9">
      <c r="A768" t="s">
        <v>2487</v>
      </c>
      <c r="B768" t="s">
        <v>10</v>
      </c>
      <c r="C768">
        <v>286</v>
      </c>
      <c r="D768">
        <v>20089666</v>
      </c>
      <c r="E768" t="s">
        <v>10</v>
      </c>
      <c r="F768" t="s">
        <v>2488</v>
      </c>
      <c r="G768" t="s">
        <v>10</v>
      </c>
      <c r="H768" t="s">
        <v>845</v>
      </c>
      <c r="I768" t="s">
        <v>709</v>
      </c>
    </row>
    <row r="769" spans="1:9">
      <c r="A769" t="s">
        <v>2489</v>
      </c>
      <c r="B769" t="s">
        <v>10</v>
      </c>
      <c r="C769">
        <v>345</v>
      </c>
      <c r="D769">
        <v>20089667</v>
      </c>
      <c r="E769" t="s">
        <v>10</v>
      </c>
      <c r="F769" t="s">
        <v>2490</v>
      </c>
      <c r="G769" t="s">
        <v>10</v>
      </c>
      <c r="H769" t="s">
        <v>911</v>
      </c>
      <c r="I769" t="s">
        <v>17</v>
      </c>
    </row>
    <row r="770" spans="1:9">
      <c r="A770" t="s">
        <v>2491</v>
      </c>
      <c r="B770" t="s">
        <v>10</v>
      </c>
      <c r="C770">
        <v>200</v>
      </c>
      <c r="D770">
        <v>20089668</v>
      </c>
      <c r="E770" t="s">
        <v>10</v>
      </c>
      <c r="F770" t="s">
        <v>2492</v>
      </c>
      <c r="G770" t="s">
        <v>10</v>
      </c>
      <c r="H770" t="s">
        <v>2493</v>
      </c>
      <c r="I770" t="s">
        <v>17</v>
      </c>
    </row>
    <row r="771" spans="1:9">
      <c r="A771" t="s">
        <v>2494</v>
      </c>
      <c r="B771" t="s">
        <v>10</v>
      </c>
      <c r="C771">
        <v>146</v>
      </c>
      <c r="D771">
        <v>20089669</v>
      </c>
      <c r="E771" t="s">
        <v>10</v>
      </c>
      <c r="F771" t="s">
        <v>2495</v>
      </c>
      <c r="G771" t="s">
        <v>10</v>
      </c>
      <c r="H771" t="s">
        <v>2496</v>
      </c>
      <c r="I771" t="s">
        <v>2497</v>
      </c>
    </row>
    <row r="772" spans="1:9">
      <c r="A772" t="s">
        <v>2498</v>
      </c>
      <c r="B772" t="s">
        <v>19</v>
      </c>
      <c r="C772">
        <v>71</v>
      </c>
      <c r="D772">
        <v>20089670</v>
      </c>
      <c r="E772" t="s">
        <v>10</v>
      </c>
      <c r="F772" t="s">
        <v>2499</v>
      </c>
      <c r="G772" t="s">
        <v>10</v>
      </c>
      <c r="H772" t="s">
        <v>10</v>
      </c>
      <c r="I772" t="s">
        <v>17</v>
      </c>
    </row>
    <row r="773" spans="1:9">
      <c r="A773" t="s">
        <v>2500</v>
      </c>
      <c r="B773" t="s">
        <v>19</v>
      </c>
      <c r="C773">
        <v>213</v>
      </c>
      <c r="D773">
        <v>20089671</v>
      </c>
      <c r="E773" t="s">
        <v>2501</v>
      </c>
      <c r="F773" t="s">
        <v>2502</v>
      </c>
      <c r="G773" t="s">
        <v>10</v>
      </c>
      <c r="H773" t="s">
        <v>2503</v>
      </c>
      <c r="I773" t="s">
        <v>2504</v>
      </c>
    </row>
    <row r="774" spans="1:9">
      <c r="A774" t="s">
        <v>2505</v>
      </c>
      <c r="B774" t="s">
        <v>19</v>
      </c>
      <c r="C774">
        <v>156</v>
      </c>
      <c r="D774">
        <v>20089672</v>
      </c>
      <c r="E774" t="s">
        <v>2506</v>
      </c>
      <c r="F774" t="s">
        <v>2507</v>
      </c>
      <c r="G774" t="s">
        <v>10</v>
      </c>
      <c r="H774" t="s">
        <v>2508</v>
      </c>
      <c r="I774" t="s">
        <v>2509</v>
      </c>
    </row>
    <row r="775" spans="1:9">
      <c r="A775" t="s">
        <v>2510</v>
      </c>
      <c r="B775" t="s">
        <v>19</v>
      </c>
      <c r="C775">
        <v>83</v>
      </c>
      <c r="D775">
        <v>20089673</v>
      </c>
      <c r="E775" t="s">
        <v>10</v>
      </c>
      <c r="F775" t="s">
        <v>2511</v>
      </c>
      <c r="G775" t="s">
        <v>10</v>
      </c>
      <c r="H775" t="s">
        <v>2508</v>
      </c>
      <c r="I775" t="s">
        <v>17</v>
      </c>
    </row>
    <row r="776" spans="1:9">
      <c r="A776" t="s">
        <v>2512</v>
      </c>
      <c r="B776" t="s">
        <v>19</v>
      </c>
      <c r="C776">
        <v>313</v>
      </c>
      <c r="D776">
        <v>20089674</v>
      </c>
      <c r="E776" t="s">
        <v>2513</v>
      </c>
      <c r="F776" t="s">
        <v>2514</v>
      </c>
      <c r="G776" t="s">
        <v>10</v>
      </c>
      <c r="H776" t="s">
        <v>2515</v>
      </c>
      <c r="I776" t="s">
        <v>2516</v>
      </c>
    </row>
    <row r="777" spans="1:9">
      <c r="A777" t="s">
        <v>2517</v>
      </c>
      <c r="B777" t="s">
        <v>19</v>
      </c>
      <c r="C777">
        <v>370</v>
      </c>
      <c r="D777">
        <v>20089675</v>
      </c>
      <c r="E777" t="s">
        <v>2513</v>
      </c>
      <c r="F777" t="s">
        <v>2518</v>
      </c>
      <c r="G777" t="s">
        <v>10</v>
      </c>
      <c r="H777" t="s">
        <v>2515</v>
      </c>
      <c r="I777" t="s">
        <v>2516</v>
      </c>
    </row>
    <row r="778" spans="1:9">
      <c r="A778" t="s">
        <v>2519</v>
      </c>
      <c r="B778" t="s">
        <v>10</v>
      </c>
      <c r="C778">
        <v>335</v>
      </c>
      <c r="D778">
        <v>20089676</v>
      </c>
      <c r="E778" t="s">
        <v>2520</v>
      </c>
      <c r="F778" t="s">
        <v>2521</v>
      </c>
      <c r="G778" t="s">
        <v>10</v>
      </c>
      <c r="H778" t="s">
        <v>2522</v>
      </c>
      <c r="I778" t="s">
        <v>2523</v>
      </c>
    </row>
    <row r="779" spans="1:9">
      <c r="A779" t="s">
        <v>2524</v>
      </c>
      <c r="B779" t="s">
        <v>10</v>
      </c>
      <c r="C779">
        <v>343</v>
      </c>
      <c r="D779">
        <v>20089677</v>
      </c>
      <c r="E779" t="s">
        <v>10</v>
      </c>
      <c r="F779" t="s">
        <v>2525</v>
      </c>
      <c r="G779" t="s">
        <v>10</v>
      </c>
      <c r="H779" t="s">
        <v>2526</v>
      </c>
      <c r="I779" t="s">
        <v>17</v>
      </c>
    </row>
    <row r="780" spans="1:9">
      <c r="A780" t="s">
        <v>2527</v>
      </c>
      <c r="B780" t="s">
        <v>10</v>
      </c>
      <c r="C780">
        <v>381</v>
      </c>
      <c r="D780">
        <v>20089678</v>
      </c>
      <c r="E780" t="s">
        <v>10</v>
      </c>
      <c r="F780" t="s">
        <v>2528</v>
      </c>
      <c r="G780" t="s">
        <v>10</v>
      </c>
      <c r="H780" t="s">
        <v>632</v>
      </c>
      <c r="I780" t="s">
        <v>2529</v>
      </c>
    </row>
    <row r="781" spans="1:9">
      <c r="A781" t="s">
        <v>2530</v>
      </c>
      <c r="B781" t="s">
        <v>19</v>
      </c>
      <c r="C781">
        <v>309</v>
      </c>
      <c r="D781">
        <v>20089679</v>
      </c>
      <c r="E781" t="s">
        <v>10</v>
      </c>
      <c r="F781" t="s">
        <v>2531</v>
      </c>
      <c r="G781" t="s">
        <v>10</v>
      </c>
      <c r="H781" t="s">
        <v>2532</v>
      </c>
      <c r="I781" t="s">
        <v>17</v>
      </c>
    </row>
    <row r="782" spans="1:9">
      <c r="A782" t="s">
        <v>2533</v>
      </c>
      <c r="B782" t="s">
        <v>10</v>
      </c>
      <c r="C782">
        <v>107</v>
      </c>
      <c r="D782">
        <v>20089680</v>
      </c>
      <c r="E782" t="s">
        <v>10</v>
      </c>
      <c r="F782" t="s">
        <v>2534</v>
      </c>
      <c r="G782" t="s">
        <v>10</v>
      </c>
      <c r="H782" t="s">
        <v>1370</v>
      </c>
      <c r="I782" t="s">
        <v>17</v>
      </c>
    </row>
    <row r="783" spans="1:9">
      <c r="A783" t="s">
        <v>2535</v>
      </c>
      <c r="B783" t="s">
        <v>10</v>
      </c>
      <c r="C783">
        <v>250</v>
      </c>
      <c r="D783">
        <v>20089681</v>
      </c>
      <c r="E783" t="s">
        <v>10</v>
      </c>
      <c r="F783" t="s">
        <v>2536</v>
      </c>
      <c r="G783" t="s">
        <v>10</v>
      </c>
      <c r="H783" t="s">
        <v>554</v>
      </c>
      <c r="I783" t="s">
        <v>2537</v>
      </c>
    </row>
    <row r="784" spans="1:9">
      <c r="A784" t="s">
        <v>2538</v>
      </c>
      <c r="B784" t="s">
        <v>10</v>
      </c>
      <c r="C784">
        <v>376</v>
      </c>
      <c r="D784">
        <v>20089682</v>
      </c>
      <c r="E784" t="s">
        <v>10</v>
      </c>
      <c r="F784" t="s">
        <v>2539</v>
      </c>
      <c r="G784" t="s">
        <v>10</v>
      </c>
      <c r="H784" t="s">
        <v>2540</v>
      </c>
      <c r="I784" t="s">
        <v>2541</v>
      </c>
    </row>
    <row r="785" spans="1:9">
      <c r="A785" t="s">
        <v>2542</v>
      </c>
      <c r="B785" t="s">
        <v>10</v>
      </c>
      <c r="C785">
        <v>320</v>
      </c>
      <c r="D785">
        <v>20089683</v>
      </c>
      <c r="E785" t="s">
        <v>10</v>
      </c>
      <c r="F785" t="s">
        <v>2543</v>
      </c>
      <c r="G785" t="s">
        <v>10</v>
      </c>
      <c r="H785" t="s">
        <v>2544</v>
      </c>
      <c r="I785" t="s">
        <v>17</v>
      </c>
    </row>
    <row r="786" spans="1:9">
      <c r="A786" t="s">
        <v>2545</v>
      </c>
      <c r="B786" t="s">
        <v>10</v>
      </c>
      <c r="C786">
        <v>266</v>
      </c>
      <c r="D786">
        <v>20089684</v>
      </c>
      <c r="E786" t="s">
        <v>10</v>
      </c>
      <c r="F786" t="s">
        <v>2546</v>
      </c>
      <c r="G786" t="s">
        <v>10</v>
      </c>
      <c r="H786" t="s">
        <v>2547</v>
      </c>
      <c r="I786" t="s">
        <v>17</v>
      </c>
    </row>
    <row r="787" spans="1:9">
      <c r="A787" t="s">
        <v>2548</v>
      </c>
      <c r="B787" t="s">
        <v>10</v>
      </c>
      <c r="C787">
        <v>78</v>
      </c>
      <c r="D787">
        <v>20089685</v>
      </c>
      <c r="E787" t="s">
        <v>10</v>
      </c>
      <c r="F787" t="s">
        <v>2549</v>
      </c>
      <c r="G787" t="s">
        <v>10</v>
      </c>
      <c r="H787" t="s">
        <v>10</v>
      </c>
      <c r="I787" t="s">
        <v>17</v>
      </c>
    </row>
    <row r="788" spans="1:9">
      <c r="A788" t="s">
        <v>2550</v>
      </c>
      <c r="B788" t="s">
        <v>19</v>
      </c>
      <c r="C788">
        <v>297</v>
      </c>
      <c r="D788">
        <v>20089686</v>
      </c>
      <c r="E788" t="s">
        <v>10</v>
      </c>
      <c r="F788" t="s">
        <v>2551</v>
      </c>
      <c r="G788" t="s">
        <v>10</v>
      </c>
      <c r="H788" t="s">
        <v>688</v>
      </c>
      <c r="I788" t="s">
        <v>17</v>
      </c>
    </row>
    <row r="789" spans="1:9">
      <c r="A789" t="s">
        <v>2552</v>
      </c>
      <c r="B789" t="s">
        <v>19</v>
      </c>
      <c r="C789">
        <v>289</v>
      </c>
      <c r="D789">
        <v>20089687</v>
      </c>
      <c r="E789" t="s">
        <v>10</v>
      </c>
      <c r="F789" t="s">
        <v>2553</v>
      </c>
      <c r="G789" t="s">
        <v>10</v>
      </c>
      <c r="H789" t="s">
        <v>688</v>
      </c>
      <c r="I789" t="s">
        <v>17</v>
      </c>
    </row>
    <row r="790" spans="1:9">
      <c r="A790" t="s">
        <v>2554</v>
      </c>
      <c r="B790" t="s">
        <v>10</v>
      </c>
      <c r="C790">
        <v>245</v>
      </c>
      <c r="D790">
        <v>20089688</v>
      </c>
      <c r="E790" t="s">
        <v>10</v>
      </c>
      <c r="F790" t="s">
        <v>2555</v>
      </c>
      <c r="G790" t="s">
        <v>10</v>
      </c>
      <c r="H790" t="s">
        <v>132</v>
      </c>
      <c r="I790" t="s">
        <v>17</v>
      </c>
    </row>
    <row r="791" spans="1:9">
      <c r="A791" t="s">
        <v>2556</v>
      </c>
      <c r="B791" t="s">
        <v>19</v>
      </c>
      <c r="C791">
        <v>389</v>
      </c>
      <c r="D791">
        <v>20089689</v>
      </c>
      <c r="E791" t="s">
        <v>2557</v>
      </c>
      <c r="F791" t="s">
        <v>2558</v>
      </c>
      <c r="G791" t="s">
        <v>10</v>
      </c>
      <c r="H791" t="s">
        <v>1764</v>
      </c>
      <c r="I791" t="s">
        <v>1765</v>
      </c>
    </row>
    <row r="792" spans="1:9">
      <c r="A792" t="s">
        <v>2559</v>
      </c>
      <c r="B792" t="s">
        <v>10</v>
      </c>
      <c r="C792">
        <v>254</v>
      </c>
      <c r="D792">
        <v>20089690</v>
      </c>
      <c r="E792" t="s">
        <v>10</v>
      </c>
      <c r="F792" t="s">
        <v>2560</v>
      </c>
      <c r="G792" t="s">
        <v>10</v>
      </c>
      <c r="H792" t="s">
        <v>10</v>
      </c>
      <c r="I792" t="s">
        <v>17</v>
      </c>
    </row>
    <row r="793" spans="1:9">
      <c r="A793" t="s">
        <v>2561</v>
      </c>
      <c r="B793" t="s">
        <v>10</v>
      </c>
      <c r="C793">
        <v>220</v>
      </c>
      <c r="D793">
        <v>20089691</v>
      </c>
      <c r="E793" t="s">
        <v>10</v>
      </c>
      <c r="F793" t="s">
        <v>2562</v>
      </c>
      <c r="G793" t="s">
        <v>10</v>
      </c>
      <c r="H793" t="s">
        <v>2563</v>
      </c>
      <c r="I793" t="s">
        <v>2564</v>
      </c>
    </row>
    <row r="794" spans="1:9">
      <c r="A794" t="s">
        <v>2565</v>
      </c>
      <c r="B794" t="s">
        <v>10</v>
      </c>
      <c r="C794">
        <v>384</v>
      </c>
      <c r="D794">
        <v>20089692</v>
      </c>
      <c r="E794" t="s">
        <v>10</v>
      </c>
      <c r="F794" t="s">
        <v>2566</v>
      </c>
      <c r="G794" t="s">
        <v>10</v>
      </c>
      <c r="H794" t="s">
        <v>2567</v>
      </c>
      <c r="I794" t="s">
        <v>2568</v>
      </c>
    </row>
    <row r="795" spans="1:9">
      <c r="A795" t="s">
        <v>2569</v>
      </c>
      <c r="B795" t="s">
        <v>10</v>
      </c>
      <c r="C795">
        <v>139</v>
      </c>
      <c r="D795">
        <v>20089693</v>
      </c>
      <c r="E795" t="s">
        <v>10</v>
      </c>
      <c r="F795" t="s">
        <v>2570</v>
      </c>
      <c r="G795" t="s">
        <v>10</v>
      </c>
      <c r="H795" t="s">
        <v>2571</v>
      </c>
      <c r="I795" t="s">
        <v>17</v>
      </c>
    </row>
    <row r="796" spans="1:9">
      <c r="A796" t="s">
        <v>2572</v>
      </c>
      <c r="B796" t="s">
        <v>10</v>
      </c>
      <c r="C796">
        <v>75</v>
      </c>
      <c r="D796">
        <v>20089694</v>
      </c>
      <c r="E796" t="s">
        <v>10</v>
      </c>
      <c r="F796" t="s">
        <v>2573</v>
      </c>
      <c r="G796" t="s">
        <v>10</v>
      </c>
      <c r="H796" t="s">
        <v>2574</v>
      </c>
      <c r="I796" t="s">
        <v>17</v>
      </c>
    </row>
    <row r="797" spans="1:9">
      <c r="A797" t="s">
        <v>2575</v>
      </c>
      <c r="B797" t="s">
        <v>10</v>
      </c>
      <c r="C797">
        <v>150</v>
      </c>
      <c r="D797">
        <v>20089695</v>
      </c>
      <c r="E797" t="s">
        <v>2576</v>
      </c>
      <c r="F797" t="s">
        <v>2577</v>
      </c>
      <c r="G797" t="s">
        <v>10</v>
      </c>
      <c r="H797" t="s">
        <v>2578</v>
      </c>
      <c r="I797" t="s">
        <v>2579</v>
      </c>
    </row>
    <row r="798" spans="1:9">
      <c r="A798" t="s">
        <v>2580</v>
      </c>
      <c r="B798" t="s">
        <v>19</v>
      </c>
      <c r="C798">
        <v>118</v>
      </c>
      <c r="D798">
        <v>20089696</v>
      </c>
      <c r="E798" t="s">
        <v>10</v>
      </c>
      <c r="F798" t="s">
        <v>2581</v>
      </c>
      <c r="G798" t="s">
        <v>10</v>
      </c>
      <c r="H798" t="s">
        <v>10</v>
      </c>
      <c r="I798" t="s">
        <v>17</v>
      </c>
    </row>
    <row r="799" spans="1:9">
      <c r="A799" t="s">
        <v>2582</v>
      </c>
      <c r="B799" t="s">
        <v>10</v>
      </c>
      <c r="C799">
        <v>858</v>
      </c>
      <c r="D799">
        <v>20089697</v>
      </c>
      <c r="E799" t="s">
        <v>10</v>
      </c>
      <c r="F799" t="s">
        <v>2583</v>
      </c>
      <c r="G799" t="s">
        <v>10</v>
      </c>
      <c r="H799" t="s">
        <v>2584</v>
      </c>
      <c r="I799" t="s">
        <v>17</v>
      </c>
    </row>
    <row r="800" spans="1:9">
      <c r="A800" t="s">
        <v>2585</v>
      </c>
      <c r="B800" t="s">
        <v>10</v>
      </c>
      <c r="C800">
        <v>393</v>
      </c>
      <c r="D800">
        <v>20089698</v>
      </c>
      <c r="E800" t="s">
        <v>10</v>
      </c>
      <c r="F800" t="s">
        <v>2586</v>
      </c>
      <c r="G800" t="s">
        <v>10</v>
      </c>
      <c r="H800" t="s">
        <v>10</v>
      </c>
      <c r="I800" t="s">
        <v>17</v>
      </c>
    </row>
    <row r="801" spans="1:9">
      <c r="A801" t="s">
        <v>2587</v>
      </c>
      <c r="B801" t="s">
        <v>10</v>
      </c>
      <c r="C801">
        <v>317</v>
      </c>
      <c r="D801">
        <v>20089699</v>
      </c>
      <c r="E801" t="s">
        <v>2588</v>
      </c>
      <c r="F801" t="s">
        <v>2589</v>
      </c>
      <c r="G801" t="s">
        <v>10</v>
      </c>
      <c r="H801" t="s">
        <v>2590</v>
      </c>
      <c r="I801" t="s">
        <v>2591</v>
      </c>
    </row>
    <row r="802" spans="1:9">
      <c r="A802" t="s">
        <v>2592</v>
      </c>
      <c r="B802" t="s">
        <v>10</v>
      </c>
      <c r="C802">
        <v>92</v>
      </c>
      <c r="D802">
        <v>20089700</v>
      </c>
      <c r="E802" t="s">
        <v>10</v>
      </c>
      <c r="F802" t="s">
        <v>2593</v>
      </c>
      <c r="G802" t="s">
        <v>10</v>
      </c>
      <c r="H802" t="s">
        <v>2594</v>
      </c>
      <c r="I802" t="s">
        <v>17</v>
      </c>
    </row>
    <row r="803" spans="1:9">
      <c r="A803" t="s">
        <v>2595</v>
      </c>
      <c r="B803" t="s">
        <v>10</v>
      </c>
      <c r="C803">
        <v>141</v>
      </c>
      <c r="D803">
        <v>20089701</v>
      </c>
      <c r="E803" t="s">
        <v>10</v>
      </c>
      <c r="F803" t="s">
        <v>2596</v>
      </c>
      <c r="G803" t="s">
        <v>10</v>
      </c>
      <c r="H803" t="s">
        <v>2594</v>
      </c>
      <c r="I803" t="s">
        <v>17</v>
      </c>
    </row>
    <row r="804" spans="1:9">
      <c r="A804" t="s">
        <v>2597</v>
      </c>
      <c r="B804" t="s">
        <v>10</v>
      </c>
      <c r="C804">
        <v>85</v>
      </c>
      <c r="D804">
        <v>20089702</v>
      </c>
      <c r="E804" t="s">
        <v>10</v>
      </c>
      <c r="F804" t="s">
        <v>2598</v>
      </c>
      <c r="G804" t="s">
        <v>10</v>
      </c>
      <c r="H804" t="s">
        <v>1552</v>
      </c>
      <c r="I804" t="s">
        <v>17</v>
      </c>
    </row>
    <row r="805" spans="1:9">
      <c r="A805" t="s">
        <v>2599</v>
      </c>
      <c r="B805" t="s">
        <v>10</v>
      </c>
      <c r="C805">
        <v>307</v>
      </c>
      <c r="D805">
        <v>20089703</v>
      </c>
      <c r="E805" t="s">
        <v>10</v>
      </c>
      <c r="F805" t="s">
        <v>2600</v>
      </c>
      <c r="G805" t="s">
        <v>10</v>
      </c>
      <c r="H805" t="s">
        <v>2601</v>
      </c>
      <c r="I805" t="s">
        <v>2602</v>
      </c>
    </row>
    <row r="806" spans="1:9">
      <c r="A806" t="s">
        <v>2603</v>
      </c>
      <c r="B806" t="s">
        <v>19</v>
      </c>
      <c r="C806">
        <v>249</v>
      </c>
      <c r="D806">
        <v>20089704</v>
      </c>
      <c r="E806" t="s">
        <v>10</v>
      </c>
      <c r="F806" t="s">
        <v>2604</v>
      </c>
      <c r="G806" t="s">
        <v>10</v>
      </c>
      <c r="H806" t="s">
        <v>2605</v>
      </c>
      <c r="I806" t="s">
        <v>17</v>
      </c>
    </row>
    <row r="807" spans="1:9">
      <c r="A807" t="s">
        <v>2606</v>
      </c>
      <c r="B807" t="s">
        <v>19</v>
      </c>
      <c r="C807">
        <v>246</v>
      </c>
      <c r="D807">
        <v>20089705</v>
      </c>
      <c r="E807" t="s">
        <v>10</v>
      </c>
      <c r="F807" t="s">
        <v>2607</v>
      </c>
      <c r="G807" t="s">
        <v>10</v>
      </c>
      <c r="H807" t="s">
        <v>2608</v>
      </c>
      <c r="I807" t="s">
        <v>17</v>
      </c>
    </row>
    <row r="808" spans="1:9">
      <c r="A808" t="s">
        <v>2609</v>
      </c>
      <c r="B808" t="s">
        <v>19</v>
      </c>
      <c r="C808">
        <v>252</v>
      </c>
      <c r="D808">
        <v>20089706</v>
      </c>
      <c r="E808" t="s">
        <v>10</v>
      </c>
      <c r="F808" t="s">
        <v>2610</v>
      </c>
      <c r="G808" t="s">
        <v>10</v>
      </c>
      <c r="H808" t="s">
        <v>2611</v>
      </c>
      <c r="I808" t="s">
        <v>17</v>
      </c>
    </row>
    <row r="809" spans="1:9">
      <c r="A809" t="s">
        <v>2612</v>
      </c>
      <c r="B809" t="s">
        <v>10</v>
      </c>
      <c r="C809">
        <v>476</v>
      </c>
      <c r="D809">
        <v>20089707</v>
      </c>
      <c r="E809" t="s">
        <v>2613</v>
      </c>
      <c r="F809" t="s">
        <v>2614</v>
      </c>
      <c r="G809" t="s">
        <v>10</v>
      </c>
      <c r="H809" t="s">
        <v>2615</v>
      </c>
      <c r="I809" t="s">
        <v>2616</v>
      </c>
    </row>
    <row r="810" spans="1:9">
      <c r="A810" t="s">
        <v>2617</v>
      </c>
      <c r="B810" t="s">
        <v>10</v>
      </c>
      <c r="C810">
        <v>180</v>
      </c>
      <c r="D810">
        <v>20089708</v>
      </c>
      <c r="E810" t="s">
        <v>10</v>
      </c>
      <c r="F810" t="s">
        <v>2618</v>
      </c>
      <c r="G810" t="s">
        <v>10</v>
      </c>
      <c r="H810" t="s">
        <v>10</v>
      </c>
      <c r="I810" t="s">
        <v>17</v>
      </c>
    </row>
    <row r="811" spans="1:9">
      <c r="A811" t="s">
        <v>2619</v>
      </c>
      <c r="B811" t="s">
        <v>19</v>
      </c>
      <c r="C811">
        <v>172</v>
      </c>
      <c r="D811">
        <v>20089709</v>
      </c>
      <c r="E811" t="s">
        <v>10</v>
      </c>
      <c r="F811" t="s">
        <v>2620</v>
      </c>
      <c r="G811" t="s">
        <v>10</v>
      </c>
      <c r="H811" t="s">
        <v>10</v>
      </c>
      <c r="I811" t="s">
        <v>17</v>
      </c>
    </row>
    <row r="812" spans="1:9">
      <c r="A812" t="s">
        <v>2621</v>
      </c>
      <c r="B812" t="s">
        <v>10</v>
      </c>
      <c r="C812">
        <v>547</v>
      </c>
      <c r="D812">
        <v>20089710</v>
      </c>
      <c r="E812" t="s">
        <v>2622</v>
      </c>
      <c r="F812" t="s">
        <v>2623</v>
      </c>
      <c r="G812" t="s">
        <v>10</v>
      </c>
      <c r="H812" t="s">
        <v>2624</v>
      </c>
      <c r="I812" t="s">
        <v>2625</v>
      </c>
    </row>
    <row r="813" spans="1:9">
      <c r="A813" t="s">
        <v>2626</v>
      </c>
      <c r="B813" t="s">
        <v>10</v>
      </c>
      <c r="C813">
        <v>191</v>
      </c>
      <c r="D813">
        <v>20089711</v>
      </c>
      <c r="E813" t="s">
        <v>10</v>
      </c>
      <c r="F813" t="s">
        <v>2627</v>
      </c>
      <c r="G813" t="s">
        <v>10</v>
      </c>
      <c r="H813" t="s">
        <v>10</v>
      </c>
      <c r="I813" t="s">
        <v>17</v>
      </c>
    </row>
    <row r="814" spans="1:9">
      <c r="A814" t="s">
        <v>2628</v>
      </c>
      <c r="B814" t="s">
        <v>19</v>
      </c>
      <c r="C814">
        <v>92</v>
      </c>
      <c r="D814">
        <v>20089712</v>
      </c>
      <c r="E814" t="s">
        <v>10</v>
      </c>
      <c r="F814" t="s">
        <v>2629</v>
      </c>
      <c r="G814" t="s">
        <v>10</v>
      </c>
      <c r="H814" t="s">
        <v>10</v>
      </c>
      <c r="I814" t="s">
        <v>17</v>
      </c>
    </row>
    <row r="815" spans="1:9">
      <c r="A815" t="s">
        <v>2630</v>
      </c>
      <c r="B815" t="s">
        <v>19</v>
      </c>
      <c r="C815">
        <v>671</v>
      </c>
      <c r="D815">
        <v>20089713</v>
      </c>
      <c r="E815" t="s">
        <v>10</v>
      </c>
      <c r="F815" t="s">
        <v>2631</v>
      </c>
      <c r="G815" t="s">
        <v>10</v>
      </c>
      <c r="H815" t="s">
        <v>10</v>
      </c>
      <c r="I815" t="s">
        <v>17</v>
      </c>
    </row>
    <row r="816" spans="1:9">
      <c r="A816" t="s">
        <v>2632</v>
      </c>
      <c r="B816" t="s">
        <v>19</v>
      </c>
      <c r="C816">
        <v>193</v>
      </c>
      <c r="D816">
        <v>20089714</v>
      </c>
      <c r="E816" t="s">
        <v>10</v>
      </c>
      <c r="F816" t="s">
        <v>2633</v>
      </c>
      <c r="G816" t="s">
        <v>10</v>
      </c>
      <c r="H816" t="s">
        <v>10</v>
      </c>
      <c r="I816" t="s">
        <v>17</v>
      </c>
    </row>
    <row r="817" spans="1:9">
      <c r="A817" t="s">
        <v>2634</v>
      </c>
      <c r="B817" t="s">
        <v>19</v>
      </c>
      <c r="C817">
        <v>271</v>
      </c>
      <c r="D817">
        <v>20089715</v>
      </c>
      <c r="E817" t="s">
        <v>10</v>
      </c>
      <c r="F817" t="s">
        <v>2635</v>
      </c>
      <c r="G817" t="s">
        <v>10</v>
      </c>
      <c r="H817" t="s">
        <v>1450</v>
      </c>
      <c r="I817" t="s">
        <v>31</v>
      </c>
    </row>
    <row r="818" spans="1:9">
      <c r="A818" t="s">
        <v>2636</v>
      </c>
      <c r="B818" t="s">
        <v>10</v>
      </c>
      <c r="C818">
        <v>252</v>
      </c>
      <c r="D818">
        <v>20089716</v>
      </c>
      <c r="E818" t="s">
        <v>2637</v>
      </c>
      <c r="F818" t="s">
        <v>2638</v>
      </c>
      <c r="G818" t="s">
        <v>10</v>
      </c>
      <c r="H818" t="s">
        <v>1083</v>
      </c>
      <c r="I818" t="s">
        <v>1084</v>
      </c>
    </row>
    <row r="819" spans="1:9">
      <c r="A819" t="s">
        <v>2639</v>
      </c>
      <c r="B819" t="s">
        <v>10</v>
      </c>
      <c r="C819">
        <v>575</v>
      </c>
      <c r="D819">
        <v>20089717</v>
      </c>
      <c r="E819" t="s">
        <v>2640</v>
      </c>
      <c r="F819" t="s">
        <v>2641</v>
      </c>
      <c r="G819" t="s">
        <v>10</v>
      </c>
      <c r="H819" t="s">
        <v>1078</v>
      </c>
      <c r="I819" t="s">
        <v>1079</v>
      </c>
    </row>
    <row r="820" spans="1:9">
      <c r="A820" t="s">
        <v>2642</v>
      </c>
      <c r="B820" t="s">
        <v>10</v>
      </c>
      <c r="C820">
        <v>434</v>
      </c>
      <c r="D820">
        <v>20089718</v>
      </c>
      <c r="E820" t="s">
        <v>2643</v>
      </c>
      <c r="F820" t="s">
        <v>2644</v>
      </c>
      <c r="G820" t="s">
        <v>10</v>
      </c>
      <c r="H820" t="s">
        <v>1093</v>
      </c>
      <c r="I820" t="s">
        <v>1094</v>
      </c>
    </row>
    <row r="821" spans="1:9">
      <c r="A821" t="s">
        <v>2645</v>
      </c>
      <c r="B821" t="s">
        <v>10</v>
      </c>
      <c r="C821">
        <v>127</v>
      </c>
      <c r="D821">
        <v>20089719</v>
      </c>
      <c r="E821" t="s">
        <v>2646</v>
      </c>
      <c r="F821" t="s">
        <v>2647</v>
      </c>
      <c r="G821" t="s">
        <v>10</v>
      </c>
      <c r="H821" t="s">
        <v>1088</v>
      </c>
      <c r="I821" t="s">
        <v>1089</v>
      </c>
    </row>
    <row r="822" spans="1:9">
      <c r="A822" t="s">
        <v>2648</v>
      </c>
      <c r="B822" t="s">
        <v>10</v>
      </c>
      <c r="C822">
        <v>242</v>
      </c>
      <c r="D822">
        <v>20089720</v>
      </c>
      <c r="E822" t="s">
        <v>10</v>
      </c>
      <c r="F822" t="s">
        <v>2649</v>
      </c>
      <c r="G822" t="s">
        <v>10</v>
      </c>
      <c r="H822" t="s">
        <v>10</v>
      </c>
      <c r="I822" t="s">
        <v>31</v>
      </c>
    </row>
    <row r="823" spans="1:9">
      <c r="A823" t="s">
        <v>2650</v>
      </c>
      <c r="B823" t="s">
        <v>10</v>
      </c>
      <c r="C823">
        <v>249</v>
      </c>
      <c r="D823">
        <v>20089721</v>
      </c>
      <c r="E823" t="s">
        <v>10</v>
      </c>
      <c r="F823" t="s">
        <v>2651</v>
      </c>
      <c r="G823" t="s">
        <v>10</v>
      </c>
      <c r="H823" t="s">
        <v>10</v>
      </c>
      <c r="I823" t="s">
        <v>17</v>
      </c>
    </row>
    <row r="824" spans="1:9">
      <c r="A824" t="s">
        <v>2652</v>
      </c>
      <c r="B824" t="s">
        <v>10</v>
      </c>
      <c r="C824">
        <v>281</v>
      </c>
      <c r="D824">
        <v>20089722</v>
      </c>
      <c r="E824" t="s">
        <v>10</v>
      </c>
      <c r="F824" t="s">
        <v>2653</v>
      </c>
      <c r="G824" t="s">
        <v>10</v>
      </c>
      <c r="H824" t="s">
        <v>10</v>
      </c>
      <c r="I824" t="s">
        <v>17</v>
      </c>
    </row>
    <row r="825" spans="1:9">
      <c r="A825" t="s">
        <v>2654</v>
      </c>
      <c r="B825" t="s">
        <v>10</v>
      </c>
      <c r="C825">
        <v>159</v>
      </c>
      <c r="D825">
        <v>20089723</v>
      </c>
      <c r="E825" t="s">
        <v>10</v>
      </c>
      <c r="F825" t="s">
        <v>2655</v>
      </c>
      <c r="G825" t="s">
        <v>10</v>
      </c>
      <c r="H825" t="s">
        <v>2656</v>
      </c>
      <c r="I825" t="s">
        <v>17</v>
      </c>
    </row>
    <row r="826" spans="1:9">
      <c r="A826" t="s">
        <v>2657</v>
      </c>
      <c r="B826" t="s">
        <v>19</v>
      </c>
      <c r="C826">
        <v>563</v>
      </c>
      <c r="D826">
        <v>20089724</v>
      </c>
      <c r="E826" t="s">
        <v>2658</v>
      </c>
      <c r="F826" t="s">
        <v>2659</v>
      </c>
      <c r="G826" t="s">
        <v>10</v>
      </c>
      <c r="H826" t="s">
        <v>1061</v>
      </c>
      <c r="I826" t="s">
        <v>2660</v>
      </c>
    </row>
    <row r="827" spans="1:9">
      <c r="A827" t="s">
        <v>2661</v>
      </c>
      <c r="B827" t="s">
        <v>19</v>
      </c>
      <c r="C827">
        <v>302</v>
      </c>
      <c r="D827">
        <v>20089725</v>
      </c>
      <c r="E827" t="s">
        <v>10</v>
      </c>
      <c r="F827" t="s">
        <v>2662</v>
      </c>
      <c r="G827" t="s">
        <v>10</v>
      </c>
      <c r="H827" t="s">
        <v>132</v>
      </c>
      <c r="I827" t="s">
        <v>17</v>
      </c>
    </row>
    <row r="828" spans="1:9">
      <c r="A828" t="s">
        <v>2663</v>
      </c>
      <c r="B828" t="s">
        <v>19</v>
      </c>
      <c r="C828">
        <v>327</v>
      </c>
      <c r="D828">
        <v>20089726</v>
      </c>
      <c r="E828" t="s">
        <v>1055</v>
      </c>
      <c r="F828" t="s">
        <v>2664</v>
      </c>
      <c r="G828" t="s">
        <v>10</v>
      </c>
      <c r="H828" t="s">
        <v>1057</v>
      </c>
      <c r="I828" t="s">
        <v>1053</v>
      </c>
    </row>
    <row r="829" spans="1:9">
      <c r="A829" t="s">
        <v>2665</v>
      </c>
      <c r="B829" t="s">
        <v>19</v>
      </c>
      <c r="C829">
        <v>342</v>
      </c>
      <c r="D829">
        <v>20089727</v>
      </c>
      <c r="E829" t="s">
        <v>2666</v>
      </c>
      <c r="F829" t="s">
        <v>2667</v>
      </c>
      <c r="G829" t="s">
        <v>10</v>
      </c>
      <c r="H829" t="s">
        <v>1052</v>
      </c>
      <c r="I829" t="s">
        <v>2668</v>
      </c>
    </row>
    <row r="830" spans="1:9">
      <c r="A830" t="s">
        <v>2669</v>
      </c>
      <c r="B830" t="s">
        <v>19</v>
      </c>
      <c r="C830">
        <v>573</v>
      </c>
      <c r="D830">
        <v>20089728</v>
      </c>
      <c r="E830" t="s">
        <v>10</v>
      </c>
      <c r="F830" t="s">
        <v>2670</v>
      </c>
      <c r="G830" t="s">
        <v>10</v>
      </c>
      <c r="H830" t="s">
        <v>1043</v>
      </c>
      <c r="I830" t="s">
        <v>1291</v>
      </c>
    </row>
    <row r="831" spans="1:9">
      <c r="A831" t="s">
        <v>2671</v>
      </c>
      <c r="B831" t="s">
        <v>19</v>
      </c>
      <c r="C831">
        <v>336</v>
      </c>
      <c r="D831">
        <v>20089729</v>
      </c>
      <c r="E831" t="s">
        <v>10</v>
      </c>
      <c r="F831" t="s">
        <v>2672</v>
      </c>
      <c r="G831" t="s">
        <v>10</v>
      </c>
      <c r="H831" t="s">
        <v>2673</v>
      </c>
      <c r="I831" t="s">
        <v>1291</v>
      </c>
    </row>
    <row r="832" spans="1:9">
      <c r="A832" t="s">
        <v>2674</v>
      </c>
      <c r="B832" t="s">
        <v>19</v>
      </c>
      <c r="C832">
        <v>254</v>
      </c>
      <c r="D832">
        <v>20089730</v>
      </c>
      <c r="E832" t="s">
        <v>10</v>
      </c>
      <c r="F832" t="s">
        <v>2675</v>
      </c>
      <c r="G832" t="s">
        <v>10</v>
      </c>
      <c r="H832" t="s">
        <v>2676</v>
      </c>
      <c r="I832" t="s">
        <v>2677</v>
      </c>
    </row>
    <row r="833" spans="1:9">
      <c r="A833" t="s">
        <v>2678</v>
      </c>
      <c r="B833" t="s">
        <v>19</v>
      </c>
      <c r="C833">
        <v>393</v>
      </c>
      <c r="D833">
        <v>20089731</v>
      </c>
      <c r="E833" t="s">
        <v>534</v>
      </c>
      <c r="F833" t="s">
        <v>2679</v>
      </c>
      <c r="G833" t="s">
        <v>10</v>
      </c>
      <c r="H833" t="s">
        <v>536</v>
      </c>
      <c r="I833" t="s">
        <v>2680</v>
      </c>
    </row>
    <row r="834" spans="1:9">
      <c r="A834" t="s">
        <v>2681</v>
      </c>
      <c r="B834" t="s">
        <v>10</v>
      </c>
      <c r="C834">
        <v>180</v>
      </c>
      <c r="D834">
        <v>20089732</v>
      </c>
      <c r="E834" t="s">
        <v>10</v>
      </c>
      <c r="F834" t="s">
        <v>2682</v>
      </c>
      <c r="G834" t="s">
        <v>10</v>
      </c>
      <c r="H834" t="s">
        <v>10</v>
      </c>
      <c r="I834" t="s">
        <v>17</v>
      </c>
    </row>
    <row r="835" spans="1:9">
      <c r="A835" t="s">
        <v>2683</v>
      </c>
      <c r="B835" t="s">
        <v>10</v>
      </c>
      <c r="C835">
        <v>563</v>
      </c>
      <c r="D835">
        <v>20089733</v>
      </c>
      <c r="E835" t="s">
        <v>10</v>
      </c>
      <c r="F835" t="s">
        <v>2684</v>
      </c>
      <c r="G835" t="s">
        <v>10</v>
      </c>
      <c r="H835" t="s">
        <v>550</v>
      </c>
      <c r="I835" t="s">
        <v>17</v>
      </c>
    </row>
    <row r="836" spans="1:9">
      <c r="A836" t="s">
        <v>2685</v>
      </c>
      <c r="B836" t="s">
        <v>10</v>
      </c>
      <c r="C836">
        <v>2275</v>
      </c>
      <c r="D836">
        <v>20089734</v>
      </c>
      <c r="E836" t="s">
        <v>10</v>
      </c>
      <c r="F836" t="s">
        <v>2686</v>
      </c>
      <c r="G836" t="s">
        <v>10</v>
      </c>
      <c r="H836" t="s">
        <v>1180</v>
      </c>
      <c r="I836" t="s">
        <v>1181</v>
      </c>
    </row>
    <row r="837" spans="1:9">
      <c r="A837" t="s">
        <v>2687</v>
      </c>
      <c r="B837" t="s">
        <v>10</v>
      </c>
      <c r="C837">
        <v>2566</v>
      </c>
      <c r="D837">
        <v>20089735</v>
      </c>
      <c r="E837" t="s">
        <v>10</v>
      </c>
      <c r="F837" t="s">
        <v>2688</v>
      </c>
      <c r="G837" t="s">
        <v>10</v>
      </c>
      <c r="H837" t="s">
        <v>1180</v>
      </c>
      <c r="I837" t="s">
        <v>1181</v>
      </c>
    </row>
    <row r="838" spans="1:9">
      <c r="A838" t="s">
        <v>2689</v>
      </c>
      <c r="B838" t="s">
        <v>10</v>
      </c>
      <c r="C838">
        <v>258</v>
      </c>
      <c r="D838">
        <v>20089736</v>
      </c>
      <c r="E838" t="s">
        <v>2690</v>
      </c>
      <c r="F838" t="s">
        <v>2691</v>
      </c>
      <c r="G838" t="s">
        <v>10</v>
      </c>
      <c r="H838" t="s">
        <v>2692</v>
      </c>
      <c r="I838" t="s">
        <v>2693</v>
      </c>
    </row>
    <row r="839" spans="1:9">
      <c r="A839" t="s">
        <v>2694</v>
      </c>
      <c r="B839" t="s">
        <v>10</v>
      </c>
      <c r="C839">
        <v>314</v>
      </c>
      <c r="D839">
        <v>20089737</v>
      </c>
      <c r="E839" t="s">
        <v>2695</v>
      </c>
      <c r="F839" t="s">
        <v>2696</v>
      </c>
      <c r="G839" t="s">
        <v>10</v>
      </c>
      <c r="H839" t="s">
        <v>2673</v>
      </c>
      <c r="I839" t="s">
        <v>2697</v>
      </c>
    </row>
    <row r="840" spans="1:9">
      <c r="A840" t="s">
        <v>2698</v>
      </c>
      <c r="B840" t="s">
        <v>19</v>
      </c>
      <c r="C840">
        <v>186</v>
      </c>
      <c r="D840">
        <v>20089738</v>
      </c>
      <c r="E840" t="s">
        <v>10</v>
      </c>
      <c r="F840" t="s">
        <v>2699</v>
      </c>
      <c r="G840" t="s">
        <v>10</v>
      </c>
      <c r="H840" t="s">
        <v>845</v>
      </c>
      <c r="I840" t="s">
        <v>2700</v>
      </c>
    </row>
    <row r="841" spans="1:9">
      <c r="A841" t="s">
        <v>2701</v>
      </c>
      <c r="B841" t="s">
        <v>10</v>
      </c>
      <c r="C841">
        <v>354</v>
      </c>
      <c r="D841">
        <v>20089739</v>
      </c>
      <c r="E841" t="s">
        <v>2702</v>
      </c>
      <c r="F841" t="s">
        <v>2703</v>
      </c>
      <c r="G841" t="s">
        <v>10</v>
      </c>
      <c r="H841" t="s">
        <v>536</v>
      </c>
      <c r="I841" t="s">
        <v>537</v>
      </c>
    </row>
    <row r="842" spans="1:9">
      <c r="A842" t="s">
        <v>2704</v>
      </c>
      <c r="B842" t="s">
        <v>10</v>
      </c>
      <c r="C842">
        <v>367</v>
      </c>
      <c r="D842">
        <v>20089740</v>
      </c>
      <c r="E842" t="s">
        <v>10</v>
      </c>
      <c r="F842" t="s">
        <v>2705</v>
      </c>
      <c r="G842" t="s">
        <v>10</v>
      </c>
      <c r="H842" t="s">
        <v>1439</v>
      </c>
      <c r="I842" t="s">
        <v>17</v>
      </c>
    </row>
    <row r="843" spans="1:9">
      <c r="A843" t="s">
        <v>2706</v>
      </c>
      <c r="B843" t="s">
        <v>10</v>
      </c>
      <c r="C843">
        <v>517</v>
      </c>
      <c r="D843">
        <v>20089741</v>
      </c>
      <c r="E843" t="s">
        <v>2707</v>
      </c>
      <c r="F843" t="s">
        <v>2708</v>
      </c>
      <c r="G843" t="s">
        <v>10</v>
      </c>
      <c r="H843" t="s">
        <v>320</v>
      </c>
      <c r="I843" t="s">
        <v>321</v>
      </c>
    </row>
    <row r="844" spans="1:9">
      <c r="A844" t="s">
        <v>2709</v>
      </c>
      <c r="B844" t="s">
        <v>10</v>
      </c>
      <c r="C844">
        <v>650</v>
      </c>
      <c r="D844">
        <v>20089742</v>
      </c>
      <c r="E844" t="s">
        <v>2710</v>
      </c>
      <c r="F844" t="s">
        <v>2711</v>
      </c>
      <c r="G844" t="s">
        <v>10</v>
      </c>
      <c r="H844" t="s">
        <v>2712</v>
      </c>
      <c r="I844" t="s">
        <v>2713</v>
      </c>
    </row>
    <row r="845" spans="1:9">
      <c r="A845" t="s">
        <v>2714</v>
      </c>
      <c r="B845" t="s">
        <v>10</v>
      </c>
      <c r="C845">
        <v>640</v>
      </c>
      <c r="D845">
        <v>20089743</v>
      </c>
      <c r="E845" t="s">
        <v>10</v>
      </c>
      <c r="F845" t="s">
        <v>2715</v>
      </c>
      <c r="G845" t="s">
        <v>10</v>
      </c>
      <c r="H845" t="s">
        <v>531</v>
      </c>
      <c r="I845" t="s">
        <v>17</v>
      </c>
    </row>
    <row r="846" spans="1:9">
      <c r="A846" t="s">
        <v>2716</v>
      </c>
      <c r="B846" t="s">
        <v>19</v>
      </c>
      <c r="C846">
        <v>160</v>
      </c>
      <c r="D846">
        <v>20089744</v>
      </c>
      <c r="E846" t="s">
        <v>10</v>
      </c>
      <c r="F846" t="s">
        <v>2717</v>
      </c>
      <c r="G846" t="s">
        <v>10</v>
      </c>
      <c r="H846" t="s">
        <v>10</v>
      </c>
      <c r="I846" t="s">
        <v>17</v>
      </c>
    </row>
    <row r="847" spans="1:9">
      <c r="A847" t="s">
        <v>2718</v>
      </c>
      <c r="B847" t="s">
        <v>19</v>
      </c>
      <c r="C847">
        <v>315</v>
      </c>
      <c r="D847">
        <v>20089745</v>
      </c>
      <c r="E847" t="s">
        <v>10</v>
      </c>
      <c r="F847" t="s">
        <v>2719</v>
      </c>
      <c r="G847" t="s">
        <v>10</v>
      </c>
      <c r="H847" t="s">
        <v>10</v>
      </c>
      <c r="I847" t="s">
        <v>17</v>
      </c>
    </row>
    <row r="848" spans="1:9">
      <c r="A848" t="s">
        <v>2720</v>
      </c>
      <c r="B848" t="s">
        <v>10</v>
      </c>
      <c r="C848">
        <v>266</v>
      </c>
      <c r="D848">
        <v>20089746</v>
      </c>
      <c r="E848" t="s">
        <v>10</v>
      </c>
      <c r="F848" t="s">
        <v>2721</v>
      </c>
      <c r="G848" t="s">
        <v>10</v>
      </c>
      <c r="H848" t="s">
        <v>688</v>
      </c>
      <c r="I848" t="s">
        <v>17</v>
      </c>
    </row>
    <row r="849" spans="1:9">
      <c r="A849" t="s">
        <v>2722</v>
      </c>
      <c r="B849" t="s">
        <v>10</v>
      </c>
      <c r="C849">
        <v>749</v>
      </c>
      <c r="D849">
        <v>20089747</v>
      </c>
      <c r="E849" t="s">
        <v>10</v>
      </c>
      <c r="F849" t="s">
        <v>2723</v>
      </c>
      <c r="G849" t="s">
        <v>10</v>
      </c>
      <c r="H849" t="s">
        <v>2475</v>
      </c>
      <c r="I849" t="s">
        <v>1582</v>
      </c>
    </row>
    <row r="850" spans="1:9">
      <c r="A850" t="s">
        <v>2724</v>
      </c>
      <c r="B850" t="s">
        <v>10</v>
      </c>
      <c r="C850">
        <v>215</v>
      </c>
      <c r="D850">
        <v>20089748</v>
      </c>
      <c r="E850" t="s">
        <v>10</v>
      </c>
      <c r="F850" t="s">
        <v>2725</v>
      </c>
      <c r="G850" t="s">
        <v>10</v>
      </c>
      <c r="H850" t="s">
        <v>2726</v>
      </c>
      <c r="I850" t="s">
        <v>17</v>
      </c>
    </row>
    <row r="851" spans="1:9">
      <c r="A851" t="s">
        <v>2727</v>
      </c>
      <c r="B851" t="s">
        <v>19</v>
      </c>
      <c r="C851">
        <v>67</v>
      </c>
      <c r="D851">
        <v>20089749</v>
      </c>
      <c r="E851" t="s">
        <v>10</v>
      </c>
      <c r="F851" t="s">
        <v>2728</v>
      </c>
      <c r="G851" t="s">
        <v>10</v>
      </c>
      <c r="H851" t="s">
        <v>10</v>
      </c>
      <c r="I851" t="s">
        <v>17</v>
      </c>
    </row>
    <row r="852" spans="1:9">
      <c r="A852" t="s">
        <v>2729</v>
      </c>
      <c r="B852" t="s">
        <v>19</v>
      </c>
      <c r="C852">
        <v>334</v>
      </c>
      <c r="D852">
        <v>20089750</v>
      </c>
      <c r="E852" t="s">
        <v>10</v>
      </c>
      <c r="F852" t="s">
        <v>2730</v>
      </c>
      <c r="G852" t="s">
        <v>10</v>
      </c>
      <c r="H852" t="s">
        <v>2731</v>
      </c>
      <c r="I852" t="s">
        <v>17</v>
      </c>
    </row>
    <row r="853" spans="1:9">
      <c r="A853" t="s">
        <v>2732</v>
      </c>
      <c r="B853" t="s">
        <v>10</v>
      </c>
      <c r="C853">
        <v>247</v>
      </c>
      <c r="D853">
        <v>20089751</v>
      </c>
      <c r="E853" t="s">
        <v>10</v>
      </c>
      <c r="F853" t="s">
        <v>2733</v>
      </c>
      <c r="G853" t="s">
        <v>10</v>
      </c>
      <c r="H853" t="s">
        <v>2734</v>
      </c>
      <c r="I853" t="s">
        <v>2735</v>
      </c>
    </row>
    <row r="854" spans="1:9">
      <c r="A854" t="s">
        <v>2736</v>
      </c>
      <c r="B854" t="s">
        <v>10</v>
      </c>
      <c r="C854">
        <v>257</v>
      </c>
      <c r="D854">
        <v>20089752</v>
      </c>
      <c r="E854" t="s">
        <v>10</v>
      </c>
      <c r="F854" t="s">
        <v>2737</v>
      </c>
      <c r="G854" t="s">
        <v>10</v>
      </c>
      <c r="H854" t="s">
        <v>2673</v>
      </c>
      <c r="I854" t="s">
        <v>2738</v>
      </c>
    </row>
    <row r="855" spans="1:9">
      <c r="A855" t="s">
        <v>2739</v>
      </c>
      <c r="B855" t="s">
        <v>10</v>
      </c>
      <c r="C855">
        <v>297</v>
      </c>
      <c r="D855">
        <v>20089753</v>
      </c>
      <c r="E855" t="s">
        <v>1331</v>
      </c>
      <c r="F855" t="s">
        <v>2740</v>
      </c>
      <c r="G855" t="s">
        <v>10</v>
      </c>
      <c r="H855" t="s">
        <v>1333</v>
      </c>
      <c r="I855" t="s">
        <v>2741</v>
      </c>
    </row>
    <row r="856" spans="1:9">
      <c r="A856" t="s">
        <v>2742</v>
      </c>
      <c r="B856" t="s">
        <v>10</v>
      </c>
      <c r="C856">
        <v>641</v>
      </c>
      <c r="D856">
        <v>20089754</v>
      </c>
      <c r="E856" t="s">
        <v>10</v>
      </c>
      <c r="F856" t="s">
        <v>2743</v>
      </c>
      <c r="G856" t="s">
        <v>10</v>
      </c>
      <c r="H856" t="s">
        <v>1338</v>
      </c>
      <c r="I856" t="s">
        <v>1291</v>
      </c>
    </row>
    <row r="857" spans="1:9">
      <c r="A857" t="s">
        <v>2744</v>
      </c>
      <c r="B857" t="s">
        <v>10</v>
      </c>
      <c r="C857">
        <v>550</v>
      </c>
      <c r="D857">
        <v>20089755</v>
      </c>
      <c r="E857" t="s">
        <v>10</v>
      </c>
      <c r="F857" t="s">
        <v>2745</v>
      </c>
      <c r="G857" t="s">
        <v>10</v>
      </c>
      <c r="H857" t="s">
        <v>2746</v>
      </c>
      <c r="I857" t="s">
        <v>17</v>
      </c>
    </row>
    <row r="858" spans="1:9">
      <c r="A858" t="s">
        <v>2747</v>
      </c>
      <c r="B858" t="s">
        <v>10</v>
      </c>
      <c r="C858">
        <v>1302</v>
      </c>
      <c r="D858">
        <v>20089756</v>
      </c>
      <c r="E858" t="s">
        <v>1309</v>
      </c>
      <c r="F858" t="s">
        <v>2748</v>
      </c>
      <c r="G858" t="s">
        <v>10</v>
      </c>
      <c r="H858" t="s">
        <v>1215</v>
      </c>
      <c r="I858" t="s">
        <v>1311</v>
      </c>
    </row>
    <row r="859" spans="1:9">
      <c r="A859" t="s">
        <v>2749</v>
      </c>
      <c r="B859" t="s">
        <v>10</v>
      </c>
      <c r="C859">
        <v>570</v>
      </c>
      <c r="D859">
        <v>20089757</v>
      </c>
      <c r="E859" t="s">
        <v>10</v>
      </c>
      <c r="F859" t="s">
        <v>2750</v>
      </c>
      <c r="G859" t="s">
        <v>10</v>
      </c>
      <c r="H859" t="s">
        <v>2751</v>
      </c>
      <c r="I859" t="s">
        <v>2752</v>
      </c>
    </row>
    <row r="860" spans="1:9">
      <c r="A860" t="s">
        <v>2753</v>
      </c>
      <c r="B860" t="s">
        <v>10</v>
      </c>
      <c r="C860">
        <v>507</v>
      </c>
      <c r="D860">
        <v>20089758</v>
      </c>
      <c r="E860" t="s">
        <v>10</v>
      </c>
      <c r="F860" t="s">
        <v>2754</v>
      </c>
      <c r="G860" t="s">
        <v>10</v>
      </c>
      <c r="H860" t="s">
        <v>2755</v>
      </c>
      <c r="I860" t="s">
        <v>17</v>
      </c>
    </row>
    <row r="861" spans="1:9">
      <c r="A861" t="s">
        <v>2756</v>
      </c>
      <c r="B861" t="s">
        <v>10</v>
      </c>
      <c r="C861">
        <v>197</v>
      </c>
      <c r="D861">
        <v>20089759</v>
      </c>
      <c r="E861" t="s">
        <v>10</v>
      </c>
      <c r="F861" t="s">
        <v>2757</v>
      </c>
      <c r="G861" t="s">
        <v>10</v>
      </c>
      <c r="H861" t="s">
        <v>10</v>
      </c>
      <c r="I861" t="s">
        <v>17</v>
      </c>
    </row>
    <row r="862" spans="1:9">
      <c r="A862" t="s">
        <v>2758</v>
      </c>
      <c r="B862" t="s">
        <v>19</v>
      </c>
      <c r="C862">
        <v>585</v>
      </c>
      <c r="D862">
        <v>20089760</v>
      </c>
      <c r="E862" t="s">
        <v>10</v>
      </c>
      <c r="F862" t="s">
        <v>2759</v>
      </c>
      <c r="G862" t="s">
        <v>10</v>
      </c>
      <c r="H862" t="s">
        <v>10</v>
      </c>
      <c r="I862" t="s">
        <v>17</v>
      </c>
    </row>
    <row r="863" spans="1:9">
      <c r="A863" t="s">
        <v>2760</v>
      </c>
      <c r="B863" t="s">
        <v>19</v>
      </c>
      <c r="C863">
        <v>704</v>
      </c>
      <c r="D863">
        <v>20089761</v>
      </c>
      <c r="E863" t="s">
        <v>10</v>
      </c>
      <c r="F863" t="s">
        <v>2761</v>
      </c>
      <c r="G863" t="s">
        <v>10</v>
      </c>
      <c r="H863" t="s">
        <v>2762</v>
      </c>
      <c r="I863" t="s">
        <v>2763</v>
      </c>
    </row>
    <row r="864" spans="1:9">
      <c r="A864" t="s">
        <v>2764</v>
      </c>
      <c r="B864" t="s">
        <v>10</v>
      </c>
      <c r="C864">
        <v>341</v>
      </c>
      <c r="D864">
        <v>20089762</v>
      </c>
      <c r="E864" t="s">
        <v>10</v>
      </c>
      <c r="F864" t="s">
        <v>2765</v>
      </c>
      <c r="G864" t="s">
        <v>10</v>
      </c>
      <c r="H864" t="s">
        <v>2766</v>
      </c>
      <c r="I864" t="s">
        <v>1044</v>
      </c>
    </row>
    <row r="865" spans="1:9">
      <c r="A865" t="s">
        <v>2767</v>
      </c>
      <c r="B865" t="s">
        <v>10</v>
      </c>
      <c r="C865">
        <v>313</v>
      </c>
      <c r="D865">
        <v>20089763</v>
      </c>
      <c r="E865" t="s">
        <v>10</v>
      </c>
      <c r="F865" t="s">
        <v>2768</v>
      </c>
      <c r="G865" t="s">
        <v>10</v>
      </c>
      <c r="H865" t="s">
        <v>1048</v>
      </c>
      <c r="I865" t="s">
        <v>1044</v>
      </c>
    </row>
    <row r="866" spans="1:9">
      <c r="A866" t="s">
        <v>2769</v>
      </c>
      <c r="B866" t="s">
        <v>10</v>
      </c>
      <c r="C866">
        <v>278</v>
      </c>
      <c r="D866">
        <v>20089764</v>
      </c>
      <c r="E866" t="s">
        <v>10</v>
      </c>
      <c r="F866" t="s">
        <v>2770</v>
      </c>
      <c r="G866" t="s">
        <v>10</v>
      </c>
      <c r="H866" t="s">
        <v>1052</v>
      </c>
      <c r="I866" t="s">
        <v>2771</v>
      </c>
    </row>
    <row r="867" spans="1:9">
      <c r="A867" t="s">
        <v>2772</v>
      </c>
      <c r="B867" t="s">
        <v>10</v>
      </c>
      <c r="C867">
        <v>259</v>
      </c>
      <c r="D867">
        <v>20089765</v>
      </c>
      <c r="E867" t="s">
        <v>10</v>
      </c>
      <c r="F867" t="s">
        <v>2773</v>
      </c>
      <c r="G867" t="s">
        <v>10</v>
      </c>
      <c r="H867" t="s">
        <v>1057</v>
      </c>
      <c r="I867" t="s">
        <v>2774</v>
      </c>
    </row>
    <row r="868" spans="1:9">
      <c r="A868" t="s">
        <v>2775</v>
      </c>
      <c r="B868" t="s">
        <v>10</v>
      </c>
      <c r="C868">
        <v>1300</v>
      </c>
      <c r="D868">
        <v>20089766</v>
      </c>
      <c r="E868" t="s">
        <v>1309</v>
      </c>
      <c r="F868" t="s">
        <v>2776</v>
      </c>
      <c r="G868" t="s">
        <v>10</v>
      </c>
      <c r="H868" t="s">
        <v>1215</v>
      </c>
      <c r="I868" t="s">
        <v>1311</v>
      </c>
    </row>
    <row r="869" spans="1:9">
      <c r="A869" t="s">
        <v>2777</v>
      </c>
      <c r="B869" t="s">
        <v>10</v>
      </c>
      <c r="C869">
        <v>524</v>
      </c>
      <c r="D869">
        <v>20089767</v>
      </c>
      <c r="E869" t="s">
        <v>10</v>
      </c>
      <c r="F869" t="s">
        <v>2778</v>
      </c>
      <c r="G869" t="s">
        <v>10</v>
      </c>
      <c r="H869" t="s">
        <v>1061</v>
      </c>
      <c r="I869" t="s">
        <v>2779</v>
      </c>
    </row>
    <row r="870" spans="1:9">
      <c r="A870" t="s">
        <v>2780</v>
      </c>
      <c r="B870" t="s">
        <v>19</v>
      </c>
      <c r="C870">
        <v>717</v>
      </c>
      <c r="D870">
        <v>20089768</v>
      </c>
      <c r="E870" t="s">
        <v>10</v>
      </c>
      <c r="F870" t="s">
        <v>2781</v>
      </c>
      <c r="G870" t="s">
        <v>10</v>
      </c>
      <c r="H870" t="s">
        <v>10</v>
      </c>
      <c r="I870" t="s">
        <v>17</v>
      </c>
    </row>
    <row r="871" spans="1:9">
      <c r="A871" t="s">
        <v>2782</v>
      </c>
      <c r="B871" t="s">
        <v>19</v>
      </c>
      <c r="C871">
        <v>937</v>
      </c>
      <c r="D871">
        <v>20089769</v>
      </c>
      <c r="E871" t="s">
        <v>10</v>
      </c>
      <c r="F871" t="s">
        <v>2783</v>
      </c>
      <c r="G871" t="s">
        <v>10</v>
      </c>
      <c r="H871" t="s">
        <v>2784</v>
      </c>
      <c r="I871" t="s">
        <v>2785</v>
      </c>
    </row>
    <row r="872" spans="1:9">
      <c r="A872" t="s">
        <v>2786</v>
      </c>
      <c r="B872" t="s">
        <v>19</v>
      </c>
      <c r="C872">
        <v>95</v>
      </c>
      <c r="D872">
        <v>20089770</v>
      </c>
      <c r="E872" t="s">
        <v>10</v>
      </c>
      <c r="F872" t="s">
        <v>2787</v>
      </c>
      <c r="G872" t="s">
        <v>10</v>
      </c>
      <c r="H872" t="s">
        <v>10</v>
      </c>
      <c r="I872" t="s">
        <v>17</v>
      </c>
    </row>
    <row r="873" spans="1:9">
      <c r="A873" t="s">
        <v>2788</v>
      </c>
      <c r="B873" t="s">
        <v>19</v>
      </c>
      <c r="C873">
        <v>317</v>
      </c>
      <c r="D873">
        <v>20089771</v>
      </c>
      <c r="E873" t="s">
        <v>2789</v>
      </c>
      <c r="F873" t="s">
        <v>2790</v>
      </c>
      <c r="G873" t="s">
        <v>10</v>
      </c>
      <c r="H873" t="s">
        <v>2791</v>
      </c>
      <c r="I873" t="s">
        <v>2792</v>
      </c>
    </row>
    <row r="874" spans="1:9">
      <c r="A874" t="s">
        <v>2793</v>
      </c>
      <c r="B874" t="s">
        <v>19</v>
      </c>
      <c r="C874">
        <v>296</v>
      </c>
      <c r="D874">
        <v>20089772</v>
      </c>
      <c r="E874" t="s">
        <v>2794</v>
      </c>
      <c r="F874" t="s">
        <v>2795</v>
      </c>
      <c r="G874" t="s">
        <v>10</v>
      </c>
      <c r="H874" t="s">
        <v>2796</v>
      </c>
      <c r="I874" t="s">
        <v>2797</v>
      </c>
    </row>
    <row r="875" spans="1:9">
      <c r="A875" t="s">
        <v>2798</v>
      </c>
      <c r="B875" t="s">
        <v>19</v>
      </c>
      <c r="C875">
        <v>307</v>
      </c>
      <c r="D875">
        <v>20089773</v>
      </c>
      <c r="E875" t="s">
        <v>2799</v>
      </c>
      <c r="F875" t="s">
        <v>2800</v>
      </c>
      <c r="G875" t="s">
        <v>10</v>
      </c>
      <c r="H875" t="s">
        <v>2801</v>
      </c>
      <c r="I875" t="s">
        <v>2797</v>
      </c>
    </row>
    <row r="876" spans="1:9">
      <c r="A876" t="s">
        <v>2802</v>
      </c>
      <c r="B876" t="s">
        <v>19</v>
      </c>
      <c r="C876">
        <v>258</v>
      </c>
      <c r="D876">
        <v>20089774</v>
      </c>
      <c r="E876" t="s">
        <v>2803</v>
      </c>
      <c r="F876" t="s">
        <v>2804</v>
      </c>
      <c r="G876" t="s">
        <v>10</v>
      </c>
      <c r="H876" t="s">
        <v>2805</v>
      </c>
      <c r="I876" t="s">
        <v>2806</v>
      </c>
    </row>
    <row r="877" spans="1:9">
      <c r="A877" t="s">
        <v>2807</v>
      </c>
      <c r="B877" t="s">
        <v>19</v>
      </c>
      <c r="C877">
        <v>216</v>
      </c>
      <c r="D877">
        <v>20089775</v>
      </c>
      <c r="E877" t="s">
        <v>2808</v>
      </c>
      <c r="F877" t="s">
        <v>2809</v>
      </c>
      <c r="G877" t="s">
        <v>10</v>
      </c>
      <c r="H877" t="s">
        <v>2731</v>
      </c>
      <c r="I877" t="s">
        <v>2810</v>
      </c>
    </row>
    <row r="878" spans="1:9">
      <c r="A878" t="s">
        <v>2811</v>
      </c>
      <c r="B878" t="s">
        <v>19</v>
      </c>
      <c r="C878">
        <v>467</v>
      </c>
      <c r="D878">
        <v>20089776</v>
      </c>
      <c r="E878" t="s">
        <v>2812</v>
      </c>
      <c r="F878" t="s">
        <v>2813</v>
      </c>
      <c r="G878" t="s">
        <v>10</v>
      </c>
      <c r="H878" t="s">
        <v>2814</v>
      </c>
      <c r="I878" t="s">
        <v>2815</v>
      </c>
    </row>
    <row r="879" spans="1:9">
      <c r="A879" t="s">
        <v>2816</v>
      </c>
      <c r="B879" t="s">
        <v>10</v>
      </c>
      <c r="C879">
        <v>182</v>
      </c>
      <c r="D879">
        <v>20089777</v>
      </c>
      <c r="E879" t="s">
        <v>10</v>
      </c>
      <c r="F879" t="s">
        <v>2817</v>
      </c>
      <c r="G879" t="s">
        <v>10</v>
      </c>
      <c r="H879" t="s">
        <v>2818</v>
      </c>
      <c r="I879" t="s">
        <v>2819</v>
      </c>
    </row>
    <row r="880" spans="1:9">
      <c r="A880" t="s">
        <v>2820</v>
      </c>
      <c r="B880" t="s">
        <v>10</v>
      </c>
      <c r="C880">
        <v>262</v>
      </c>
      <c r="D880">
        <v>20089778</v>
      </c>
      <c r="E880" t="s">
        <v>10</v>
      </c>
      <c r="F880" t="s">
        <v>2821</v>
      </c>
      <c r="G880" t="s">
        <v>10</v>
      </c>
      <c r="H880" t="s">
        <v>2822</v>
      </c>
      <c r="I880" t="s">
        <v>17</v>
      </c>
    </row>
    <row r="881" spans="1:9">
      <c r="A881" t="s">
        <v>2823</v>
      </c>
      <c r="B881" t="s">
        <v>10</v>
      </c>
      <c r="C881">
        <v>111</v>
      </c>
      <c r="D881">
        <v>20089779</v>
      </c>
      <c r="E881" t="s">
        <v>2824</v>
      </c>
      <c r="F881" t="s">
        <v>2825</v>
      </c>
      <c r="G881" t="s">
        <v>10</v>
      </c>
      <c r="H881" t="s">
        <v>2826</v>
      </c>
      <c r="I881" t="s">
        <v>2827</v>
      </c>
    </row>
    <row r="882" spans="1:9">
      <c r="A882" t="s">
        <v>2828</v>
      </c>
      <c r="B882" t="s">
        <v>10</v>
      </c>
      <c r="C882">
        <v>459</v>
      </c>
      <c r="D882">
        <v>20089780</v>
      </c>
      <c r="E882" t="s">
        <v>10</v>
      </c>
      <c r="F882" t="s">
        <v>2829</v>
      </c>
      <c r="G882" t="s">
        <v>10</v>
      </c>
      <c r="H882" t="s">
        <v>2830</v>
      </c>
      <c r="I882" t="s">
        <v>2831</v>
      </c>
    </row>
    <row r="883" spans="1:9">
      <c r="A883" t="s">
        <v>2832</v>
      </c>
      <c r="B883" t="s">
        <v>10</v>
      </c>
      <c r="C883">
        <v>113</v>
      </c>
      <c r="D883">
        <v>20089781</v>
      </c>
      <c r="E883" t="s">
        <v>2833</v>
      </c>
      <c r="F883" t="s">
        <v>2834</v>
      </c>
      <c r="G883" t="s">
        <v>10</v>
      </c>
      <c r="H883" t="s">
        <v>2835</v>
      </c>
      <c r="I883" t="s">
        <v>2836</v>
      </c>
    </row>
    <row r="884" spans="1:9">
      <c r="A884" t="s">
        <v>2837</v>
      </c>
      <c r="B884" t="s">
        <v>10</v>
      </c>
      <c r="C884">
        <v>105</v>
      </c>
      <c r="D884">
        <v>20089782</v>
      </c>
      <c r="E884" t="s">
        <v>10</v>
      </c>
      <c r="F884" t="s">
        <v>2838</v>
      </c>
      <c r="G884" t="s">
        <v>10</v>
      </c>
      <c r="H884" t="s">
        <v>2839</v>
      </c>
      <c r="I884" t="s">
        <v>2840</v>
      </c>
    </row>
    <row r="885" spans="1:9">
      <c r="A885" t="s">
        <v>2841</v>
      </c>
      <c r="B885" t="s">
        <v>10</v>
      </c>
      <c r="C885">
        <v>384</v>
      </c>
      <c r="D885">
        <v>20089783</v>
      </c>
      <c r="E885" t="s">
        <v>10</v>
      </c>
      <c r="F885" t="s">
        <v>2842</v>
      </c>
      <c r="G885" t="s">
        <v>10</v>
      </c>
      <c r="H885" t="s">
        <v>10</v>
      </c>
      <c r="I885" t="s">
        <v>17</v>
      </c>
    </row>
    <row r="886" spans="1:9">
      <c r="A886" t="s">
        <v>2843</v>
      </c>
      <c r="B886" t="s">
        <v>19</v>
      </c>
      <c r="C886">
        <v>680</v>
      </c>
      <c r="D886">
        <v>20089784</v>
      </c>
      <c r="E886" t="s">
        <v>10</v>
      </c>
      <c r="F886" t="s">
        <v>2844</v>
      </c>
      <c r="G886" t="s">
        <v>10</v>
      </c>
      <c r="H886" t="s">
        <v>2845</v>
      </c>
      <c r="I886" t="s">
        <v>2846</v>
      </c>
    </row>
    <row r="887" spans="1:9">
      <c r="A887" t="s">
        <v>2847</v>
      </c>
      <c r="B887" t="s">
        <v>10</v>
      </c>
      <c r="C887">
        <v>222</v>
      </c>
      <c r="D887">
        <v>20089785</v>
      </c>
      <c r="E887" t="s">
        <v>10</v>
      </c>
      <c r="F887" t="s">
        <v>2848</v>
      </c>
      <c r="G887" t="s">
        <v>10</v>
      </c>
      <c r="H887" t="s">
        <v>1180</v>
      </c>
      <c r="I887" t="s">
        <v>2849</v>
      </c>
    </row>
    <row r="888" spans="1:9">
      <c r="A888" t="s">
        <v>2850</v>
      </c>
      <c r="B888" t="s">
        <v>19</v>
      </c>
      <c r="C888">
        <v>120</v>
      </c>
      <c r="D888">
        <v>20089786</v>
      </c>
      <c r="E888" t="s">
        <v>10</v>
      </c>
      <c r="F888" t="s">
        <v>2851</v>
      </c>
      <c r="G888" t="s">
        <v>10</v>
      </c>
      <c r="H888" t="s">
        <v>2852</v>
      </c>
      <c r="I888" t="s">
        <v>2853</v>
      </c>
    </row>
    <row r="889" spans="1:9">
      <c r="A889" t="s">
        <v>2854</v>
      </c>
      <c r="B889" t="s">
        <v>19</v>
      </c>
      <c r="C889">
        <v>640</v>
      </c>
      <c r="D889">
        <v>20089787</v>
      </c>
      <c r="E889" t="s">
        <v>10</v>
      </c>
      <c r="F889" t="s">
        <v>2855</v>
      </c>
      <c r="G889" t="s">
        <v>10</v>
      </c>
      <c r="H889" t="s">
        <v>2856</v>
      </c>
      <c r="I889" t="s">
        <v>2857</v>
      </c>
    </row>
    <row r="890" spans="1:9">
      <c r="A890" t="s">
        <v>2858</v>
      </c>
      <c r="B890" t="s">
        <v>19</v>
      </c>
      <c r="C890">
        <v>291</v>
      </c>
      <c r="D890">
        <v>20089788</v>
      </c>
      <c r="E890" t="s">
        <v>10</v>
      </c>
      <c r="F890" t="s">
        <v>2859</v>
      </c>
      <c r="G890" t="s">
        <v>10</v>
      </c>
      <c r="H890" t="s">
        <v>10</v>
      </c>
      <c r="I890" t="s">
        <v>17</v>
      </c>
    </row>
    <row r="891" spans="1:9">
      <c r="A891" t="s">
        <v>2860</v>
      </c>
      <c r="B891" t="s">
        <v>10</v>
      </c>
      <c r="C891">
        <v>148</v>
      </c>
      <c r="D891">
        <v>20089789</v>
      </c>
      <c r="E891" t="s">
        <v>10</v>
      </c>
      <c r="F891" t="s">
        <v>2861</v>
      </c>
      <c r="G891" t="s">
        <v>10</v>
      </c>
      <c r="H891" t="s">
        <v>10</v>
      </c>
      <c r="I891" t="s">
        <v>17</v>
      </c>
    </row>
    <row r="892" spans="1:9">
      <c r="A892" t="s">
        <v>2862</v>
      </c>
      <c r="B892" t="s">
        <v>10</v>
      </c>
      <c r="C892">
        <v>158</v>
      </c>
      <c r="D892">
        <v>20089790</v>
      </c>
      <c r="E892" t="s">
        <v>10</v>
      </c>
      <c r="F892" t="s">
        <v>2863</v>
      </c>
      <c r="G892" t="s">
        <v>10</v>
      </c>
      <c r="H892" t="s">
        <v>10</v>
      </c>
      <c r="I892" t="s">
        <v>17</v>
      </c>
    </row>
    <row r="893" spans="1:9">
      <c r="A893" t="s">
        <v>2864</v>
      </c>
      <c r="B893" t="s">
        <v>19</v>
      </c>
      <c r="C893">
        <v>202</v>
      </c>
      <c r="D893">
        <v>20089791</v>
      </c>
      <c r="E893" t="s">
        <v>2865</v>
      </c>
      <c r="F893" t="s">
        <v>2866</v>
      </c>
      <c r="G893" t="s">
        <v>10</v>
      </c>
      <c r="H893" t="s">
        <v>2867</v>
      </c>
      <c r="I893" t="s">
        <v>2868</v>
      </c>
    </row>
    <row r="894" spans="1:9">
      <c r="A894" t="s">
        <v>2869</v>
      </c>
      <c r="B894" t="s">
        <v>19</v>
      </c>
      <c r="C894">
        <v>454</v>
      </c>
      <c r="D894">
        <v>20089792</v>
      </c>
      <c r="E894" t="s">
        <v>10</v>
      </c>
      <c r="F894" t="s">
        <v>2870</v>
      </c>
      <c r="G894" t="s">
        <v>10</v>
      </c>
      <c r="H894" t="s">
        <v>2871</v>
      </c>
      <c r="I894" t="s">
        <v>17</v>
      </c>
    </row>
    <row r="895" spans="1:9">
      <c r="A895" t="s">
        <v>2872</v>
      </c>
      <c r="B895" t="s">
        <v>10</v>
      </c>
      <c r="C895">
        <v>434</v>
      </c>
      <c r="D895">
        <v>20089793</v>
      </c>
      <c r="E895" t="s">
        <v>2873</v>
      </c>
      <c r="F895" t="s">
        <v>2874</v>
      </c>
      <c r="G895" t="s">
        <v>10</v>
      </c>
      <c r="H895" t="s">
        <v>2875</v>
      </c>
      <c r="I895" t="s">
        <v>2876</v>
      </c>
    </row>
    <row r="896" spans="1:9">
      <c r="A896" t="s">
        <v>2877</v>
      </c>
      <c r="B896" t="s">
        <v>10</v>
      </c>
      <c r="C896">
        <v>265</v>
      </c>
      <c r="D896">
        <v>20089794</v>
      </c>
      <c r="E896" t="s">
        <v>10</v>
      </c>
      <c r="F896" t="s">
        <v>2878</v>
      </c>
      <c r="G896" t="s">
        <v>10</v>
      </c>
      <c r="H896" t="s">
        <v>2879</v>
      </c>
      <c r="I896" t="s">
        <v>17</v>
      </c>
    </row>
    <row r="897" spans="1:9">
      <c r="A897" t="s">
        <v>2880</v>
      </c>
      <c r="B897" t="s">
        <v>19</v>
      </c>
      <c r="C897">
        <v>714</v>
      </c>
      <c r="D897">
        <v>20089795</v>
      </c>
      <c r="E897" t="s">
        <v>10</v>
      </c>
      <c r="F897" t="s">
        <v>2881</v>
      </c>
      <c r="G897" t="s">
        <v>10</v>
      </c>
      <c r="H897" t="s">
        <v>2882</v>
      </c>
      <c r="I897" t="s">
        <v>17</v>
      </c>
    </row>
    <row r="898" spans="1:9">
      <c r="A898" t="s">
        <v>2883</v>
      </c>
      <c r="B898" t="s">
        <v>10</v>
      </c>
      <c r="C898">
        <v>146</v>
      </c>
      <c r="D898">
        <v>20089796</v>
      </c>
      <c r="E898" t="s">
        <v>10</v>
      </c>
      <c r="F898" t="s">
        <v>2884</v>
      </c>
      <c r="G898" t="s">
        <v>10</v>
      </c>
      <c r="H898" t="s">
        <v>708</v>
      </c>
      <c r="I898" t="s">
        <v>709</v>
      </c>
    </row>
    <row r="899" spans="1:9">
      <c r="A899" t="s">
        <v>2885</v>
      </c>
      <c r="B899" t="s">
        <v>10</v>
      </c>
      <c r="C899">
        <v>204</v>
      </c>
      <c r="D899">
        <v>20089797</v>
      </c>
      <c r="E899" t="s">
        <v>10</v>
      </c>
      <c r="F899" t="s">
        <v>2886</v>
      </c>
      <c r="G899" t="s">
        <v>10</v>
      </c>
      <c r="H899" t="s">
        <v>2887</v>
      </c>
      <c r="I899" t="s">
        <v>2888</v>
      </c>
    </row>
    <row r="900" spans="1:9">
      <c r="A900" t="s">
        <v>2889</v>
      </c>
      <c r="B900" t="s">
        <v>10</v>
      </c>
      <c r="C900">
        <v>180</v>
      </c>
      <c r="D900">
        <v>20089798</v>
      </c>
      <c r="E900" t="s">
        <v>10</v>
      </c>
      <c r="F900" t="s">
        <v>2890</v>
      </c>
      <c r="G900" t="s">
        <v>10</v>
      </c>
      <c r="H900" t="s">
        <v>2891</v>
      </c>
      <c r="I900" t="s">
        <v>17</v>
      </c>
    </row>
    <row r="901" spans="1:9">
      <c r="A901" t="s">
        <v>2892</v>
      </c>
      <c r="B901" t="s">
        <v>10</v>
      </c>
      <c r="C901">
        <v>239</v>
      </c>
      <c r="D901">
        <v>20089799</v>
      </c>
      <c r="E901" t="s">
        <v>10</v>
      </c>
      <c r="F901" t="s">
        <v>2893</v>
      </c>
      <c r="G901" t="s">
        <v>10</v>
      </c>
      <c r="H901" t="s">
        <v>332</v>
      </c>
      <c r="I901" t="s">
        <v>17</v>
      </c>
    </row>
    <row r="902" spans="1:9">
      <c r="A902" t="s">
        <v>2894</v>
      </c>
      <c r="B902" t="s">
        <v>10</v>
      </c>
      <c r="C902">
        <v>108</v>
      </c>
      <c r="D902">
        <v>20089800</v>
      </c>
      <c r="E902" t="s">
        <v>10</v>
      </c>
      <c r="F902" t="s">
        <v>2895</v>
      </c>
      <c r="G902" t="s">
        <v>10</v>
      </c>
      <c r="H902" t="s">
        <v>10</v>
      </c>
      <c r="I902" t="s">
        <v>17</v>
      </c>
    </row>
    <row r="903" spans="1:9">
      <c r="A903" t="s">
        <v>2896</v>
      </c>
      <c r="B903" t="s">
        <v>19</v>
      </c>
      <c r="C903">
        <v>125</v>
      </c>
      <c r="D903">
        <v>20089801</v>
      </c>
      <c r="E903" t="s">
        <v>10</v>
      </c>
      <c r="F903" t="s">
        <v>2897</v>
      </c>
      <c r="G903" t="s">
        <v>10</v>
      </c>
      <c r="H903" t="s">
        <v>2898</v>
      </c>
      <c r="I903" t="s">
        <v>2899</v>
      </c>
    </row>
    <row r="904" spans="1:9">
      <c r="A904" t="s">
        <v>2900</v>
      </c>
      <c r="B904" t="s">
        <v>19</v>
      </c>
      <c r="C904">
        <v>163</v>
      </c>
      <c r="D904">
        <v>20089802</v>
      </c>
      <c r="E904" t="s">
        <v>2901</v>
      </c>
      <c r="F904" t="s">
        <v>2902</v>
      </c>
      <c r="G904" t="s">
        <v>10</v>
      </c>
      <c r="H904" t="s">
        <v>1822</v>
      </c>
      <c r="I904" t="s">
        <v>2903</v>
      </c>
    </row>
    <row r="905" spans="1:9">
      <c r="A905" t="s">
        <v>2904</v>
      </c>
      <c r="B905" t="s">
        <v>19</v>
      </c>
      <c r="C905">
        <v>401</v>
      </c>
      <c r="D905">
        <v>20089803</v>
      </c>
      <c r="E905" t="s">
        <v>2905</v>
      </c>
      <c r="F905" t="s">
        <v>2906</v>
      </c>
      <c r="G905" t="s">
        <v>10</v>
      </c>
      <c r="H905" t="s">
        <v>2041</v>
      </c>
      <c r="I905" t="s">
        <v>2907</v>
      </c>
    </row>
    <row r="906" spans="1:9">
      <c r="A906" t="s">
        <v>2908</v>
      </c>
      <c r="B906" t="s">
        <v>10</v>
      </c>
      <c r="C906">
        <v>133</v>
      </c>
      <c r="D906">
        <v>20089804</v>
      </c>
      <c r="E906" t="s">
        <v>10</v>
      </c>
      <c r="F906" t="s">
        <v>2909</v>
      </c>
      <c r="G906" t="s">
        <v>10</v>
      </c>
      <c r="H906" t="s">
        <v>2021</v>
      </c>
      <c r="I906" t="s">
        <v>17</v>
      </c>
    </row>
    <row r="907" spans="1:9">
      <c r="A907" t="s">
        <v>2910</v>
      </c>
      <c r="B907" t="s">
        <v>19</v>
      </c>
      <c r="C907">
        <v>227</v>
      </c>
      <c r="D907">
        <v>20089805</v>
      </c>
      <c r="E907" t="s">
        <v>10</v>
      </c>
      <c r="F907" t="s">
        <v>2911</v>
      </c>
      <c r="G907" t="s">
        <v>10</v>
      </c>
      <c r="H907" t="s">
        <v>2912</v>
      </c>
      <c r="I907" t="s">
        <v>17</v>
      </c>
    </row>
    <row r="908" spans="1:9">
      <c r="A908" t="s">
        <v>2913</v>
      </c>
      <c r="B908" t="s">
        <v>10</v>
      </c>
      <c r="C908">
        <v>98</v>
      </c>
      <c r="D908">
        <v>20089806</v>
      </c>
      <c r="E908" t="s">
        <v>10</v>
      </c>
      <c r="F908" t="s">
        <v>2914</v>
      </c>
      <c r="G908" t="s">
        <v>10</v>
      </c>
      <c r="H908" t="s">
        <v>10</v>
      </c>
      <c r="I908" t="s">
        <v>17</v>
      </c>
    </row>
    <row r="909" spans="1:9">
      <c r="A909" t="s">
        <v>2915</v>
      </c>
      <c r="B909" t="s">
        <v>10</v>
      </c>
      <c r="C909">
        <v>281</v>
      </c>
      <c r="D909">
        <v>20089807</v>
      </c>
      <c r="E909" t="s">
        <v>10</v>
      </c>
      <c r="F909" t="s">
        <v>2916</v>
      </c>
      <c r="G909" t="s">
        <v>10</v>
      </c>
      <c r="H909" t="s">
        <v>10</v>
      </c>
      <c r="I909" t="s">
        <v>1697</v>
      </c>
    </row>
    <row r="910" spans="1:9">
      <c r="A910" t="s">
        <v>2917</v>
      </c>
      <c r="B910" t="s">
        <v>10</v>
      </c>
      <c r="C910">
        <v>70</v>
      </c>
      <c r="D910">
        <v>20089808</v>
      </c>
      <c r="E910" t="s">
        <v>10</v>
      </c>
      <c r="F910" t="s">
        <v>2918</v>
      </c>
      <c r="G910" t="s">
        <v>10</v>
      </c>
      <c r="H910" t="s">
        <v>10</v>
      </c>
      <c r="I910" t="s">
        <v>1697</v>
      </c>
    </row>
    <row r="911" spans="1:9">
      <c r="A911" t="s">
        <v>2919</v>
      </c>
      <c r="B911" t="s">
        <v>10</v>
      </c>
      <c r="C911">
        <v>217</v>
      </c>
      <c r="D911">
        <v>20089809</v>
      </c>
      <c r="E911" t="s">
        <v>1692</v>
      </c>
      <c r="F911" t="s">
        <v>2920</v>
      </c>
      <c r="G911" t="s">
        <v>10</v>
      </c>
      <c r="H911" t="s">
        <v>531</v>
      </c>
      <c r="I911" t="s">
        <v>1694</v>
      </c>
    </row>
    <row r="912" spans="1:9">
      <c r="A912" t="s">
        <v>2921</v>
      </c>
      <c r="B912" t="s">
        <v>10</v>
      </c>
      <c r="C912">
        <v>495</v>
      </c>
      <c r="D912">
        <v>20089810</v>
      </c>
      <c r="E912" t="s">
        <v>1687</v>
      </c>
      <c r="F912" t="s">
        <v>2922</v>
      </c>
      <c r="G912" t="s">
        <v>10</v>
      </c>
      <c r="H912" t="s">
        <v>1689</v>
      </c>
      <c r="I912" t="s">
        <v>1690</v>
      </c>
    </row>
    <row r="913" spans="1:9">
      <c r="A913" t="s">
        <v>2923</v>
      </c>
      <c r="B913" t="s">
        <v>10</v>
      </c>
      <c r="C913">
        <v>468</v>
      </c>
      <c r="D913">
        <v>20089811</v>
      </c>
      <c r="E913" t="s">
        <v>1701</v>
      </c>
      <c r="F913" t="s">
        <v>2924</v>
      </c>
      <c r="G913" t="s">
        <v>10</v>
      </c>
      <c r="H913" t="s">
        <v>10</v>
      </c>
      <c r="I913" t="s">
        <v>1703</v>
      </c>
    </row>
    <row r="914" spans="1:9">
      <c r="A914" t="s">
        <v>2925</v>
      </c>
      <c r="B914" t="s">
        <v>10</v>
      </c>
      <c r="C914">
        <v>218</v>
      </c>
      <c r="D914">
        <v>20089812</v>
      </c>
      <c r="E914" t="s">
        <v>1683</v>
      </c>
      <c r="F914" t="s">
        <v>2926</v>
      </c>
      <c r="G914" t="s">
        <v>10</v>
      </c>
      <c r="H914" t="s">
        <v>531</v>
      </c>
      <c r="I914" t="s">
        <v>1685</v>
      </c>
    </row>
    <row r="915" spans="1:9">
      <c r="A915" t="s">
        <v>2927</v>
      </c>
      <c r="B915" t="s">
        <v>10</v>
      </c>
      <c r="C915">
        <v>126</v>
      </c>
      <c r="D915">
        <v>20089813</v>
      </c>
      <c r="E915" t="s">
        <v>10</v>
      </c>
      <c r="F915" t="s">
        <v>2928</v>
      </c>
      <c r="G915" t="s">
        <v>10</v>
      </c>
      <c r="H915" t="s">
        <v>10</v>
      </c>
      <c r="I915" t="s">
        <v>17</v>
      </c>
    </row>
    <row r="916" spans="1:9">
      <c r="A916" t="s">
        <v>2929</v>
      </c>
      <c r="B916" t="s">
        <v>10</v>
      </c>
      <c r="C916">
        <v>320</v>
      </c>
      <c r="D916">
        <v>20089814</v>
      </c>
      <c r="E916" t="s">
        <v>10</v>
      </c>
      <c r="F916" t="s">
        <v>2930</v>
      </c>
      <c r="G916" t="s">
        <v>10</v>
      </c>
      <c r="H916" t="s">
        <v>2931</v>
      </c>
      <c r="I916" t="s">
        <v>17</v>
      </c>
    </row>
    <row r="917" spans="1:9">
      <c r="A917" t="s">
        <v>2932</v>
      </c>
      <c r="B917" t="s">
        <v>10</v>
      </c>
      <c r="C917">
        <v>235</v>
      </c>
      <c r="D917">
        <v>20089815</v>
      </c>
      <c r="E917" t="s">
        <v>2933</v>
      </c>
      <c r="F917" t="s">
        <v>2934</v>
      </c>
      <c r="G917" t="s">
        <v>10</v>
      </c>
      <c r="H917" t="s">
        <v>2935</v>
      </c>
      <c r="I917" t="s">
        <v>1291</v>
      </c>
    </row>
    <row r="918" spans="1:9">
      <c r="A918" t="s">
        <v>2936</v>
      </c>
      <c r="B918" t="s">
        <v>10</v>
      </c>
      <c r="C918">
        <v>203</v>
      </c>
      <c r="D918">
        <v>20089816</v>
      </c>
      <c r="E918" t="s">
        <v>2937</v>
      </c>
      <c r="F918" t="s">
        <v>2938</v>
      </c>
      <c r="G918" t="s">
        <v>10</v>
      </c>
      <c r="H918" t="s">
        <v>2939</v>
      </c>
      <c r="I918" t="s">
        <v>2940</v>
      </c>
    </row>
    <row r="919" spans="1:9">
      <c r="A919" t="s">
        <v>2941</v>
      </c>
      <c r="B919" t="s">
        <v>10</v>
      </c>
      <c r="C919">
        <v>278</v>
      </c>
      <c r="D919">
        <v>20089817</v>
      </c>
      <c r="E919" t="s">
        <v>2942</v>
      </c>
      <c r="F919" t="s">
        <v>2943</v>
      </c>
      <c r="G919" t="s">
        <v>10</v>
      </c>
      <c r="H919" t="s">
        <v>2944</v>
      </c>
      <c r="I919" t="s">
        <v>2945</v>
      </c>
    </row>
    <row r="920" spans="1:9">
      <c r="A920" t="s">
        <v>2946</v>
      </c>
      <c r="B920" t="s">
        <v>10</v>
      </c>
      <c r="C920">
        <v>183</v>
      </c>
      <c r="D920">
        <v>20089818</v>
      </c>
      <c r="E920" t="s">
        <v>10</v>
      </c>
      <c r="F920" t="s">
        <v>2947</v>
      </c>
      <c r="G920" t="s">
        <v>10</v>
      </c>
      <c r="H920" t="s">
        <v>2948</v>
      </c>
      <c r="I920" t="s">
        <v>17</v>
      </c>
    </row>
    <row r="921" spans="1:9">
      <c r="A921" t="s">
        <v>2949</v>
      </c>
      <c r="B921" t="s">
        <v>10</v>
      </c>
      <c r="C921">
        <v>319</v>
      </c>
      <c r="D921">
        <v>20089819</v>
      </c>
      <c r="E921" t="s">
        <v>2950</v>
      </c>
      <c r="F921" t="s">
        <v>2951</v>
      </c>
      <c r="G921" t="s">
        <v>10</v>
      </c>
      <c r="H921" t="s">
        <v>2952</v>
      </c>
      <c r="I921" t="s">
        <v>2953</v>
      </c>
    </row>
    <row r="922" spans="1:9">
      <c r="A922" t="s">
        <v>2954</v>
      </c>
      <c r="B922" t="s">
        <v>10</v>
      </c>
      <c r="C922">
        <v>496</v>
      </c>
      <c r="D922">
        <v>20089820</v>
      </c>
      <c r="E922" t="s">
        <v>439</v>
      </c>
      <c r="F922" t="s">
        <v>2955</v>
      </c>
      <c r="G922" t="s">
        <v>10</v>
      </c>
      <c r="H922" t="s">
        <v>441</v>
      </c>
      <c r="I922" t="s">
        <v>442</v>
      </c>
    </row>
    <row r="923" spans="1:9">
      <c r="A923" t="s">
        <v>2956</v>
      </c>
      <c r="B923" t="s">
        <v>19</v>
      </c>
      <c r="C923">
        <v>413</v>
      </c>
      <c r="D923">
        <v>20089821</v>
      </c>
      <c r="E923" t="s">
        <v>2957</v>
      </c>
      <c r="F923" t="s">
        <v>2958</v>
      </c>
      <c r="G923" t="s">
        <v>10</v>
      </c>
      <c r="H923" t="s">
        <v>2959</v>
      </c>
      <c r="I923" t="s">
        <v>2960</v>
      </c>
    </row>
    <row r="924" spans="1:9">
      <c r="A924" t="s">
        <v>2961</v>
      </c>
      <c r="B924" t="s">
        <v>10</v>
      </c>
      <c r="C924">
        <v>513</v>
      </c>
      <c r="D924">
        <v>20089822</v>
      </c>
      <c r="E924" t="s">
        <v>10</v>
      </c>
      <c r="F924" t="s">
        <v>2962</v>
      </c>
      <c r="G924" t="s">
        <v>10</v>
      </c>
      <c r="H924" t="s">
        <v>1541</v>
      </c>
      <c r="I924" t="s">
        <v>17</v>
      </c>
    </row>
    <row r="925" spans="1:9">
      <c r="A925" t="s">
        <v>2963</v>
      </c>
      <c r="B925" t="s">
        <v>19</v>
      </c>
      <c r="C925">
        <v>100</v>
      </c>
      <c r="D925">
        <v>20089823</v>
      </c>
      <c r="E925" t="s">
        <v>10</v>
      </c>
      <c r="F925" t="s">
        <v>2964</v>
      </c>
      <c r="G925" t="s">
        <v>10</v>
      </c>
      <c r="H925" t="s">
        <v>10</v>
      </c>
      <c r="I925" t="s">
        <v>17</v>
      </c>
    </row>
    <row r="926" spans="1:9">
      <c r="A926" t="s">
        <v>2965</v>
      </c>
      <c r="B926" t="s">
        <v>19</v>
      </c>
      <c r="C926">
        <v>210</v>
      </c>
      <c r="D926">
        <v>20089824</v>
      </c>
      <c r="E926" t="s">
        <v>10</v>
      </c>
      <c r="F926" t="s">
        <v>2966</v>
      </c>
      <c r="G926" t="s">
        <v>10</v>
      </c>
      <c r="H926" t="s">
        <v>10</v>
      </c>
      <c r="I926" t="s">
        <v>17</v>
      </c>
    </row>
    <row r="927" spans="1:9">
      <c r="A927" t="s">
        <v>2967</v>
      </c>
      <c r="B927" t="s">
        <v>19</v>
      </c>
      <c r="C927">
        <v>217</v>
      </c>
      <c r="D927">
        <v>20089825</v>
      </c>
      <c r="E927" t="s">
        <v>10</v>
      </c>
      <c r="F927" t="s">
        <v>2968</v>
      </c>
      <c r="G927" t="s">
        <v>10</v>
      </c>
      <c r="H927" t="s">
        <v>10</v>
      </c>
      <c r="I927" t="s">
        <v>17</v>
      </c>
    </row>
    <row r="928" spans="1:9">
      <c r="A928" t="s">
        <v>2969</v>
      </c>
      <c r="B928" t="s">
        <v>19</v>
      </c>
      <c r="C928">
        <v>435</v>
      </c>
      <c r="D928">
        <v>20089826</v>
      </c>
      <c r="E928" t="s">
        <v>10</v>
      </c>
      <c r="F928" t="s">
        <v>2970</v>
      </c>
      <c r="G928" t="s">
        <v>10</v>
      </c>
      <c r="H928" t="s">
        <v>10</v>
      </c>
      <c r="I928" t="s">
        <v>17</v>
      </c>
    </row>
    <row r="929" spans="1:9">
      <c r="A929" t="s">
        <v>2971</v>
      </c>
      <c r="B929" t="s">
        <v>19</v>
      </c>
      <c r="C929">
        <v>152</v>
      </c>
      <c r="D929">
        <v>20089827</v>
      </c>
      <c r="E929" t="s">
        <v>2972</v>
      </c>
      <c r="F929" t="s">
        <v>2973</v>
      </c>
      <c r="G929" t="s">
        <v>10</v>
      </c>
      <c r="H929" t="s">
        <v>2974</v>
      </c>
      <c r="I929" t="s">
        <v>2975</v>
      </c>
    </row>
    <row r="930" spans="1:9">
      <c r="A930" t="s">
        <v>2976</v>
      </c>
      <c r="B930" t="s">
        <v>10</v>
      </c>
      <c r="C930">
        <v>263</v>
      </c>
      <c r="D930">
        <v>20089828</v>
      </c>
      <c r="E930" t="s">
        <v>10</v>
      </c>
      <c r="F930" t="s">
        <v>2977</v>
      </c>
      <c r="G930" t="s">
        <v>10</v>
      </c>
      <c r="H930" t="s">
        <v>2978</v>
      </c>
      <c r="I930" t="s">
        <v>2979</v>
      </c>
    </row>
    <row r="931" spans="1:9">
      <c r="A931" t="s">
        <v>2980</v>
      </c>
      <c r="B931" t="s">
        <v>10</v>
      </c>
      <c r="C931">
        <v>356</v>
      </c>
      <c r="D931">
        <v>20089829</v>
      </c>
      <c r="E931" t="s">
        <v>2981</v>
      </c>
      <c r="F931" t="s">
        <v>2982</v>
      </c>
      <c r="G931" t="s">
        <v>10</v>
      </c>
      <c r="H931" t="s">
        <v>2983</v>
      </c>
      <c r="I931" t="s">
        <v>2984</v>
      </c>
    </row>
    <row r="932" spans="1:9">
      <c r="A932" t="s">
        <v>2985</v>
      </c>
      <c r="B932" t="s">
        <v>10</v>
      </c>
      <c r="C932">
        <v>402</v>
      </c>
      <c r="D932">
        <v>20089830</v>
      </c>
      <c r="E932" t="s">
        <v>10</v>
      </c>
      <c r="F932" t="s">
        <v>2986</v>
      </c>
      <c r="G932" t="s">
        <v>10</v>
      </c>
      <c r="H932" t="s">
        <v>2987</v>
      </c>
      <c r="I932" t="s">
        <v>2988</v>
      </c>
    </row>
    <row r="933" spans="1:9">
      <c r="A933" t="s">
        <v>2989</v>
      </c>
      <c r="B933" t="s">
        <v>10</v>
      </c>
      <c r="C933">
        <v>407</v>
      </c>
      <c r="D933">
        <v>20089831</v>
      </c>
      <c r="E933" t="s">
        <v>10</v>
      </c>
      <c r="F933" t="s">
        <v>2990</v>
      </c>
      <c r="G933" t="s">
        <v>10</v>
      </c>
      <c r="H933" t="s">
        <v>2991</v>
      </c>
      <c r="I933" t="s">
        <v>2992</v>
      </c>
    </row>
    <row r="934" spans="1:9">
      <c r="A934" t="s">
        <v>2993</v>
      </c>
      <c r="B934" t="s">
        <v>10</v>
      </c>
      <c r="C934">
        <v>422</v>
      </c>
      <c r="D934">
        <v>20089832</v>
      </c>
      <c r="E934" t="s">
        <v>10</v>
      </c>
      <c r="F934" t="s">
        <v>2994</v>
      </c>
      <c r="G934" t="s">
        <v>10</v>
      </c>
      <c r="H934" t="s">
        <v>10</v>
      </c>
      <c r="I934" t="s">
        <v>17</v>
      </c>
    </row>
    <row r="935" spans="1:9">
      <c r="A935" t="s">
        <v>2995</v>
      </c>
      <c r="B935" t="s">
        <v>10</v>
      </c>
      <c r="C935">
        <v>277</v>
      </c>
      <c r="D935">
        <v>20089833</v>
      </c>
      <c r="E935" t="s">
        <v>1128</v>
      </c>
      <c r="F935" t="s">
        <v>2996</v>
      </c>
      <c r="G935" t="s">
        <v>10</v>
      </c>
      <c r="H935" t="s">
        <v>1130</v>
      </c>
      <c r="I935" t="s">
        <v>1131</v>
      </c>
    </row>
    <row r="936" spans="1:9">
      <c r="A936" t="s">
        <v>2997</v>
      </c>
      <c r="B936" t="s">
        <v>10</v>
      </c>
      <c r="C936">
        <v>123</v>
      </c>
      <c r="D936">
        <v>20089834</v>
      </c>
      <c r="E936" t="s">
        <v>2998</v>
      </c>
      <c r="F936" t="s">
        <v>2999</v>
      </c>
      <c r="G936" t="s">
        <v>10</v>
      </c>
      <c r="H936" t="s">
        <v>3000</v>
      </c>
      <c r="I936" t="s">
        <v>3001</v>
      </c>
    </row>
    <row r="937" spans="1:9">
      <c r="A937" t="s">
        <v>3002</v>
      </c>
      <c r="B937" t="s">
        <v>10</v>
      </c>
      <c r="C937">
        <v>1196</v>
      </c>
      <c r="D937">
        <v>20089835</v>
      </c>
      <c r="E937" t="s">
        <v>10</v>
      </c>
      <c r="F937" t="s">
        <v>3003</v>
      </c>
      <c r="G937" t="s">
        <v>10</v>
      </c>
      <c r="H937" t="s">
        <v>3004</v>
      </c>
      <c r="I937" t="s">
        <v>17</v>
      </c>
    </row>
    <row r="938" spans="1:9">
      <c r="A938" t="s">
        <v>3005</v>
      </c>
      <c r="B938" t="s">
        <v>19</v>
      </c>
      <c r="C938">
        <v>271</v>
      </c>
      <c r="D938">
        <v>20089836</v>
      </c>
      <c r="E938" t="s">
        <v>10</v>
      </c>
      <c r="F938" t="s">
        <v>3006</v>
      </c>
      <c r="G938" t="s">
        <v>10</v>
      </c>
      <c r="H938" t="s">
        <v>3007</v>
      </c>
      <c r="I938" t="s">
        <v>3008</v>
      </c>
    </row>
    <row r="939" spans="1:9">
      <c r="A939" t="s">
        <v>3009</v>
      </c>
      <c r="B939" t="s">
        <v>19</v>
      </c>
      <c r="C939">
        <v>304</v>
      </c>
      <c r="D939">
        <v>20089837</v>
      </c>
      <c r="E939" t="s">
        <v>3010</v>
      </c>
      <c r="F939" t="s">
        <v>3011</v>
      </c>
      <c r="G939" t="s">
        <v>10</v>
      </c>
      <c r="H939" t="s">
        <v>3012</v>
      </c>
      <c r="I939" t="s">
        <v>3013</v>
      </c>
    </row>
    <row r="940" spans="1:9">
      <c r="A940" t="s">
        <v>3014</v>
      </c>
      <c r="B940" t="s">
        <v>10</v>
      </c>
      <c r="C940">
        <v>521</v>
      </c>
      <c r="D940">
        <v>20089838</v>
      </c>
      <c r="E940" t="s">
        <v>10</v>
      </c>
      <c r="F940" t="s">
        <v>3015</v>
      </c>
      <c r="G940" t="s">
        <v>10</v>
      </c>
      <c r="H940" t="s">
        <v>1467</v>
      </c>
      <c r="I940" t="s">
        <v>17</v>
      </c>
    </row>
    <row r="941" spans="1:9">
      <c r="A941" t="s">
        <v>3016</v>
      </c>
      <c r="B941" t="s">
        <v>19</v>
      </c>
      <c r="C941">
        <v>289</v>
      </c>
      <c r="D941">
        <v>20089839</v>
      </c>
      <c r="E941" t="s">
        <v>2513</v>
      </c>
      <c r="F941" t="s">
        <v>3017</v>
      </c>
      <c r="G941" t="s">
        <v>10</v>
      </c>
      <c r="H941" t="s">
        <v>2515</v>
      </c>
      <c r="I941" t="s">
        <v>2516</v>
      </c>
    </row>
    <row r="942" spans="1:9">
      <c r="A942" t="s">
        <v>3018</v>
      </c>
      <c r="B942" t="s">
        <v>10</v>
      </c>
      <c r="C942">
        <v>410</v>
      </c>
      <c r="D942">
        <v>20089840</v>
      </c>
      <c r="E942" t="s">
        <v>774</v>
      </c>
      <c r="F942" t="s">
        <v>3019</v>
      </c>
      <c r="G942" t="s">
        <v>10</v>
      </c>
      <c r="H942" t="s">
        <v>776</v>
      </c>
      <c r="I942" t="s">
        <v>777</v>
      </c>
    </row>
    <row r="943" spans="1:9">
      <c r="A943" t="s">
        <v>3020</v>
      </c>
      <c r="B943" t="s">
        <v>10</v>
      </c>
      <c r="C943">
        <v>247</v>
      </c>
      <c r="D943">
        <v>20089841</v>
      </c>
      <c r="E943" t="s">
        <v>10</v>
      </c>
      <c r="F943" t="s">
        <v>3021</v>
      </c>
      <c r="G943" t="s">
        <v>10</v>
      </c>
      <c r="H943" t="s">
        <v>3022</v>
      </c>
      <c r="I943" t="s">
        <v>17</v>
      </c>
    </row>
    <row r="944" spans="1:9">
      <c r="A944" t="s">
        <v>3023</v>
      </c>
      <c r="B944" t="s">
        <v>19</v>
      </c>
      <c r="C944">
        <v>148</v>
      </c>
      <c r="D944">
        <v>20089842</v>
      </c>
      <c r="E944" t="s">
        <v>10</v>
      </c>
      <c r="F944" t="s">
        <v>3024</v>
      </c>
      <c r="G944" t="s">
        <v>10</v>
      </c>
      <c r="H944" t="s">
        <v>10</v>
      </c>
      <c r="I944" t="s">
        <v>17</v>
      </c>
    </row>
    <row r="945" spans="1:9">
      <c r="A945" t="s">
        <v>3025</v>
      </c>
      <c r="B945" t="s">
        <v>19</v>
      </c>
      <c r="C945">
        <v>130</v>
      </c>
      <c r="D945">
        <v>20089843</v>
      </c>
      <c r="E945" t="s">
        <v>10</v>
      </c>
      <c r="F945" t="s">
        <v>3026</v>
      </c>
      <c r="G945" t="s">
        <v>10</v>
      </c>
      <c r="H945" t="s">
        <v>3027</v>
      </c>
      <c r="I945" t="s">
        <v>3028</v>
      </c>
    </row>
    <row r="946" spans="1:9">
      <c r="A946" t="s">
        <v>3029</v>
      </c>
      <c r="B946" t="s">
        <v>10</v>
      </c>
      <c r="C946">
        <v>148</v>
      </c>
      <c r="D946">
        <v>20089844</v>
      </c>
      <c r="E946" t="s">
        <v>10</v>
      </c>
      <c r="F946" t="s">
        <v>3030</v>
      </c>
      <c r="G946" t="s">
        <v>10</v>
      </c>
      <c r="H946" t="s">
        <v>3031</v>
      </c>
      <c r="I946" t="s">
        <v>17</v>
      </c>
    </row>
    <row r="947" spans="1:9">
      <c r="A947" t="s">
        <v>3032</v>
      </c>
      <c r="B947" t="s">
        <v>19</v>
      </c>
      <c r="C947">
        <v>317</v>
      </c>
      <c r="D947">
        <v>20089845</v>
      </c>
      <c r="E947" t="s">
        <v>10</v>
      </c>
      <c r="F947" t="s">
        <v>3033</v>
      </c>
      <c r="G947" t="s">
        <v>10</v>
      </c>
      <c r="H947" t="s">
        <v>3034</v>
      </c>
      <c r="I947" t="s">
        <v>3035</v>
      </c>
    </row>
    <row r="948" spans="1:9">
      <c r="A948" t="s">
        <v>3036</v>
      </c>
      <c r="B948" t="s">
        <v>19</v>
      </c>
      <c r="C948">
        <v>243</v>
      </c>
      <c r="D948">
        <v>20089846</v>
      </c>
      <c r="E948" t="s">
        <v>10</v>
      </c>
      <c r="F948" t="s">
        <v>3037</v>
      </c>
      <c r="G948" t="s">
        <v>10</v>
      </c>
      <c r="H948" t="s">
        <v>3038</v>
      </c>
      <c r="I948" t="s">
        <v>3039</v>
      </c>
    </row>
    <row r="949" spans="1:9">
      <c r="A949" t="s">
        <v>3040</v>
      </c>
      <c r="B949" t="s">
        <v>19</v>
      </c>
      <c r="C949">
        <v>830</v>
      </c>
      <c r="D949">
        <v>20089847</v>
      </c>
      <c r="E949" t="s">
        <v>10</v>
      </c>
      <c r="F949" t="s">
        <v>3041</v>
      </c>
      <c r="G949" t="s">
        <v>10</v>
      </c>
      <c r="H949" t="s">
        <v>728</v>
      </c>
      <c r="I949" t="s">
        <v>1582</v>
      </c>
    </row>
    <row r="950" spans="1:9">
      <c r="A950" t="s">
        <v>3042</v>
      </c>
      <c r="B950" t="s">
        <v>10</v>
      </c>
      <c r="C950">
        <v>149</v>
      </c>
      <c r="D950">
        <v>20089848</v>
      </c>
      <c r="E950" t="s">
        <v>3043</v>
      </c>
      <c r="F950" t="s">
        <v>3044</v>
      </c>
      <c r="G950" t="s">
        <v>10</v>
      </c>
      <c r="H950" t="s">
        <v>3045</v>
      </c>
      <c r="I950" t="s">
        <v>3046</v>
      </c>
    </row>
    <row r="951" spans="1:9">
      <c r="A951" t="s">
        <v>3047</v>
      </c>
      <c r="B951" t="s">
        <v>19</v>
      </c>
      <c r="C951">
        <v>736</v>
      </c>
      <c r="D951">
        <v>20089849</v>
      </c>
      <c r="E951" t="s">
        <v>10</v>
      </c>
      <c r="F951" t="s">
        <v>3048</v>
      </c>
      <c r="G951" t="s">
        <v>10</v>
      </c>
      <c r="H951" t="s">
        <v>3049</v>
      </c>
      <c r="I951" t="s">
        <v>3050</v>
      </c>
    </row>
    <row r="952" spans="1:9">
      <c r="A952" t="s">
        <v>3051</v>
      </c>
      <c r="B952" t="s">
        <v>19</v>
      </c>
      <c r="C952">
        <v>428</v>
      </c>
      <c r="D952">
        <v>20089850</v>
      </c>
      <c r="E952" t="s">
        <v>10</v>
      </c>
      <c r="F952" t="s">
        <v>3052</v>
      </c>
      <c r="G952" t="s">
        <v>10</v>
      </c>
      <c r="H952" t="s">
        <v>10</v>
      </c>
      <c r="I952" t="s">
        <v>17</v>
      </c>
    </row>
    <row r="953" spans="1:9">
      <c r="A953" t="s">
        <v>3053</v>
      </c>
      <c r="B953" t="s">
        <v>19</v>
      </c>
      <c r="C953">
        <v>108</v>
      </c>
      <c r="D953">
        <v>20089851</v>
      </c>
      <c r="E953" t="s">
        <v>10</v>
      </c>
      <c r="F953" t="s">
        <v>3054</v>
      </c>
      <c r="G953" t="s">
        <v>10</v>
      </c>
      <c r="H953" t="s">
        <v>3055</v>
      </c>
      <c r="I953" t="s">
        <v>17</v>
      </c>
    </row>
    <row r="954" spans="1:9">
      <c r="A954" t="s">
        <v>3056</v>
      </c>
      <c r="B954" t="s">
        <v>19</v>
      </c>
      <c r="C954">
        <v>456</v>
      </c>
      <c r="D954">
        <v>20089852</v>
      </c>
      <c r="E954" t="s">
        <v>3057</v>
      </c>
      <c r="F954" t="s">
        <v>3058</v>
      </c>
      <c r="G954" t="s">
        <v>10</v>
      </c>
      <c r="H954" t="s">
        <v>3059</v>
      </c>
      <c r="I954" t="s">
        <v>3060</v>
      </c>
    </row>
    <row r="955" spans="1:9">
      <c r="A955" t="s">
        <v>3061</v>
      </c>
      <c r="B955" t="s">
        <v>19</v>
      </c>
      <c r="C955">
        <v>159</v>
      </c>
      <c r="D955">
        <v>20089853</v>
      </c>
      <c r="E955" t="s">
        <v>3062</v>
      </c>
      <c r="F955" t="s">
        <v>3063</v>
      </c>
      <c r="G955" t="s">
        <v>10</v>
      </c>
      <c r="H955" t="s">
        <v>3064</v>
      </c>
      <c r="I955" t="s">
        <v>3065</v>
      </c>
    </row>
    <row r="956" spans="1:9">
      <c r="A956" t="s">
        <v>3066</v>
      </c>
      <c r="B956" t="s">
        <v>19</v>
      </c>
      <c r="C956">
        <v>262</v>
      </c>
      <c r="D956">
        <v>20089854</v>
      </c>
      <c r="E956" t="s">
        <v>3067</v>
      </c>
      <c r="F956" t="s">
        <v>3068</v>
      </c>
      <c r="G956" t="s">
        <v>10</v>
      </c>
      <c r="H956" t="s">
        <v>3069</v>
      </c>
      <c r="I956" t="s">
        <v>3070</v>
      </c>
    </row>
    <row r="957" spans="1:9">
      <c r="A957" t="s">
        <v>3071</v>
      </c>
      <c r="B957" t="s">
        <v>19</v>
      </c>
      <c r="C957">
        <v>291</v>
      </c>
      <c r="D957">
        <v>20089855</v>
      </c>
      <c r="E957" t="s">
        <v>3072</v>
      </c>
      <c r="F957" t="s">
        <v>3073</v>
      </c>
      <c r="G957" t="s">
        <v>10</v>
      </c>
      <c r="H957" t="s">
        <v>3074</v>
      </c>
      <c r="I957" t="s">
        <v>3075</v>
      </c>
    </row>
    <row r="958" spans="1:9">
      <c r="A958" t="s">
        <v>3076</v>
      </c>
      <c r="B958" t="s">
        <v>10</v>
      </c>
      <c r="C958">
        <v>466</v>
      </c>
      <c r="D958">
        <v>20089856</v>
      </c>
      <c r="E958" t="s">
        <v>10</v>
      </c>
      <c r="F958" t="s">
        <v>3077</v>
      </c>
      <c r="G958" t="s">
        <v>10</v>
      </c>
      <c r="H958" t="s">
        <v>10</v>
      </c>
      <c r="I958" t="s">
        <v>17</v>
      </c>
    </row>
    <row r="959" spans="1:9">
      <c r="A959" t="s">
        <v>3078</v>
      </c>
      <c r="B959" t="s">
        <v>10</v>
      </c>
      <c r="C959">
        <v>465</v>
      </c>
      <c r="D959">
        <v>20089857</v>
      </c>
      <c r="E959" t="s">
        <v>10</v>
      </c>
      <c r="F959" t="s">
        <v>3079</v>
      </c>
      <c r="G959" t="s">
        <v>10</v>
      </c>
      <c r="H959" t="s">
        <v>10</v>
      </c>
      <c r="I959" t="s">
        <v>17</v>
      </c>
    </row>
    <row r="960" spans="1:9">
      <c r="A960" t="s">
        <v>3080</v>
      </c>
      <c r="B960" t="s">
        <v>19</v>
      </c>
      <c r="C960">
        <v>89</v>
      </c>
      <c r="D960">
        <v>20089858</v>
      </c>
      <c r="E960" t="s">
        <v>10</v>
      </c>
      <c r="F960" t="s">
        <v>3081</v>
      </c>
      <c r="G960" t="s">
        <v>10</v>
      </c>
      <c r="H960" t="s">
        <v>200</v>
      </c>
      <c r="I960" t="s">
        <v>17</v>
      </c>
    </row>
    <row r="961" spans="1:9">
      <c r="A961" t="s">
        <v>3082</v>
      </c>
      <c r="B961" t="s">
        <v>19</v>
      </c>
      <c r="C961">
        <v>117</v>
      </c>
      <c r="D961">
        <v>20089859</v>
      </c>
      <c r="E961" t="s">
        <v>10</v>
      </c>
      <c r="F961" t="s">
        <v>3083</v>
      </c>
      <c r="G961" t="s">
        <v>10</v>
      </c>
      <c r="H961" t="s">
        <v>3084</v>
      </c>
      <c r="I961" t="s">
        <v>3085</v>
      </c>
    </row>
    <row r="962" spans="1:9">
      <c r="A962" t="s">
        <v>3086</v>
      </c>
      <c r="B962" t="s">
        <v>19</v>
      </c>
      <c r="C962">
        <v>126</v>
      </c>
      <c r="D962">
        <v>20089860</v>
      </c>
      <c r="E962" t="s">
        <v>10</v>
      </c>
      <c r="F962" t="s">
        <v>3087</v>
      </c>
      <c r="G962" t="s">
        <v>10</v>
      </c>
      <c r="H962" t="s">
        <v>10</v>
      </c>
      <c r="I962" t="s">
        <v>17</v>
      </c>
    </row>
    <row r="963" spans="1:9">
      <c r="A963" t="s">
        <v>3088</v>
      </c>
      <c r="B963" t="s">
        <v>19</v>
      </c>
      <c r="C963">
        <v>383</v>
      </c>
      <c r="D963">
        <v>20089861</v>
      </c>
      <c r="E963" t="s">
        <v>10</v>
      </c>
      <c r="F963" t="s">
        <v>3089</v>
      </c>
      <c r="G963" t="s">
        <v>10</v>
      </c>
      <c r="H963" t="s">
        <v>3090</v>
      </c>
      <c r="I963" t="s">
        <v>17</v>
      </c>
    </row>
    <row r="964" spans="1:9">
      <c r="A964" t="s">
        <v>3091</v>
      </c>
      <c r="B964" t="s">
        <v>10</v>
      </c>
      <c r="C964">
        <v>146</v>
      </c>
      <c r="D964">
        <v>20089862</v>
      </c>
      <c r="E964" t="s">
        <v>10</v>
      </c>
      <c r="F964" t="s">
        <v>3092</v>
      </c>
      <c r="G964" t="s">
        <v>10</v>
      </c>
      <c r="H964" t="s">
        <v>10</v>
      </c>
      <c r="I964" t="s">
        <v>17</v>
      </c>
    </row>
    <row r="965" spans="1:9">
      <c r="A965" t="s">
        <v>3093</v>
      </c>
      <c r="B965" t="s">
        <v>19</v>
      </c>
      <c r="C965">
        <v>241</v>
      </c>
      <c r="D965">
        <v>20089863</v>
      </c>
      <c r="E965" t="s">
        <v>10</v>
      </c>
      <c r="F965" t="s">
        <v>3094</v>
      </c>
      <c r="G965" t="s">
        <v>10</v>
      </c>
      <c r="H965" t="s">
        <v>3095</v>
      </c>
      <c r="I965" t="s">
        <v>17</v>
      </c>
    </row>
    <row r="966" spans="1:9">
      <c r="A966" t="s">
        <v>3096</v>
      </c>
      <c r="B966" t="s">
        <v>19</v>
      </c>
      <c r="C966">
        <v>246</v>
      </c>
      <c r="D966">
        <v>20089864</v>
      </c>
      <c r="E966" t="s">
        <v>10</v>
      </c>
      <c r="F966" t="s">
        <v>3097</v>
      </c>
      <c r="G966" t="s">
        <v>10</v>
      </c>
      <c r="H966" t="s">
        <v>38</v>
      </c>
      <c r="I966" t="s">
        <v>17</v>
      </c>
    </row>
    <row r="967" spans="1:9">
      <c r="A967" t="s">
        <v>3098</v>
      </c>
      <c r="B967" t="s">
        <v>10</v>
      </c>
      <c r="C967">
        <v>200</v>
      </c>
      <c r="D967">
        <v>20089865</v>
      </c>
      <c r="E967" t="s">
        <v>10</v>
      </c>
      <c r="F967" t="s">
        <v>3099</v>
      </c>
      <c r="G967" t="s">
        <v>10</v>
      </c>
      <c r="H967" t="s">
        <v>3100</v>
      </c>
      <c r="I967" t="s">
        <v>17</v>
      </c>
    </row>
    <row r="968" spans="1:9">
      <c r="A968" t="s">
        <v>3101</v>
      </c>
      <c r="B968" t="s">
        <v>19</v>
      </c>
      <c r="C968">
        <v>284</v>
      </c>
      <c r="D968">
        <v>20089866</v>
      </c>
      <c r="E968" t="s">
        <v>10</v>
      </c>
      <c r="F968" t="s">
        <v>3102</v>
      </c>
      <c r="G968" t="s">
        <v>10</v>
      </c>
      <c r="H968" t="s">
        <v>1604</v>
      </c>
      <c r="I968" t="s">
        <v>3103</v>
      </c>
    </row>
    <row r="969" spans="1:9">
      <c r="A969" t="s">
        <v>3104</v>
      </c>
      <c r="B969" t="s">
        <v>10</v>
      </c>
      <c r="C969">
        <v>239</v>
      </c>
      <c r="D969">
        <v>20089867</v>
      </c>
      <c r="E969" t="s">
        <v>10</v>
      </c>
      <c r="F969" t="s">
        <v>3105</v>
      </c>
      <c r="G969" t="s">
        <v>10</v>
      </c>
      <c r="H969" t="s">
        <v>554</v>
      </c>
      <c r="I969" t="s">
        <v>3106</v>
      </c>
    </row>
    <row r="970" spans="1:9">
      <c r="A970" t="s">
        <v>3107</v>
      </c>
      <c r="B970" t="s">
        <v>10</v>
      </c>
      <c r="C970">
        <v>142</v>
      </c>
      <c r="D970">
        <v>20089868</v>
      </c>
      <c r="E970" t="s">
        <v>10</v>
      </c>
      <c r="F970" t="s">
        <v>3108</v>
      </c>
      <c r="G970" t="s">
        <v>10</v>
      </c>
      <c r="H970" t="s">
        <v>3109</v>
      </c>
      <c r="I970" t="s">
        <v>17</v>
      </c>
    </row>
    <row r="971" spans="1:9">
      <c r="A971" t="s">
        <v>3110</v>
      </c>
      <c r="B971" t="s">
        <v>10</v>
      </c>
      <c r="C971">
        <v>97</v>
      </c>
      <c r="D971">
        <v>20089869</v>
      </c>
      <c r="E971" t="s">
        <v>10</v>
      </c>
      <c r="F971" t="s">
        <v>3111</v>
      </c>
      <c r="G971" t="s">
        <v>10</v>
      </c>
      <c r="H971" t="s">
        <v>10</v>
      </c>
      <c r="I971" t="s">
        <v>17</v>
      </c>
    </row>
    <row r="972" spans="1:9">
      <c r="A972" t="s">
        <v>3112</v>
      </c>
      <c r="B972" t="s">
        <v>10</v>
      </c>
      <c r="C972">
        <v>273</v>
      </c>
      <c r="D972">
        <v>20089870</v>
      </c>
      <c r="E972" t="s">
        <v>10</v>
      </c>
      <c r="F972" t="s">
        <v>3113</v>
      </c>
      <c r="G972" t="s">
        <v>10</v>
      </c>
      <c r="H972" t="s">
        <v>3114</v>
      </c>
      <c r="I972" t="s">
        <v>3115</v>
      </c>
    </row>
    <row r="973" spans="1:9">
      <c r="A973" t="s">
        <v>3116</v>
      </c>
      <c r="B973" t="s">
        <v>10</v>
      </c>
      <c r="C973">
        <v>150</v>
      </c>
      <c r="D973">
        <v>20089871</v>
      </c>
      <c r="E973" t="s">
        <v>10</v>
      </c>
      <c r="F973" t="s">
        <v>3117</v>
      </c>
      <c r="G973" t="s">
        <v>10</v>
      </c>
      <c r="H973" t="s">
        <v>3114</v>
      </c>
      <c r="I973" t="s">
        <v>17</v>
      </c>
    </row>
    <row r="974" spans="1:9">
      <c r="A974" t="s">
        <v>3118</v>
      </c>
      <c r="B974" t="s">
        <v>19</v>
      </c>
      <c r="C974">
        <v>251</v>
      </c>
      <c r="D974">
        <v>20089872</v>
      </c>
      <c r="E974" t="s">
        <v>10</v>
      </c>
      <c r="F974" t="s">
        <v>3119</v>
      </c>
      <c r="G974" t="s">
        <v>10</v>
      </c>
      <c r="H974" t="s">
        <v>3120</v>
      </c>
      <c r="I974" t="s">
        <v>17</v>
      </c>
    </row>
    <row r="975" spans="1:9">
      <c r="A975" t="s">
        <v>3121</v>
      </c>
      <c r="B975" t="s">
        <v>19</v>
      </c>
      <c r="C975">
        <v>246</v>
      </c>
      <c r="D975">
        <v>20089873</v>
      </c>
      <c r="E975" t="s">
        <v>10</v>
      </c>
      <c r="F975" t="s">
        <v>3122</v>
      </c>
      <c r="G975" t="s">
        <v>10</v>
      </c>
      <c r="H975" t="s">
        <v>1715</v>
      </c>
      <c r="I975" t="s">
        <v>17</v>
      </c>
    </row>
    <row r="976" spans="1:9">
      <c r="A976" t="s">
        <v>3123</v>
      </c>
      <c r="B976" t="s">
        <v>19</v>
      </c>
      <c r="C976">
        <v>206</v>
      </c>
      <c r="D976">
        <v>20089874</v>
      </c>
      <c r="E976" t="s">
        <v>10</v>
      </c>
      <c r="F976" t="s">
        <v>3124</v>
      </c>
      <c r="G976" t="s">
        <v>10</v>
      </c>
      <c r="H976" t="s">
        <v>10</v>
      </c>
      <c r="I976" t="s">
        <v>17</v>
      </c>
    </row>
    <row r="977" spans="1:9">
      <c r="A977" t="s">
        <v>3125</v>
      </c>
      <c r="B977" t="s">
        <v>19</v>
      </c>
      <c r="C977">
        <v>295</v>
      </c>
      <c r="D977">
        <v>20089875</v>
      </c>
      <c r="E977" t="s">
        <v>10</v>
      </c>
      <c r="F977" t="s">
        <v>3126</v>
      </c>
      <c r="G977" t="s">
        <v>10</v>
      </c>
      <c r="H977" t="s">
        <v>1715</v>
      </c>
      <c r="I977" t="s">
        <v>17</v>
      </c>
    </row>
    <row r="978" spans="1:9">
      <c r="A978" t="s">
        <v>3127</v>
      </c>
      <c r="B978" t="s">
        <v>19</v>
      </c>
      <c r="C978">
        <v>202</v>
      </c>
      <c r="D978">
        <v>20089876</v>
      </c>
      <c r="E978" t="s">
        <v>10</v>
      </c>
      <c r="F978" t="s">
        <v>3128</v>
      </c>
      <c r="G978" t="s">
        <v>10</v>
      </c>
      <c r="H978" t="s">
        <v>2359</v>
      </c>
      <c r="I978" t="s">
        <v>17</v>
      </c>
    </row>
    <row r="979" spans="1:9">
      <c r="A979" t="s">
        <v>3129</v>
      </c>
      <c r="B979" t="s">
        <v>10</v>
      </c>
      <c r="C979">
        <v>498</v>
      </c>
      <c r="D979">
        <v>20089877</v>
      </c>
      <c r="E979" t="s">
        <v>3130</v>
      </c>
      <c r="F979" t="s">
        <v>3131</v>
      </c>
      <c r="G979" t="s">
        <v>10</v>
      </c>
      <c r="H979" t="s">
        <v>3132</v>
      </c>
      <c r="I979" t="s">
        <v>3133</v>
      </c>
    </row>
    <row r="980" spans="1:9">
      <c r="A980" t="s">
        <v>3134</v>
      </c>
      <c r="B980" t="s">
        <v>10</v>
      </c>
      <c r="C980">
        <v>130</v>
      </c>
      <c r="D980">
        <v>20089878</v>
      </c>
      <c r="E980" t="s">
        <v>10</v>
      </c>
      <c r="F980" t="s">
        <v>3135</v>
      </c>
      <c r="G980" t="s">
        <v>10</v>
      </c>
      <c r="H980" t="s">
        <v>3136</v>
      </c>
      <c r="I980" t="s">
        <v>2602</v>
      </c>
    </row>
    <row r="981" spans="1:9">
      <c r="A981" t="s">
        <v>3137</v>
      </c>
      <c r="B981" t="s">
        <v>10</v>
      </c>
      <c r="C981">
        <v>366</v>
      </c>
      <c r="D981">
        <v>20089879</v>
      </c>
      <c r="E981" t="s">
        <v>10</v>
      </c>
      <c r="F981" t="s">
        <v>3138</v>
      </c>
      <c r="G981" t="s">
        <v>10</v>
      </c>
      <c r="H981" t="s">
        <v>3139</v>
      </c>
      <c r="I981" t="s">
        <v>3140</v>
      </c>
    </row>
    <row r="982" spans="1:9">
      <c r="A982" t="s">
        <v>3141</v>
      </c>
      <c r="B982" t="s">
        <v>10</v>
      </c>
      <c r="C982">
        <v>268</v>
      </c>
      <c r="D982">
        <v>20089880</v>
      </c>
      <c r="E982" t="s">
        <v>10</v>
      </c>
      <c r="F982" t="s">
        <v>3142</v>
      </c>
      <c r="G982" t="s">
        <v>10</v>
      </c>
      <c r="H982" t="s">
        <v>10</v>
      </c>
      <c r="I982" t="s">
        <v>17</v>
      </c>
    </row>
    <row r="983" spans="1:9">
      <c r="A983" t="s">
        <v>3143</v>
      </c>
      <c r="B983" t="s">
        <v>19</v>
      </c>
      <c r="C983">
        <v>137</v>
      </c>
      <c r="D983">
        <v>20089881</v>
      </c>
      <c r="E983" t="s">
        <v>3043</v>
      </c>
      <c r="F983" t="s">
        <v>3144</v>
      </c>
      <c r="G983" t="s">
        <v>10</v>
      </c>
      <c r="H983" t="s">
        <v>3045</v>
      </c>
      <c r="I983" t="s">
        <v>3046</v>
      </c>
    </row>
    <row r="984" spans="1:9">
      <c r="A984" t="s">
        <v>3145</v>
      </c>
      <c r="B984" t="s">
        <v>19</v>
      </c>
      <c r="C984">
        <v>438</v>
      </c>
      <c r="D984">
        <v>20089882</v>
      </c>
      <c r="E984" t="s">
        <v>3146</v>
      </c>
      <c r="F984" t="s">
        <v>3147</v>
      </c>
      <c r="G984" t="s">
        <v>10</v>
      </c>
      <c r="H984" t="s">
        <v>3148</v>
      </c>
      <c r="I984" t="s">
        <v>3149</v>
      </c>
    </row>
    <row r="985" spans="1:9">
      <c r="A985" t="s">
        <v>3150</v>
      </c>
      <c r="B985" t="s">
        <v>19</v>
      </c>
      <c r="C985">
        <v>347</v>
      </c>
      <c r="D985">
        <v>20089883</v>
      </c>
      <c r="E985" t="s">
        <v>3151</v>
      </c>
      <c r="F985" t="s">
        <v>3152</v>
      </c>
      <c r="G985" t="s">
        <v>10</v>
      </c>
      <c r="H985" t="s">
        <v>3153</v>
      </c>
      <c r="I985" t="s">
        <v>3154</v>
      </c>
    </row>
    <row r="986" spans="1:9">
      <c r="A986" t="s">
        <v>3155</v>
      </c>
      <c r="B986" t="s">
        <v>19</v>
      </c>
      <c r="C986">
        <v>415</v>
      </c>
      <c r="D986">
        <v>20089884</v>
      </c>
      <c r="E986" t="s">
        <v>178</v>
      </c>
      <c r="F986" t="s">
        <v>3156</v>
      </c>
      <c r="G986" t="s">
        <v>10</v>
      </c>
      <c r="H986" t="s">
        <v>180</v>
      </c>
      <c r="I986" t="s">
        <v>181</v>
      </c>
    </row>
    <row r="987" spans="1:9">
      <c r="A987" t="s">
        <v>3157</v>
      </c>
      <c r="B987" t="s">
        <v>10</v>
      </c>
      <c r="C987">
        <v>370</v>
      </c>
      <c r="D987">
        <v>20089885</v>
      </c>
      <c r="E987" t="s">
        <v>10</v>
      </c>
      <c r="F987" t="s">
        <v>3158</v>
      </c>
      <c r="G987" t="s">
        <v>10</v>
      </c>
      <c r="H987" t="s">
        <v>906</v>
      </c>
      <c r="I987" t="s">
        <v>31</v>
      </c>
    </row>
    <row r="988" spans="1:9">
      <c r="A988" t="s">
        <v>3159</v>
      </c>
      <c r="B988" t="s">
        <v>10</v>
      </c>
      <c r="C988">
        <v>468</v>
      </c>
      <c r="D988">
        <v>20089886</v>
      </c>
      <c r="E988" t="s">
        <v>3160</v>
      </c>
      <c r="F988" t="s">
        <v>3161</v>
      </c>
      <c r="G988" t="s">
        <v>10</v>
      </c>
      <c r="H988" t="s">
        <v>3162</v>
      </c>
      <c r="I988" t="s">
        <v>3163</v>
      </c>
    </row>
    <row r="989" spans="1:9">
      <c r="A989" t="s">
        <v>3164</v>
      </c>
      <c r="B989" t="s">
        <v>10</v>
      </c>
      <c r="C989">
        <v>436</v>
      </c>
      <c r="D989">
        <v>20089887</v>
      </c>
      <c r="E989" t="s">
        <v>3165</v>
      </c>
      <c r="F989" t="s">
        <v>3166</v>
      </c>
      <c r="G989" t="s">
        <v>10</v>
      </c>
      <c r="H989" t="s">
        <v>3167</v>
      </c>
      <c r="I989" t="s">
        <v>3168</v>
      </c>
    </row>
    <row r="990" spans="1:9">
      <c r="A990" t="s">
        <v>3169</v>
      </c>
      <c r="B990" t="s">
        <v>10</v>
      </c>
      <c r="C990">
        <v>232</v>
      </c>
      <c r="D990">
        <v>20089888</v>
      </c>
      <c r="E990" t="s">
        <v>3170</v>
      </c>
      <c r="F990" t="s">
        <v>3171</v>
      </c>
      <c r="G990" t="s">
        <v>10</v>
      </c>
      <c r="H990" t="s">
        <v>3172</v>
      </c>
      <c r="I990" t="s">
        <v>3173</v>
      </c>
    </row>
    <row r="991" spans="1:9">
      <c r="A991" t="s">
        <v>3174</v>
      </c>
      <c r="B991" t="s">
        <v>10</v>
      </c>
      <c r="C991">
        <v>469</v>
      </c>
      <c r="D991">
        <v>20089889</v>
      </c>
      <c r="E991" t="s">
        <v>3175</v>
      </c>
      <c r="F991" t="s">
        <v>3176</v>
      </c>
      <c r="G991" t="s">
        <v>10</v>
      </c>
      <c r="H991" t="s">
        <v>3177</v>
      </c>
      <c r="I991" t="s">
        <v>3178</v>
      </c>
    </row>
    <row r="992" spans="1:9">
      <c r="A992" t="s">
        <v>3179</v>
      </c>
      <c r="B992" t="s">
        <v>10</v>
      </c>
      <c r="C992">
        <v>170</v>
      </c>
      <c r="D992">
        <v>20089890</v>
      </c>
      <c r="E992" t="s">
        <v>3180</v>
      </c>
      <c r="F992" t="s">
        <v>3181</v>
      </c>
      <c r="G992" t="s">
        <v>10</v>
      </c>
      <c r="H992" t="s">
        <v>3182</v>
      </c>
      <c r="I992" t="s">
        <v>3183</v>
      </c>
    </row>
    <row r="993" spans="1:9">
      <c r="A993" t="s">
        <v>3184</v>
      </c>
      <c r="B993" t="s">
        <v>10</v>
      </c>
      <c r="C993">
        <v>806</v>
      </c>
      <c r="D993">
        <v>20089891</v>
      </c>
      <c r="E993" t="s">
        <v>3185</v>
      </c>
      <c r="F993" t="s">
        <v>3186</v>
      </c>
      <c r="G993" t="s">
        <v>10</v>
      </c>
      <c r="H993" t="s">
        <v>3187</v>
      </c>
      <c r="I993" t="s">
        <v>3188</v>
      </c>
    </row>
    <row r="994" spans="1:9">
      <c r="A994" t="s">
        <v>3189</v>
      </c>
      <c r="B994" t="s">
        <v>19</v>
      </c>
      <c r="C994">
        <v>170</v>
      </c>
      <c r="D994">
        <v>20089892</v>
      </c>
      <c r="E994" t="s">
        <v>10</v>
      </c>
      <c r="F994" t="s">
        <v>3190</v>
      </c>
      <c r="G994" t="s">
        <v>10</v>
      </c>
      <c r="H994" t="s">
        <v>575</v>
      </c>
      <c r="I994" t="s">
        <v>17</v>
      </c>
    </row>
    <row r="995" spans="1:9">
      <c r="A995" t="s">
        <v>3191</v>
      </c>
      <c r="B995" t="s">
        <v>10</v>
      </c>
      <c r="C995">
        <v>335</v>
      </c>
      <c r="D995">
        <v>20089893</v>
      </c>
      <c r="E995" t="s">
        <v>3192</v>
      </c>
      <c r="F995" t="s">
        <v>3193</v>
      </c>
      <c r="G995" t="s">
        <v>10</v>
      </c>
      <c r="H995" t="s">
        <v>3194</v>
      </c>
      <c r="I995" t="s">
        <v>3195</v>
      </c>
    </row>
    <row r="996" spans="1:9">
      <c r="A996" t="s">
        <v>3196</v>
      </c>
      <c r="B996" t="s">
        <v>10</v>
      </c>
      <c r="C996">
        <v>446</v>
      </c>
      <c r="D996">
        <v>20089894</v>
      </c>
      <c r="E996" t="s">
        <v>10</v>
      </c>
      <c r="F996" t="s">
        <v>3197</v>
      </c>
      <c r="G996" t="s">
        <v>10</v>
      </c>
      <c r="H996" t="s">
        <v>3198</v>
      </c>
      <c r="I996" t="s">
        <v>3199</v>
      </c>
    </row>
    <row r="997" spans="1:9">
      <c r="A997" t="s">
        <v>3200</v>
      </c>
      <c r="B997" t="s">
        <v>10</v>
      </c>
      <c r="C997">
        <v>385</v>
      </c>
      <c r="D997">
        <v>20089895</v>
      </c>
      <c r="E997" t="s">
        <v>10</v>
      </c>
      <c r="F997" t="s">
        <v>3201</v>
      </c>
      <c r="G997" t="s">
        <v>10</v>
      </c>
      <c r="H997" t="s">
        <v>3202</v>
      </c>
      <c r="I997" t="s">
        <v>17</v>
      </c>
    </row>
    <row r="998" spans="1:9">
      <c r="A998" t="s">
        <v>3203</v>
      </c>
      <c r="B998" t="s">
        <v>19</v>
      </c>
      <c r="C998">
        <v>263</v>
      </c>
      <c r="D998">
        <v>20089896</v>
      </c>
      <c r="E998" t="s">
        <v>10</v>
      </c>
      <c r="F998" t="s">
        <v>3204</v>
      </c>
      <c r="G998" t="s">
        <v>10</v>
      </c>
      <c r="H998" t="s">
        <v>3172</v>
      </c>
      <c r="I998" t="s">
        <v>3205</v>
      </c>
    </row>
    <row r="999" spans="1:9">
      <c r="A999" t="s">
        <v>3206</v>
      </c>
      <c r="B999" t="s">
        <v>19</v>
      </c>
      <c r="C999">
        <v>605</v>
      </c>
      <c r="D999">
        <v>20089897</v>
      </c>
      <c r="E999" t="s">
        <v>10</v>
      </c>
      <c r="F999" t="s">
        <v>3207</v>
      </c>
      <c r="G999" t="s">
        <v>10</v>
      </c>
      <c r="H999" t="s">
        <v>1433</v>
      </c>
      <c r="I999" t="s">
        <v>3208</v>
      </c>
    </row>
    <row r="1000" spans="1:9">
      <c r="A1000" t="s">
        <v>3209</v>
      </c>
      <c r="B1000" t="s">
        <v>19</v>
      </c>
      <c r="C1000">
        <v>200</v>
      </c>
      <c r="D1000">
        <v>20089898</v>
      </c>
      <c r="E1000" t="s">
        <v>10</v>
      </c>
      <c r="F1000" t="s">
        <v>3210</v>
      </c>
      <c r="G1000" t="s">
        <v>10</v>
      </c>
      <c r="H1000" t="s">
        <v>151</v>
      </c>
      <c r="I1000" t="s">
        <v>3211</v>
      </c>
    </row>
    <row r="1001" spans="1:9">
      <c r="A1001" t="s">
        <v>3212</v>
      </c>
      <c r="B1001" t="s">
        <v>19</v>
      </c>
      <c r="C1001">
        <v>136</v>
      </c>
      <c r="D1001">
        <v>20089899</v>
      </c>
      <c r="E1001" t="s">
        <v>10</v>
      </c>
      <c r="F1001" t="s">
        <v>3213</v>
      </c>
      <c r="G1001" t="s">
        <v>10</v>
      </c>
      <c r="H1001" t="s">
        <v>3214</v>
      </c>
      <c r="I1001" t="s">
        <v>17</v>
      </c>
    </row>
    <row r="1002" spans="1:9">
      <c r="A1002" t="s">
        <v>3215</v>
      </c>
      <c r="B1002" t="s">
        <v>19</v>
      </c>
      <c r="C1002">
        <v>193</v>
      </c>
      <c r="D1002">
        <v>20089900</v>
      </c>
      <c r="E1002" t="s">
        <v>10</v>
      </c>
      <c r="F1002" t="s">
        <v>3216</v>
      </c>
      <c r="G1002" t="s">
        <v>10</v>
      </c>
      <c r="H1002" t="s">
        <v>3214</v>
      </c>
      <c r="I1002" t="s">
        <v>17</v>
      </c>
    </row>
    <row r="1003" spans="1:9">
      <c r="A1003" t="s">
        <v>3217</v>
      </c>
      <c r="B1003" t="s">
        <v>19</v>
      </c>
      <c r="C1003">
        <v>152</v>
      </c>
      <c r="D1003">
        <v>20089901</v>
      </c>
      <c r="E1003" t="s">
        <v>10</v>
      </c>
      <c r="F1003" t="s">
        <v>3218</v>
      </c>
      <c r="G1003" t="s">
        <v>10</v>
      </c>
      <c r="H1003" t="s">
        <v>3214</v>
      </c>
      <c r="I1003" t="s">
        <v>17</v>
      </c>
    </row>
    <row r="1004" spans="1:9">
      <c r="A1004" t="s">
        <v>3219</v>
      </c>
      <c r="B1004" t="s">
        <v>19</v>
      </c>
      <c r="C1004">
        <v>81</v>
      </c>
      <c r="D1004">
        <v>20089902</v>
      </c>
      <c r="E1004" t="s">
        <v>10</v>
      </c>
      <c r="F1004" t="s">
        <v>3220</v>
      </c>
      <c r="G1004" t="s">
        <v>10</v>
      </c>
      <c r="H1004" t="s">
        <v>3221</v>
      </c>
      <c r="I1004" t="s">
        <v>17</v>
      </c>
    </row>
    <row r="1005" spans="1:9">
      <c r="A1005" t="s">
        <v>3222</v>
      </c>
      <c r="B1005" t="s">
        <v>19</v>
      </c>
      <c r="C1005">
        <v>492</v>
      </c>
      <c r="D1005">
        <v>20089903</v>
      </c>
      <c r="E1005" t="s">
        <v>10</v>
      </c>
      <c r="F1005" t="s">
        <v>3223</v>
      </c>
      <c r="G1005" t="s">
        <v>10</v>
      </c>
      <c r="H1005" t="s">
        <v>3224</v>
      </c>
      <c r="I1005" t="s">
        <v>3225</v>
      </c>
    </row>
    <row r="1006" spans="1:9">
      <c r="A1006" t="s">
        <v>3226</v>
      </c>
      <c r="B1006" t="s">
        <v>19</v>
      </c>
      <c r="C1006">
        <v>338</v>
      </c>
      <c r="D1006">
        <v>20089904</v>
      </c>
      <c r="E1006" t="s">
        <v>10</v>
      </c>
      <c r="F1006" t="s">
        <v>3227</v>
      </c>
      <c r="G1006" t="s">
        <v>10</v>
      </c>
      <c r="H1006" t="s">
        <v>3228</v>
      </c>
      <c r="I1006" t="s">
        <v>17</v>
      </c>
    </row>
    <row r="1007" spans="1:9">
      <c r="A1007" t="s">
        <v>3229</v>
      </c>
      <c r="B1007" t="s">
        <v>19</v>
      </c>
      <c r="C1007">
        <v>341</v>
      </c>
      <c r="D1007">
        <v>20089905</v>
      </c>
      <c r="E1007" t="s">
        <v>3230</v>
      </c>
      <c r="F1007" t="s">
        <v>3231</v>
      </c>
      <c r="G1007" t="s">
        <v>10</v>
      </c>
      <c r="H1007" t="s">
        <v>3232</v>
      </c>
      <c r="I1007" t="s">
        <v>3233</v>
      </c>
    </row>
    <row r="1008" spans="1:9">
      <c r="A1008" t="s">
        <v>3234</v>
      </c>
      <c r="B1008" t="s">
        <v>19</v>
      </c>
      <c r="C1008">
        <v>377</v>
      </c>
      <c r="D1008">
        <v>20089906</v>
      </c>
      <c r="E1008" t="s">
        <v>10</v>
      </c>
      <c r="F1008" t="s">
        <v>3235</v>
      </c>
      <c r="G1008" t="s">
        <v>10</v>
      </c>
      <c r="H1008" t="s">
        <v>2018</v>
      </c>
      <c r="I1008" t="s">
        <v>17</v>
      </c>
    </row>
    <row r="1009" spans="1:9">
      <c r="A1009" t="s">
        <v>3236</v>
      </c>
      <c r="B1009" t="s">
        <v>19</v>
      </c>
      <c r="C1009">
        <v>174</v>
      </c>
      <c r="D1009">
        <v>20089907</v>
      </c>
      <c r="E1009" t="s">
        <v>10</v>
      </c>
      <c r="F1009" t="s">
        <v>3237</v>
      </c>
      <c r="G1009" t="s">
        <v>10</v>
      </c>
      <c r="H1009" t="s">
        <v>1375</v>
      </c>
      <c r="I1009" t="s">
        <v>3238</v>
      </c>
    </row>
    <row r="1010" spans="1:9">
      <c r="A1010" t="s">
        <v>3239</v>
      </c>
      <c r="B1010" t="s">
        <v>10</v>
      </c>
      <c r="C1010">
        <v>194</v>
      </c>
      <c r="D1010">
        <v>20089908</v>
      </c>
      <c r="E1010" t="s">
        <v>10</v>
      </c>
      <c r="F1010" t="s">
        <v>3240</v>
      </c>
      <c r="G1010" t="s">
        <v>10</v>
      </c>
      <c r="H1010" t="s">
        <v>10</v>
      </c>
      <c r="I1010" t="s">
        <v>17</v>
      </c>
    </row>
    <row r="1011" spans="1:9">
      <c r="A1011" t="s">
        <v>3241</v>
      </c>
      <c r="B1011" t="s">
        <v>19</v>
      </c>
      <c r="C1011">
        <v>304</v>
      </c>
      <c r="D1011">
        <v>20089909</v>
      </c>
      <c r="E1011" t="s">
        <v>10</v>
      </c>
      <c r="F1011" t="s">
        <v>3242</v>
      </c>
      <c r="G1011" t="s">
        <v>10</v>
      </c>
      <c r="H1011" t="s">
        <v>1227</v>
      </c>
      <c r="I1011" t="s">
        <v>31</v>
      </c>
    </row>
    <row r="1012" spans="1:9">
      <c r="A1012" t="s">
        <v>3243</v>
      </c>
      <c r="B1012" t="s">
        <v>19</v>
      </c>
      <c r="C1012">
        <v>428</v>
      </c>
      <c r="D1012">
        <v>20089910</v>
      </c>
      <c r="E1012" t="s">
        <v>10</v>
      </c>
      <c r="F1012" t="s">
        <v>3244</v>
      </c>
      <c r="G1012" t="s">
        <v>10</v>
      </c>
      <c r="H1012" t="s">
        <v>10</v>
      </c>
      <c r="I1012" t="s">
        <v>17</v>
      </c>
    </row>
    <row r="1013" spans="1:9">
      <c r="A1013" t="s">
        <v>3245</v>
      </c>
      <c r="B1013" t="s">
        <v>19</v>
      </c>
      <c r="C1013">
        <v>79</v>
      </c>
      <c r="D1013">
        <v>20089911</v>
      </c>
      <c r="E1013" t="s">
        <v>10</v>
      </c>
      <c r="F1013" t="s">
        <v>3246</v>
      </c>
      <c r="G1013" t="s">
        <v>10</v>
      </c>
      <c r="H1013" t="s">
        <v>10</v>
      </c>
      <c r="I1013" t="s">
        <v>17</v>
      </c>
    </row>
    <row r="1014" spans="1:9">
      <c r="A1014" t="s">
        <v>3247</v>
      </c>
      <c r="B1014" t="s">
        <v>19</v>
      </c>
      <c r="C1014">
        <v>221</v>
      </c>
      <c r="D1014">
        <v>20089912</v>
      </c>
      <c r="E1014" t="s">
        <v>10</v>
      </c>
      <c r="F1014" t="s">
        <v>3248</v>
      </c>
      <c r="G1014" t="s">
        <v>10</v>
      </c>
      <c r="H1014" t="s">
        <v>10</v>
      </c>
      <c r="I1014" t="s">
        <v>17</v>
      </c>
    </row>
    <row r="1015" spans="1:9">
      <c r="A1015" t="s">
        <v>3249</v>
      </c>
      <c r="B1015" t="s">
        <v>10</v>
      </c>
      <c r="C1015">
        <v>73</v>
      </c>
      <c r="D1015">
        <v>20089913</v>
      </c>
      <c r="E1015" t="s">
        <v>10</v>
      </c>
      <c r="F1015" t="s">
        <v>3250</v>
      </c>
      <c r="G1015" t="s">
        <v>10</v>
      </c>
      <c r="H1015" t="s">
        <v>10</v>
      </c>
      <c r="I1015" t="s">
        <v>17</v>
      </c>
    </row>
    <row r="1016" spans="1:9">
      <c r="A1016" t="s">
        <v>3251</v>
      </c>
      <c r="B1016" t="s">
        <v>10</v>
      </c>
      <c r="C1016">
        <v>511</v>
      </c>
      <c r="D1016">
        <v>20089914</v>
      </c>
      <c r="E1016" t="s">
        <v>10</v>
      </c>
      <c r="F1016" t="s">
        <v>3252</v>
      </c>
      <c r="G1016" t="s">
        <v>10</v>
      </c>
      <c r="H1016" t="s">
        <v>10</v>
      </c>
      <c r="I1016" t="s">
        <v>17</v>
      </c>
    </row>
    <row r="1017" spans="1:9">
      <c r="A1017" t="s">
        <v>3253</v>
      </c>
      <c r="B1017" t="s">
        <v>19</v>
      </c>
      <c r="C1017">
        <v>418</v>
      </c>
      <c r="D1017">
        <v>20089915</v>
      </c>
      <c r="E1017" t="s">
        <v>10</v>
      </c>
      <c r="F1017" t="s">
        <v>3254</v>
      </c>
      <c r="G1017" t="s">
        <v>10</v>
      </c>
      <c r="H1017" t="s">
        <v>1881</v>
      </c>
      <c r="I1017" t="s">
        <v>17</v>
      </c>
    </row>
    <row r="1018" spans="1:9">
      <c r="A1018" t="s">
        <v>3255</v>
      </c>
      <c r="B1018" t="s">
        <v>19</v>
      </c>
      <c r="C1018">
        <v>119</v>
      </c>
      <c r="D1018">
        <v>20089916</v>
      </c>
      <c r="E1018" t="s">
        <v>10</v>
      </c>
      <c r="F1018" t="s">
        <v>3256</v>
      </c>
      <c r="G1018" t="s">
        <v>10</v>
      </c>
      <c r="H1018" t="s">
        <v>1450</v>
      </c>
      <c r="I1018" t="s">
        <v>31</v>
      </c>
    </row>
    <row r="1019" spans="1:9">
      <c r="A1019" t="s">
        <v>3257</v>
      </c>
      <c r="B1019" t="s">
        <v>10</v>
      </c>
      <c r="C1019">
        <v>494</v>
      </c>
      <c r="D1019">
        <v>20089917</v>
      </c>
      <c r="E1019" t="s">
        <v>10</v>
      </c>
      <c r="F1019" t="s">
        <v>3258</v>
      </c>
      <c r="G1019" t="s">
        <v>10</v>
      </c>
      <c r="H1019" t="s">
        <v>1541</v>
      </c>
      <c r="I1019" t="s">
        <v>31</v>
      </c>
    </row>
    <row r="1020" spans="1:9">
      <c r="A1020" t="s">
        <v>3259</v>
      </c>
      <c r="B1020" t="s">
        <v>10</v>
      </c>
      <c r="C1020">
        <v>114</v>
      </c>
      <c r="D1020">
        <v>20089918</v>
      </c>
      <c r="E1020" t="s">
        <v>10</v>
      </c>
      <c r="F1020" t="s">
        <v>3260</v>
      </c>
      <c r="G1020" t="s">
        <v>10</v>
      </c>
      <c r="H1020" t="s">
        <v>3261</v>
      </c>
      <c r="I1020" t="s">
        <v>17</v>
      </c>
    </row>
    <row r="1021" spans="1:9">
      <c r="A1021" t="s">
        <v>3262</v>
      </c>
      <c r="B1021" t="s">
        <v>19</v>
      </c>
      <c r="C1021">
        <v>274</v>
      </c>
      <c r="D1021">
        <v>20089919</v>
      </c>
      <c r="E1021" t="s">
        <v>10</v>
      </c>
      <c r="F1021" t="s">
        <v>3263</v>
      </c>
      <c r="G1021" t="s">
        <v>10</v>
      </c>
      <c r="H1021" t="s">
        <v>1541</v>
      </c>
      <c r="I1021" t="s">
        <v>31</v>
      </c>
    </row>
    <row r="1022" spans="1:9">
      <c r="A1022" t="s">
        <v>3264</v>
      </c>
      <c r="B1022" t="s">
        <v>10</v>
      </c>
      <c r="C1022">
        <v>257</v>
      </c>
      <c r="D1022">
        <v>20089920</v>
      </c>
      <c r="E1022" t="s">
        <v>24</v>
      </c>
      <c r="F1022" t="s">
        <v>3265</v>
      </c>
      <c r="G1022" t="s">
        <v>10</v>
      </c>
      <c r="H1022" t="s">
        <v>26</v>
      </c>
      <c r="I1022" t="s">
        <v>27</v>
      </c>
    </row>
    <row r="1023" spans="1:9">
      <c r="A1023" t="s">
        <v>3266</v>
      </c>
      <c r="B1023" t="s">
        <v>10</v>
      </c>
      <c r="C1023">
        <v>271</v>
      </c>
      <c r="D1023">
        <v>20089921</v>
      </c>
      <c r="E1023" t="s">
        <v>10</v>
      </c>
      <c r="F1023" t="s">
        <v>3267</v>
      </c>
      <c r="G1023" t="s">
        <v>10</v>
      </c>
      <c r="H1023" t="s">
        <v>30</v>
      </c>
      <c r="I1023" t="s">
        <v>31</v>
      </c>
    </row>
    <row r="1024" spans="1:9">
      <c r="A1024" t="s">
        <v>3268</v>
      </c>
      <c r="B1024" t="s">
        <v>10</v>
      </c>
      <c r="C1024">
        <v>135</v>
      </c>
      <c r="D1024">
        <v>20089922</v>
      </c>
      <c r="E1024" t="s">
        <v>10</v>
      </c>
      <c r="F1024" t="s">
        <v>3269</v>
      </c>
      <c r="G1024" t="s">
        <v>10</v>
      </c>
      <c r="H1024" t="s">
        <v>30</v>
      </c>
      <c r="I1024" t="s">
        <v>31</v>
      </c>
    </row>
    <row r="1025" spans="1:9">
      <c r="A1025" t="s">
        <v>3270</v>
      </c>
      <c r="B1025" t="s">
        <v>19</v>
      </c>
      <c r="C1025">
        <v>178</v>
      </c>
      <c r="D1025">
        <v>20089923</v>
      </c>
      <c r="E1025" t="s">
        <v>10</v>
      </c>
      <c r="F1025" t="s">
        <v>3271</v>
      </c>
      <c r="G1025" t="s">
        <v>10</v>
      </c>
      <c r="H1025" t="s">
        <v>10</v>
      </c>
      <c r="I1025" t="s">
        <v>31</v>
      </c>
    </row>
    <row r="1026" spans="1:9">
      <c r="A1026" t="s">
        <v>3272</v>
      </c>
      <c r="B1026" t="s">
        <v>19</v>
      </c>
      <c r="C1026">
        <v>519</v>
      </c>
      <c r="D1026">
        <v>20089924</v>
      </c>
      <c r="E1026" t="s">
        <v>10</v>
      </c>
      <c r="F1026" t="s">
        <v>3273</v>
      </c>
      <c r="G1026" t="s">
        <v>10</v>
      </c>
      <c r="H1026" t="s">
        <v>3274</v>
      </c>
      <c r="I1026" t="s">
        <v>3275</v>
      </c>
    </row>
    <row r="1027" spans="1:9">
      <c r="A1027" t="s">
        <v>3276</v>
      </c>
      <c r="B1027" t="s">
        <v>19</v>
      </c>
      <c r="C1027">
        <v>714</v>
      </c>
      <c r="D1027">
        <v>20089925</v>
      </c>
      <c r="E1027" t="s">
        <v>10</v>
      </c>
      <c r="F1027" t="s">
        <v>3277</v>
      </c>
      <c r="G1027" t="s">
        <v>10</v>
      </c>
      <c r="H1027" t="s">
        <v>3278</v>
      </c>
      <c r="I1027" t="s">
        <v>17</v>
      </c>
    </row>
    <row r="1028" spans="1:9">
      <c r="A1028" t="s">
        <v>3279</v>
      </c>
      <c r="B1028" t="s">
        <v>10</v>
      </c>
      <c r="C1028">
        <v>542</v>
      </c>
      <c r="D1028">
        <v>20089926</v>
      </c>
      <c r="E1028" t="s">
        <v>10</v>
      </c>
      <c r="F1028" t="s">
        <v>3280</v>
      </c>
      <c r="G1028" t="s">
        <v>10</v>
      </c>
      <c r="H1028" t="s">
        <v>3214</v>
      </c>
      <c r="I1028" t="s">
        <v>17</v>
      </c>
    </row>
    <row r="1029" spans="1:9">
      <c r="A1029" t="s">
        <v>3281</v>
      </c>
      <c r="B1029" t="s">
        <v>19</v>
      </c>
      <c r="C1029">
        <v>227</v>
      </c>
      <c r="D1029">
        <v>20089927</v>
      </c>
      <c r="E1029" t="s">
        <v>10</v>
      </c>
      <c r="F1029" t="s">
        <v>3282</v>
      </c>
      <c r="G1029" t="s">
        <v>10</v>
      </c>
      <c r="H1029" t="s">
        <v>10</v>
      </c>
      <c r="I1029" t="s">
        <v>17</v>
      </c>
    </row>
    <row r="1030" spans="1:9">
      <c r="A1030" t="s">
        <v>3283</v>
      </c>
      <c r="B1030" t="s">
        <v>19</v>
      </c>
      <c r="C1030">
        <v>414</v>
      </c>
      <c r="D1030">
        <v>20089928</v>
      </c>
      <c r="E1030" t="s">
        <v>10</v>
      </c>
      <c r="F1030" t="s">
        <v>3284</v>
      </c>
      <c r="G1030" t="s">
        <v>10</v>
      </c>
      <c r="H1030" t="s">
        <v>30</v>
      </c>
      <c r="I1030" t="s">
        <v>31</v>
      </c>
    </row>
    <row r="1031" spans="1:9">
      <c r="A1031" t="s">
        <v>3285</v>
      </c>
      <c r="B1031" t="s">
        <v>10</v>
      </c>
      <c r="C1031">
        <v>981</v>
      </c>
      <c r="D1031">
        <v>20089929</v>
      </c>
      <c r="E1031" t="s">
        <v>10</v>
      </c>
      <c r="F1031" t="s">
        <v>3286</v>
      </c>
      <c r="G1031" t="s">
        <v>10</v>
      </c>
      <c r="H1031" t="s">
        <v>10</v>
      </c>
      <c r="I1031" t="s">
        <v>17</v>
      </c>
    </row>
    <row r="1032" spans="1:9">
      <c r="A1032" t="s">
        <v>3287</v>
      </c>
      <c r="B1032" t="s">
        <v>10</v>
      </c>
      <c r="C1032">
        <v>542</v>
      </c>
      <c r="D1032">
        <v>20089930</v>
      </c>
      <c r="E1032" t="s">
        <v>10</v>
      </c>
      <c r="F1032" t="s">
        <v>3288</v>
      </c>
      <c r="G1032" t="s">
        <v>10</v>
      </c>
      <c r="H1032" t="s">
        <v>3214</v>
      </c>
      <c r="I1032" t="s">
        <v>31</v>
      </c>
    </row>
    <row r="1033" spans="1:9">
      <c r="A1033" t="s">
        <v>3289</v>
      </c>
      <c r="B1033" t="s">
        <v>10</v>
      </c>
      <c r="C1033">
        <v>419</v>
      </c>
      <c r="D1033">
        <v>20089931</v>
      </c>
      <c r="E1033" t="s">
        <v>10</v>
      </c>
      <c r="F1033" t="s">
        <v>3290</v>
      </c>
      <c r="G1033" t="s">
        <v>10</v>
      </c>
      <c r="H1033" t="s">
        <v>2540</v>
      </c>
      <c r="I1033" t="s">
        <v>3275</v>
      </c>
    </row>
    <row r="1034" spans="1:9">
      <c r="A1034" t="s">
        <v>3291</v>
      </c>
      <c r="B1034" t="s">
        <v>10</v>
      </c>
      <c r="C1034">
        <v>389</v>
      </c>
      <c r="D1034">
        <v>20089932</v>
      </c>
      <c r="E1034" t="s">
        <v>10</v>
      </c>
      <c r="F1034" t="s">
        <v>3292</v>
      </c>
      <c r="G1034" t="s">
        <v>10</v>
      </c>
      <c r="H1034" t="s">
        <v>2540</v>
      </c>
      <c r="I1034" t="s">
        <v>3275</v>
      </c>
    </row>
    <row r="1035" spans="1:9">
      <c r="A1035" t="s">
        <v>3293</v>
      </c>
      <c r="B1035" t="s">
        <v>10</v>
      </c>
      <c r="C1035">
        <v>445</v>
      </c>
      <c r="D1035">
        <v>20089933</v>
      </c>
      <c r="E1035" t="s">
        <v>3294</v>
      </c>
      <c r="F1035" t="s">
        <v>3295</v>
      </c>
      <c r="G1035" t="s">
        <v>10</v>
      </c>
      <c r="H1035" t="s">
        <v>3296</v>
      </c>
      <c r="I1035" t="s">
        <v>3297</v>
      </c>
    </row>
    <row r="1036" spans="1:9">
      <c r="A1036" t="s">
        <v>3298</v>
      </c>
      <c r="B1036" t="s">
        <v>10</v>
      </c>
      <c r="C1036">
        <v>346</v>
      </c>
      <c r="D1036">
        <v>20089934</v>
      </c>
      <c r="E1036" t="s">
        <v>10</v>
      </c>
      <c r="F1036" t="s">
        <v>3299</v>
      </c>
      <c r="G1036" t="s">
        <v>10</v>
      </c>
      <c r="H1036" t="s">
        <v>3300</v>
      </c>
      <c r="I1036" t="s">
        <v>17</v>
      </c>
    </row>
    <row r="1037" spans="1:9">
      <c r="A1037" t="s">
        <v>3301</v>
      </c>
      <c r="B1037" t="s">
        <v>10</v>
      </c>
      <c r="C1037">
        <v>229</v>
      </c>
      <c r="D1037">
        <v>20089935</v>
      </c>
      <c r="E1037" t="s">
        <v>10</v>
      </c>
      <c r="F1037" t="s">
        <v>3302</v>
      </c>
      <c r="G1037" t="s">
        <v>10</v>
      </c>
      <c r="H1037" t="s">
        <v>1743</v>
      </c>
      <c r="I1037" t="s">
        <v>17</v>
      </c>
    </row>
    <row r="1038" spans="1:9">
      <c r="A1038" t="s">
        <v>3303</v>
      </c>
      <c r="B1038" t="s">
        <v>10</v>
      </c>
      <c r="C1038">
        <v>258</v>
      </c>
      <c r="D1038">
        <v>20089936</v>
      </c>
      <c r="E1038" t="s">
        <v>10</v>
      </c>
      <c r="F1038" t="s">
        <v>3304</v>
      </c>
      <c r="G1038" t="s">
        <v>10</v>
      </c>
      <c r="H1038" t="s">
        <v>554</v>
      </c>
      <c r="I1038" t="s">
        <v>17</v>
      </c>
    </row>
    <row r="1039" spans="1:9">
      <c r="A1039" t="s">
        <v>3305</v>
      </c>
      <c r="B1039" t="s">
        <v>10</v>
      </c>
      <c r="C1039">
        <v>574</v>
      </c>
      <c r="D1039">
        <v>20089937</v>
      </c>
      <c r="E1039" t="s">
        <v>10</v>
      </c>
      <c r="F1039" t="s">
        <v>3306</v>
      </c>
      <c r="G1039" t="s">
        <v>10</v>
      </c>
      <c r="H1039" t="s">
        <v>554</v>
      </c>
      <c r="I1039" t="s">
        <v>2537</v>
      </c>
    </row>
    <row r="1040" spans="1:9">
      <c r="A1040" t="s">
        <v>3307</v>
      </c>
      <c r="B1040" t="s">
        <v>10</v>
      </c>
      <c r="C1040">
        <v>512</v>
      </c>
      <c r="D1040">
        <v>20089938</v>
      </c>
      <c r="E1040" t="s">
        <v>10</v>
      </c>
      <c r="F1040" t="s">
        <v>3308</v>
      </c>
      <c r="G1040" t="s">
        <v>10</v>
      </c>
      <c r="H1040" t="s">
        <v>3309</v>
      </c>
      <c r="I1040" t="s">
        <v>3310</v>
      </c>
    </row>
    <row r="1041" spans="1:9">
      <c r="A1041" t="s">
        <v>3311</v>
      </c>
      <c r="B1041" t="s">
        <v>19</v>
      </c>
      <c r="C1041">
        <v>295</v>
      </c>
      <c r="D1041">
        <v>20089939</v>
      </c>
      <c r="E1041" t="s">
        <v>10</v>
      </c>
      <c r="F1041" t="s">
        <v>3312</v>
      </c>
      <c r="G1041" t="s">
        <v>10</v>
      </c>
      <c r="H1041" t="s">
        <v>3313</v>
      </c>
      <c r="I1041" t="s">
        <v>17</v>
      </c>
    </row>
    <row r="1042" spans="1:9">
      <c r="A1042" t="s">
        <v>3314</v>
      </c>
      <c r="B1042" t="s">
        <v>10</v>
      </c>
      <c r="C1042">
        <v>173</v>
      </c>
      <c r="D1042">
        <v>20089940</v>
      </c>
      <c r="E1042" t="s">
        <v>10</v>
      </c>
      <c r="F1042" t="s">
        <v>3315</v>
      </c>
      <c r="G1042" t="s">
        <v>10</v>
      </c>
      <c r="H1042" t="s">
        <v>3316</v>
      </c>
      <c r="I1042" t="s">
        <v>17</v>
      </c>
    </row>
    <row r="1043" spans="1:9">
      <c r="A1043" t="s">
        <v>3317</v>
      </c>
      <c r="B1043" t="s">
        <v>19</v>
      </c>
      <c r="C1043">
        <v>97</v>
      </c>
      <c r="D1043">
        <v>20089941</v>
      </c>
      <c r="E1043" t="s">
        <v>10</v>
      </c>
      <c r="F1043" t="s">
        <v>3318</v>
      </c>
      <c r="G1043" t="s">
        <v>10</v>
      </c>
      <c r="H1043" t="s">
        <v>10</v>
      </c>
      <c r="I1043" t="s">
        <v>17</v>
      </c>
    </row>
    <row r="1044" spans="1:9">
      <c r="A1044" t="s">
        <v>3319</v>
      </c>
      <c r="B1044" t="s">
        <v>19</v>
      </c>
      <c r="C1044">
        <v>337</v>
      </c>
      <c r="D1044">
        <v>20089942</v>
      </c>
      <c r="E1044" t="s">
        <v>3320</v>
      </c>
      <c r="F1044" t="s">
        <v>3321</v>
      </c>
      <c r="G1044" t="s">
        <v>10</v>
      </c>
      <c r="H1044" t="s">
        <v>3322</v>
      </c>
      <c r="I1044" t="s">
        <v>3323</v>
      </c>
    </row>
    <row r="1045" spans="1:9">
      <c r="A1045" t="s">
        <v>3324</v>
      </c>
      <c r="B1045" t="s">
        <v>19</v>
      </c>
      <c r="C1045">
        <v>253</v>
      </c>
      <c r="D1045">
        <v>20089943</v>
      </c>
      <c r="E1045" t="s">
        <v>3325</v>
      </c>
      <c r="F1045" t="s">
        <v>3326</v>
      </c>
      <c r="G1045" t="s">
        <v>10</v>
      </c>
      <c r="H1045" t="s">
        <v>3327</v>
      </c>
      <c r="I1045" t="s">
        <v>3328</v>
      </c>
    </row>
    <row r="1046" spans="1:9">
      <c r="A1046" t="s">
        <v>3329</v>
      </c>
      <c r="B1046" t="s">
        <v>19</v>
      </c>
      <c r="C1046">
        <v>82</v>
      </c>
      <c r="D1046">
        <v>20089944</v>
      </c>
      <c r="E1046" t="s">
        <v>3330</v>
      </c>
      <c r="F1046" t="s">
        <v>3331</v>
      </c>
      <c r="G1046" t="s">
        <v>10</v>
      </c>
      <c r="H1046" t="s">
        <v>3332</v>
      </c>
      <c r="I1046" t="s">
        <v>3333</v>
      </c>
    </row>
    <row r="1047" spans="1:9">
      <c r="A1047" t="s">
        <v>3334</v>
      </c>
      <c r="B1047" t="s">
        <v>19</v>
      </c>
      <c r="C1047">
        <v>238</v>
      </c>
      <c r="D1047">
        <v>20089945</v>
      </c>
      <c r="E1047" t="s">
        <v>3335</v>
      </c>
      <c r="F1047" t="s">
        <v>3336</v>
      </c>
      <c r="G1047" t="s">
        <v>10</v>
      </c>
      <c r="H1047" t="s">
        <v>3337</v>
      </c>
      <c r="I1047" t="s">
        <v>3338</v>
      </c>
    </row>
    <row r="1048" spans="1:9">
      <c r="A1048" t="s">
        <v>3339</v>
      </c>
      <c r="B1048" t="s">
        <v>19</v>
      </c>
      <c r="C1048">
        <v>136</v>
      </c>
      <c r="D1048">
        <v>20089946</v>
      </c>
      <c r="E1048" t="s">
        <v>3340</v>
      </c>
      <c r="F1048" t="s">
        <v>3341</v>
      </c>
      <c r="G1048" t="s">
        <v>10</v>
      </c>
      <c r="H1048" t="s">
        <v>3342</v>
      </c>
      <c r="I1048" t="s">
        <v>3343</v>
      </c>
    </row>
    <row r="1049" spans="1:9">
      <c r="A1049" t="s">
        <v>3344</v>
      </c>
      <c r="B1049" t="s">
        <v>19</v>
      </c>
      <c r="C1049">
        <v>151</v>
      </c>
      <c r="D1049">
        <v>20089947</v>
      </c>
      <c r="E1049" t="s">
        <v>3345</v>
      </c>
      <c r="F1049" t="s">
        <v>3346</v>
      </c>
      <c r="G1049" t="s">
        <v>10</v>
      </c>
      <c r="H1049" t="s">
        <v>3347</v>
      </c>
      <c r="I1049" t="s">
        <v>3348</v>
      </c>
    </row>
    <row r="1050" spans="1:9">
      <c r="A1050" t="s">
        <v>3349</v>
      </c>
      <c r="B1050" t="s">
        <v>19</v>
      </c>
      <c r="C1050">
        <v>318</v>
      </c>
      <c r="D1050">
        <v>20089948</v>
      </c>
      <c r="E1050" t="s">
        <v>3350</v>
      </c>
      <c r="F1050" t="s">
        <v>3351</v>
      </c>
      <c r="G1050" t="s">
        <v>10</v>
      </c>
      <c r="H1050" t="s">
        <v>3352</v>
      </c>
      <c r="I1050" t="s">
        <v>3353</v>
      </c>
    </row>
    <row r="1051" spans="1:9">
      <c r="A1051" t="s">
        <v>3354</v>
      </c>
      <c r="B1051" t="s">
        <v>19</v>
      </c>
      <c r="C1051">
        <v>67</v>
      </c>
      <c r="D1051">
        <v>20089949</v>
      </c>
      <c r="E1051" t="s">
        <v>3355</v>
      </c>
      <c r="F1051" t="s">
        <v>3356</v>
      </c>
      <c r="G1051" t="s">
        <v>10</v>
      </c>
      <c r="H1051" t="s">
        <v>3357</v>
      </c>
      <c r="I1051" t="s">
        <v>3358</v>
      </c>
    </row>
    <row r="1052" spans="1:9">
      <c r="A1052" t="s">
        <v>3359</v>
      </c>
      <c r="B1052" t="s">
        <v>19</v>
      </c>
      <c r="C1052">
        <v>110</v>
      </c>
      <c r="D1052">
        <v>20089950</v>
      </c>
      <c r="E1052" t="s">
        <v>10</v>
      </c>
      <c r="F1052" t="s">
        <v>3360</v>
      </c>
      <c r="G1052" t="s">
        <v>10</v>
      </c>
      <c r="H1052" t="s">
        <v>3361</v>
      </c>
      <c r="I1052" t="s">
        <v>3362</v>
      </c>
    </row>
    <row r="1053" spans="1:9">
      <c r="A1053" t="s">
        <v>3363</v>
      </c>
      <c r="B1053" t="s">
        <v>19</v>
      </c>
      <c r="C1053">
        <v>109</v>
      </c>
      <c r="D1053">
        <v>20089951</v>
      </c>
      <c r="E1053" t="s">
        <v>3364</v>
      </c>
      <c r="F1053" t="s">
        <v>3365</v>
      </c>
      <c r="G1053" t="s">
        <v>10</v>
      </c>
      <c r="H1053" t="s">
        <v>3366</v>
      </c>
      <c r="I1053" t="s">
        <v>3367</v>
      </c>
    </row>
    <row r="1054" spans="1:9">
      <c r="A1054" t="s">
        <v>3368</v>
      </c>
      <c r="B1054" t="s">
        <v>19</v>
      </c>
      <c r="C1054">
        <v>132</v>
      </c>
      <c r="D1054">
        <v>20089952</v>
      </c>
      <c r="E1054" t="s">
        <v>3369</v>
      </c>
      <c r="F1054" t="s">
        <v>3370</v>
      </c>
      <c r="G1054" t="s">
        <v>10</v>
      </c>
      <c r="H1054" t="s">
        <v>3371</v>
      </c>
      <c r="I1054" t="s">
        <v>3372</v>
      </c>
    </row>
    <row r="1055" spans="1:9">
      <c r="A1055" t="s">
        <v>3373</v>
      </c>
      <c r="B1055" t="s">
        <v>19</v>
      </c>
      <c r="C1055">
        <v>119</v>
      </c>
      <c r="D1055">
        <v>20089953</v>
      </c>
      <c r="E1055" t="s">
        <v>3374</v>
      </c>
      <c r="F1055" t="s">
        <v>3375</v>
      </c>
      <c r="G1055" t="s">
        <v>10</v>
      </c>
      <c r="H1055" t="s">
        <v>3376</v>
      </c>
      <c r="I1055" t="s">
        <v>3377</v>
      </c>
    </row>
    <row r="1056" spans="1:9">
      <c r="A1056" t="s">
        <v>3378</v>
      </c>
      <c r="B1056" t="s">
        <v>19</v>
      </c>
      <c r="C1056">
        <v>235</v>
      </c>
      <c r="D1056">
        <v>20089954</v>
      </c>
      <c r="E1056" t="s">
        <v>10</v>
      </c>
      <c r="F1056" t="s">
        <v>3379</v>
      </c>
      <c r="G1056" t="s">
        <v>10</v>
      </c>
      <c r="H1056" t="s">
        <v>3380</v>
      </c>
      <c r="I1056" t="s">
        <v>3381</v>
      </c>
    </row>
    <row r="1057" spans="1:9">
      <c r="A1057" t="s">
        <v>3382</v>
      </c>
      <c r="B1057" t="s">
        <v>19</v>
      </c>
      <c r="C1057">
        <v>165</v>
      </c>
      <c r="D1057">
        <v>20089955</v>
      </c>
      <c r="E1057" t="s">
        <v>3383</v>
      </c>
      <c r="F1057" t="s">
        <v>3384</v>
      </c>
      <c r="G1057" t="s">
        <v>10</v>
      </c>
      <c r="H1057" t="s">
        <v>3385</v>
      </c>
      <c r="I1057" t="s">
        <v>3386</v>
      </c>
    </row>
    <row r="1058" spans="1:9">
      <c r="A1058" t="s">
        <v>3387</v>
      </c>
      <c r="B1058" t="s">
        <v>19</v>
      </c>
      <c r="C1058">
        <v>50</v>
      </c>
      <c r="D1058">
        <v>20089956</v>
      </c>
      <c r="E1058" t="s">
        <v>3388</v>
      </c>
      <c r="F1058" t="s">
        <v>3389</v>
      </c>
      <c r="G1058" t="s">
        <v>10</v>
      </c>
      <c r="H1058" t="s">
        <v>3390</v>
      </c>
      <c r="I1058" t="s">
        <v>3391</v>
      </c>
    </row>
    <row r="1059" spans="1:9">
      <c r="A1059" t="s">
        <v>3392</v>
      </c>
      <c r="B1059" t="s">
        <v>19</v>
      </c>
      <c r="C1059">
        <v>130</v>
      </c>
      <c r="D1059">
        <v>20089957</v>
      </c>
      <c r="E1059" t="s">
        <v>3393</v>
      </c>
      <c r="F1059" t="s">
        <v>3394</v>
      </c>
      <c r="G1059" t="s">
        <v>10</v>
      </c>
      <c r="H1059" t="s">
        <v>3395</v>
      </c>
      <c r="I1059" t="s">
        <v>2899</v>
      </c>
    </row>
    <row r="1060" spans="1:9">
      <c r="A1060" t="s">
        <v>3396</v>
      </c>
      <c r="B1060" t="s">
        <v>19</v>
      </c>
      <c r="C1060">
        <v>176</v>
      </c>
      <c r="D1060">
        <v>20089958</v>
      </c>
      <c r="E1060" t="s">
        <v>3397</v>
      </c>
      <c r="F1060" t="s">
        <v>3398</v>
      </c>
      <c r="G1060" t="s">
        <v>10</v>
      </c>
      <c r="H1060" t="s">
        <v>3399</v>
      </c>
      <c r="I1060" t="s">
        <v>3400</v>
      </c>
    </row>
    <row r="1061" spans="1:9">
      <c r="A1061" t="s">
        <v>3401</v>
      </c>
      <c r="B1061" t="s">
        <v>19</v>
      </c>
      <c r="C1061">
        <v>161</v>
      </c>
      <c r="D1061">
        <v>20089959</v>
      </c>
      <c r="E1061" t="s">
        <v>3402</v>
      </c>
      <c r="F1061" t="s">
        <v>3403</v>
      </c>
      <c r="G1061" t="s">
        <v>10</v>
      </c>
      <c r="H1061" t="s">
        <v>3404</v>
      </c>
      <c r="I1061" t="s">
        <v>3405</v>
      </c>
    </row>
    <row r="1062" spans="1:9">
      <c r="A1062" t="s">
        <v>3406</v>
      </c>
      <c r="B1062" t="s">
        <v>19</v>
      </c>
      <c r="C1062">
        <v>151</v>
      </c>
      <c r="D1062">
        <v>20089960</v>
      </c>
      <c r="E1062" t="s">
        <v>3407</v>
      </c>
      <c r="F1062" t="s">
        <v>3408</v>
      </c>
      <c r="G1062" t="s">
        <v>10</v>
      </c>
      <c r="H1062" t="s">
        <v>3409</v>
      </c>
      <c r="I1062" t="s">
        <v>3410</v>
      </c>
    </row>
    <row r="1063" spans="1:9">
      <c r="A1063" t="s">
        <v>3411</v>
      </c>
      <c r="B1063" t="s">
        <v>19</v>
      </c>
      <c r="C1063">
        <v>174</v>
      </c>
      <c r="D1063">
        <v>20089961</v>
      </c>
      <c r="E1063" t="s">
        <v>3412</v>
      </c>
      <c r="F1063" t="s">
        <v>3413</v>
      </c>
      <c r="G1063" t="s">
        <v>10</v>
      </c>
      <c r="H1063" t="s">
        <v>3414</v>
      </c>
      <c r="I1063" t="s">
        <v>1907</v>
      </c>
    </row>
    <row r="1064" spans="1:9">
      <c r="A1064" t="s">
        <v>3415</v>
      </c>
      <c r="B1064" t="s">
        <v>19</v>
      </c>
      <c r="C1064">
        <v>209</v>
      </c>
      <c r="D1064">
        <v>20089962</v>
      </c>
      <c r="E1064" t="s">
        <v>3416</v>
      </c>
      <c r="F1064" t="s">
        <v>3417</v>
      </c>
      <c r="G1064" t="s">
        <v>10</v>
      </c>
      <c r="H1064" t="s">
        <v>3418</v>
      </c>
      <c r="I1064" t="s">
        <v>3419</v>
      </c>
    </row>
    <row r="1065" spans="1:9">
      <c r="A1065" t="s">
        <v>3420</v>
      </c>
      <c r="B1065" t="s">
        <v>19</v>
      </c>
      <c r="C1065">
        <v>153</v>
      </c>
      <c r="D1065">
        <v>20089963</v>
      </c>
      <c r="E1065" t="s">
        <v>3421</v>
      </c>
      <c r="F1065" t="s">
        <v>3422</v>
      </c>
      <c r="G1065" t="s">
        <v>10</v>
      </c>
      <c r="H1065" t="s">
        <v>3423</v>
      </c>
      <c r="I1065" t="s">
        <v>3424</v>
      </c>
    </row>
    <row r="1066" spans="1:9">
      <c r="A1066" t="s">
        <v>3425</v>
      </c>
      <c r="B1066" t="s">
        <v>19</v>
      </c>
      <c r="C1066">
        <v>140</v>
      </c>
      <c r="D1066">
        <v>20089964</v>
      </c>
      <c r="E1066" t="s">
        <v>3426</v>
      </c>
      <c r="F1066" t="s">
        <v>3427</v>
      </c>
      <c r="G1066" t="s">
        <v>10</v>
      </c>
      <c r="H1066" t="s">
        <v>3428</v>
      </c>
      <c r="I1066" t="s">
        <v>3429</v>
      </c>
    </row>
    <row r="1067" spans="1:9">
      <c r="A1067" t="s">
        <v>3430</v>
      </c>
      <c r="B1067" t="s">
        <v>19</v>
      </c>
      <c r="C1067">
        <v>491</v>
      </c>
      <c r="D1067">
        <v>20089965</v>
      </c>
      <c r="E1067" t="s">
        <v>3431</v>
      </c>
      <c r="F1067" t="s">
        <v>3432</v>
      </c>
      <c r="G1067" t="s">
        <v>10</v>
      </c>
      <c r="H1067" t="s">
        <v>3433</v>
      </c>
      <c r="I1067" t="s">
        <v>3434</v>
      </c>
    </row>
    <row r="1068" spans="1:9">
      <c r="A1068" t="s">
        <v>3435</v>
      </c>
      <c r="B1068" t="s">
        <v>19</v>
      </c>
      <c r="C1068">
        <v>215</v>
      </c>
      <c r="D1068">
        <v>20089966</v>
      </c>
      <c r="E1068" t="s">
        <v>3436</v>
      </c>
      <c r="F1068" t="s">
        <v>3437</v>
      </c>
      <c r="G1068" t="s">
        <v>10</v>
      </c>
      <c r="H1068" t="s">
        <v>3438</v>
      </c>
      <c r="I1068" t="s">
        <v>3439</v>
      </c>
    </row>
    <row r="1069" spans="1:9">
      <c r="A1069" t="s">
        <v>3440</v>
      </c>
      <c r="B1069" t="s">
        <v>19</v>
      </c>
      <c r="C1069">
        <v>97</v>
      </c>
      <c r="D1069">
        <v>20089967</v>
      </c>
      <c r="E1069" t="s">
        <v>10</v>
      </c>
      <c r="F1069" t="s">
        <v>3441</v>
      </c>
      <c r="G1069" t="s">
        <v>10</v>
      </c>
      <c r="H1069" t="s">
        <v>3442</v>
      </c>
      <c r="I1069" t="s">
        <v>17</v>
      </c>
    </row>
    <row r="1070" spans="1:9">
      <c r="A1070" t="s">
        <v>3443</v>
      </c>
      <c r="B1070" t="s">
        <v>10</v>
      </c>
      <c r="C1070">
        <v>181</v>
      </c>
      <c r="D1070">
        <v>20089968</v>
      </c>
      <c r="E1070" t="s">
        <v>3444</v>
      </c>
      <c r="F1070" t="s">
        <v>3445</v>
      </c>
      <c r="G1070" t="s">
        <v>10</v>
      </c>
      <c r="H1070" t="s">
        <v>3446</v>
      </c>
      <c r="I1070" t="s">
        <v>3447</v>
      </c>
    </row>
    <row r="1071" spans="1:9">
      <c r="A1071" t="s">
        <v>3448</v>
      </c>
      <c r="B1071" t="s">
        <v>10</v>
      </c>
      <c r="C1071">
        <v>330</v>
      </c>
      <c r="D1071">
        <v>20089969</v>
      </c>
      <c r="E1071" t="s">
        <v>10</v>
      </c>
      <c r="F1071" t="s">
        <v>3449</v>
      </c>
      <c r="G1071" t="s">
        <v>10</v>
      </c>
      <c r="H1071" t="s">
        <v>2015</v>
      </c>
      <c r="I1071" t="s">
        <v>17</v>
      </c>
    </row>
    <row r="1072" spans="1:9">
      <c r="A1072" t="s">
        <v>3450</v>
      </c>
      <c r="B1072" t="s">
        <v>10</v>
      </c>
      <c r="C1072">
        <v>78</v>
      </c>
      <c r="D1072">
        <v>20089970</v>
      </c>
      <c r="E1072" t="s">
        <v>10</v>
      </c>
      <c r="F1072" t="s">
        <v>3451</v>
      </c>
      <c r="G1072" t="s">
        <v>10</v>
      </c>
      <c r="H1072" t="s">
        <v>3452</v>
      </c>
      <c r="I1072" t="s">
        <v>2327</v>
      </c>
    </row>
    <row r="1073" spans="1:9">
      <c r="A1073" t="s">
        <v>3453</v>
      </c>
      <c r="B1073" t="s">
        <v>19</v>
      </c>
      <c r="C1073">
        <v>299</v>
      </c>
      <c r="D1073">
        <v>20089971</v>
      </c>
      <c r="E1073" t="s">
        <v>10</v>
      </c>
      <c r="F1073" t="s">
        <v>3454</v>
      </c>
      <c r="G1073" t="s">
        <v>10</v>
      </c>
      <c r="H1073" t="s">
        <v>2089</v>
      </c>
      <c r="I1073" t="s">
        <v>17</v>
      </c>
    </row>
    <row r="1074" spans="1:9">
      <c r="A1074" t="s">
        <v>3455</v>
      </c>
      <c r="B1074" t="s">
        <v>19</v>
      </c>
      <c r="C1074">
        <v>206</v>
      </c>
      <c r="D1074">
        <v>20089972</v>
      </c>
      <c r="E1074" t="s">
        <v>10</v>
      </c>
      <c r="F1074" t="s">
        <v>3456</v>
      </c>
      <c r="G1074" t="s">
        <v>10</v>
      </c>
      <c r="H1074" t="s">
        <v>3457</v>
      </c>
      <c r="I1074" t="s">
        <v>17</v>
      </c>
    </row>
    <row r="1075" spans="1:9">
      <c r="A1075" t="s">
        <v>3458</v>
      </c>
      <c r="B1075" t="s">
        <v>19</v>
      </c>
      <c r="C1075">
        <v>180</v>
      </c>
      <c r="D1075">
        <v>20089973</v>
      </c>
      <c r="E1075" t="s">
        <v>3459</v>
      </c>
      <c r="F1075" t="s">
        <v>3460</v>
      </c>
      <c r="G1075" t="s">
        <v>10</v>
      </c>
      <c r="H1075" t="s">
        <v>3461</v>
      </c>
      <c r="I1075" t="s">
        <v>3462</v>
      </c>
    </row>
    <row r="1076" spans="1:9">
      <c r="A1076" t="s">
        <v>3463</v>
      </c>
      <c r="B1076" t="s">
        <v>19</v>
      </c>
      <c r="C1076">
        <v>338</v>
      </c>
      <c r="D1076">
        <v>20089974</v>
      </c>
      <c r="E1076" t="s">
        <v>10</v>
      </c>
      <c r="F1076" t="s">
        <v>3464</v>
      </c>
      <c r="G1076" t="s">
        <v>10</v>
      </c>
      <c r="H1076" t="s">
        <v>3465</v>
      </c>
      <c r="I1076" t="s">
        <v>3466</v>
      </c>
    </row>
    <row r="1077" spans="1:9">
      <c r="A1077" t="s">
        <v>3467</v>
      </c>
      <c r="B1077" t="s">
        <v>19</v>
      </c>
      <c r="C1077">
        <v>235</v>
      </c>
      <c r="D1077">
        <v>20089975</v>
      </c>
      <c r="E1077" t="s">
        <v>10</v>
      </c>
      <c r="F1077" t="s">
        <v>3468</v>
      </c>
      <c r="G1077" t="s">
        <v>10</v>
      </c>
      <c r="H1077" t="s">
        <v>2673</v>
      </c>
      <c r="I1077" t="s">
        <v>3469</v>
      </c>
    </row>
    <row r="1078" spans="1:9">
      <c r="A1078" t="s">
        <v>3470</v>
      </c>
      <c r="B1078" t="s">
        <v>19</v>
      </c>
      <c r="C1078">
        <v>542</v>
      </c>
      <c r="D1078">
        <v>20089976</v>
      </c>
      <c r="E1078" t="s">
        <v>10</v>
      </c>
      <c r="F1078" t="s">
        <v>3471</v>
      </c>
      <c r="G1078" t="s">
        <v>10</v>
      </c>
      <c r="H1078" t="s">
        <v>10</v>
      </c>
      <c r="I1078" t="s">
        <v>17</v>
      </c>
    </row>
    <row r="1079" spans="1:9">
      <c r="A1079" t="s">
        <v>3472</v>
      </c>
      <c r="B1079" t="s">
        <v>19</v>
      </c>
      <c r="C1079">
        <v>182</v>
      </c>
      <c r="D1079">
        <v>20089977</v>
      </c>
      <c r="E1079" t="s">
        <v>3473</v>
      </c>
      <c r="F1079" t="s">
        <v>3474</v>
      </c>
      <c r="G1079" t="s">
        <v>10</v>
      </c>
      <c r="H1079" t="s">
        <v>3475</v>
      </c>
      <c r="I1079" t="s">
        <v>3476</v>
      </c>
    </row>
    <row r="1080" spans="1:9">
      <c r="A1080" t="s">
        <v>3477</v>
      </c>
      <c r="B1080" t="s">
        <v>19</v>
      </c>
      <c r="C1080">
        <v>218</v>
      </c>
      <c r="D1080">
        <v>20089978</v>
      </c>
      <c r="E1080" t="s">
        <v>3478</v>
      </c>
      <c r="F1080" t="s">
        <v>3479</v>
      </c>
      <c r="G1080" t="s">
        <v>10</v>
      </c>
      <c r="H1080" t="s">
        <v>3480</v>
      </c>
      <c r="I1080" t="s">
        <v>3381</v>
      </c>
    </row>
    <row r="1081" spans="1:9">
      <c r="A1081" t="s">
        <v>3481</v>
      </c>
      <c r="B1081" t="s">
        <v>19</v>
      </c>
      <c r="C1081">
        <v>126</v>
      </c>
      <c r="D1081">
        <v>20089979</v>
      </c>
      <c r="E1081" t="s">
        <v>3482</v>
      </c>
      <c r="F1081" t="s">
        <v>3483</v>
      </c>
      <c r="G1081" t="s">
        <v>10</v>
      </c>
      <c r="H1081" t="s">
        <v>3484</v>
      </c>
      <c r="I1081" t="s">
        <v>3485</v>
      </c>
    </row>
    <row r="1082" spans="1:9">
      <c r="A1082" t="s">
        <v>3486</v>
      </c>
      <c r="B1082" t="s">
        <v>10</v>
      </c>
      <c r="C1082">
        <v>509</v>
      </c>
      <c r="D1082">
        <v>20089980</v>
      </c>
      <c r="E1082" t="s">
        <v>10</v>
      </c>
      <c r="F1082" t="s">
        <v>3487</v>
      </c>
      <c r="G1082" t="s">
        <v>10</v>
      </c>
      <c r="H1082" t="s">
        <v>3488</v>
      </c>
      <c r="I1082" t="s">
        <v>633</v>
      </c>
    </row>
    <row r="1083" spans="1:9">
      <c r="A1083" t="s">
        <v>3489</v>
      </c>
      <c r="B1083" t="s">
        <v>10</v>
      </c>
      <c r="C1083">
        <v>123</v>
      </c>
      <c r="D1083">
        <v>20089981</v>
      </c>
      <c r="E1083" t="s">
        <v>10</v>
      </c>
      <c r="F1083" t="s">
        <v>3490</v>
      </c>
      <c r="G1083" t="s">
        <v>10</v>
      </c>
      <c r="H1083" t="s">
        <v>10</v>
      </c>
      <c r="I1083" t="s">
        <v>17</v>
      </c>
    </row>
    <row r="1084" spans="1:9">
      <c r="A1084" t="s">
        <v>3491</v>
      </c>
      <c r="B1084" t="s">
        <v>10</v>
      </c>
      <c r="C1084">
        <v>305</v>
      </c>
      <c r="D1084">
        <v>20089982</v>
      </c>
      <c r="E1084" t="s">
        <v>10</v>
      </c>
      <c r="F1084" t="s">
        <v>3492</v>
      </c>
      <c r="G1084" t="s">
        <v>10</v>
      </c>
      <c r="H1084" t="s">
        <v>1227</v>
      </c>
      <c r="I1084" t="s">
        <v>31</v>
      </c>
    </row>
    <row r="1085" spans="1:9">
      <c r="A1085" t="s">
        <v>3493</v>
      </c>
      <c r="B1085" t="s">
        <v>19</v>
      </c>
      <c r="C1085">
        <v>291</v>
      </c>
      <c r="D1085">
        <v>20089983</v>
      </c>
      <c r="E1085" t="s">
        <v>2557</v>
      </c>
      <c r="F1085" t="s">
        <v>3494</v>
      </c>
      <c r="G1085" t="s">
        <v>10</v>
      </c>
      <c r="H1085" t="s">
        <v>3495</v>
      </c>
      <c r="I1085" t="s">
        <v>1765</v>
      </c>
    </row>
    <row r="1086" spans="1:9">
      <c r="A1086" t="s">
        <v>3496</v>
      </c>
      <c r="B1086" t="s">
        <v>10</v>
      </c>
      <c r="C1086">
        <v>406</v>
      </c>
      <c r="D1086">
        <v>20089984</v>
      </c>
      <c r="E1086" t="s">
        <v>10</v>
      </c>
      <c r="F1086" t="s">
        <v>3497</v>
      </c>
      <c r="G1086" t="s">
        <v>10</v>
      </c>
      <c r="H1086" t="s">
        <v>1479</v>
      </c>
      <c r="I1086" t="s">
        <v>2741</v>
      </c>
    </row>
    <row r="1087" spans="1:9">
      <c r="A1087" t="s">
        <v>3498</v>
      </c>
      <c r="B1087" t="s">
        <v>10</v>
      </c>
      <c r="C1087">
        <v>477</v>
      </c>
      <c r="D1087">
        <v>20089985</v>
      </c>
      <c r="E1087" t="s">
        <v>10</v>
      </c>
      <c r="F1087" t="s">
        <v>3499</v>
      </c>
      <c r="G1087" t="s">
        <v>10</v>
      </c>
      <c r="H1087" t="s">
        <v>1006</v>
      </c>
      <c r="I1087" t="s">
        <v>17</v>
      </c>
    </row>
    <row r="1088" spans="1:9">
      <c r="A1088" t="s">
        <v>3500</v>
      </c>
      <c r="B1088" t="s">
        <v>10</v>
      </c>
      <c r="C1088">
        <v>312</v>
      </c>
      <c r="D1088">
        <v>20089986</v>
      </c>
      <c r="E1088" t="s">
        <v>10</v>
      </c>
      <c r="F1088" t="s">
        <v>3501</v>
      </c>
      <c r="G1088" t="s">
        <v>10</v>
      </c>
      <c r="H1088" t="s">
        <v>1290</v>
      </c>
      <c r="I1088" t="s">
        <v>1291</v>
      </c>
    </row>
    <row r="1089" spans="1:9">
      <c r="A1089" t="s">
        <v>3502</v>
      </c>
      <c r="B1089" t="s">
        <v>10</v>
      </c>
      <c r="C1089">
        <v>475</v>
      </c>
      <c r="D1089">
        <v>20089987</v>
      </c>
      <c r="E1089" t="s">
        <v>10</v>
      </c>
      <c r="F1089" t="s">
        <v>3503</v>
      </c>
      <c r="G1089" t="s">
        <v>10</v>
      </c>
      <c r="H1089" t="s">
        <v>1173</v>
      </c>
      <c r="I1089" t="s">
        <v>17</v>
      </c>
    </row>
    <row r="1090" spans="1:9">
      <c r="A1090" t="s">
        <v>3504</v>
      </c>
      <c r="B1090" t="s">
        <v>10</v>
      </c>
      <c r="C1090">
        <v>157</v>
      </c>
      <c r="D1090">
        <v>20089988</v>
      </c>
      <c r="E1090" t="s">
        <v>10</v>
      </c>
      <c r="F1090" t="s">
        <v>3505</v>
      </c>
      <c r="G1090" t="s">
        <v>10</v>
      </c>
      <c r="H1090" t="s">
        <v>636</v>
      </c>
      <c r="I1090" t="s">
        <v>637</v>
      </c>
    </row>
    <row r="1091" spans="1:9">
      <c r="A1091" t="s">
        <v>3506</v>
      </c>
      <c r="B1091" t="s">
        <v>19</v>
      </c>
      <c r="C1091">
        <v>232</v>
      </c>
      <c r="D1091">
        <v>20089989</v>
      </c>
      <c r="E1091" t="s">
        <v>10</v>
      </c>
      <c r="F1091" t="s">
        <v>3507</v>
      </c>
      <c r="G1091" t="s">
        <v>10</v>
      </c>
      <c r="H1091" t="s">
        <v>10</v>
      </c>
      <c r="I1091" t="s">
        <v>17</v>
      </c>
    </row>
    <row r="1092" spans="1:9">
      <c r="A1092" t="s">
        <v>3508</v>
      </c>
      <c r="B1092" t="s">
        <v>19</v>
      </c>
      <c r="C1092">
        <v>143</v>
      </c>
      <c r="D1092">
        <v>20089990</v>
      </c>
      <c r="E1092" t="s">
        <v>10</v>
      </c>
      <c r="F1092" t="s">
        <v>3509</v>
      </c>
      <c r="G1092" t="s">
        <v>10</v>
      </c>
      <c r="H1092" t="s">
        <v>10</v>
      </c>
      <c r="I1092" t="s">
        <v>17</v>
      </c>
    </row>
    <row r="1093" spans="1:9">
      <c r="A1093" t="s">
        <v>3510</v>
      </c>
      <c r="B1093" t="s">
        <v>10</v>
      </c>
      <c r="C1093">
        <v>305</v>
      </c>
      <c r="D1093">
        <v>20089991</v>
      </c>
      <c r="E1093" t="s">
        <v>10</v>
      </c>
      <c r="F1093" t="s">
        <v>3511</v>
      </c>
      <c r="G1093" t="s">
        <v>10</v>
      </c>
      <c r="H1093" t="s">
        <v>1227</v>
      </c>
      <c r="I1093" t="s">
        <v>31</v>
      </c>
    </row>
    <row r="1094" spans="1:9">
      <c r="A1094" t="s">
        <v>3512</v>
      </c>
      <c r="B1094" t="s">
        <v>19</v>
      </c>
      <c r="C1094">
        <v>906</v>
      </c>
      <c r="D1094">
        <v>20089992</v>
      </c>
      <c r="E1094" t="s">
        <v>10</v>
      </c>
      <c r="F1094" t="s">
        <v>3513</v>
      </c>
      <c r="G1094" t="s">
        <v>10</v>
      </c>
      <c r="H1094" t="s">
        <v>1180</v>
      </c>
      <c r="I1094" t="s">
        <v>17</v>
      </c>
    </row>
    <row r="1095" spans="1:9">
      <c r="A1095" t="s">
        <v>3514</v>
      </c>
      <c r="B1095" t="s">
        <v>10</v>
      </c>
      <c r="C1095">
        <v>275</v>
      </c>
      <c r="D1095">
        <v>20089993</v>
      </c>
      <c r="E1095" t="s">
        <v>10</v>
      </c>
      <c r="F1095" t="s">
        <v>3515</v>
      </c>
      <c r="G1095" t="s">
        <v>10</v>
      </c>
      <c r="H1095" t="s">
        <v>132</v>
      </c>
      <c r="I1095" t="s">
        <v>544</v>
      </c>
    </row>
    <row r="1096" spans="1:9">
      <c r="A1096" t="s">
        <v>3516</v>
      </c>
      <c r="B1096" t="s">
        <v>10</v>
      </c>
      <c r="C1096">
        <v>414</v>
      </c>
      <c r="D1096">
        <v>20089994</v>
      </c>
      <c r="E1096" t="s">
        <v>10</v>
      </c>
      <c r="F1096" t="s">
        <v>3517</v>
      </c>
      <c r="G1096" t="s">
        <v>10</v>
      </c>
      <c r="H1096" t="s">
        <v>2987</v>
      </c>
      <c r="I1096" t="s">
        <v>3518</v>
      </c>
    </row>
    <row r="1097" spans="1:9">
      <c r="A1097" t="s">
        <v>3519</v>
      </c>
      <c r="B1097" t="s">
        <v>10</v>
      </c>
      <c r="C1097">
        <v>472</v>
      </c>
      <c r="D1097">
        <v>20089995</v>
      </c>
      <c r="E1097" t="s">
        <v>10</v>
      </c>
      <c r="F1097" t="s">
        <v>3520</v>
      </c>
      <c r="G1097" t="s">
        <v>10</v>
      </c>
      <c r="H1097" t="s">
        <v>3521</v>
      </c>
      <c r="I1097" t="s">
        <v>17</v>
      </c>
    </row>
    <row r="1098" spans="1:9">
      <c r="A1098" t="s">
        <v>3522</v>
      </c>
      <c r="B1098" t="s">
        <v>19</v>
      </c>
      <c r="C1098">
        <v>443</v>
      </c>
      <c r="D1098">
        <v>20089996</v>
      </c>
      <c r="E1098" t="s">
        <v>10</v>
      </c>
      <c r="F1098" t="s">
        <v>3523</v>
      </c>
      <c r="G1098" t="s">
        <v>10</v>
      </c>
      <c r="H1098" t="s">
        <v>2987</v>
      </c>
      <c r="I1098" t="s">
        <v>3524</v>
      </c>
    </row>
    <row r="1099" spans="1:9">
      <c r="A1099" t="s">
        <v>3525</v>
      </c>
      <c r="B1099" t="s">
        <v>19</v>
      </c>
      <c r="C1099">
        <v>349</v>
      </c>
      <c r="D1099">
        <v>20089997</v>
      </c>
      <c r="E1099" t="s">
        <v>10</v>
      </c>
      <c r="F1099" t="s">
        <v>3526</v>
      </c>
      <c r="G1099" t="s">
        <v>10</v>
      </c>
      <c r="H1099" t="s">
        <v>2983</v>
      </c>
      <c r="I1099" t="s">
        <v>3527</v>
      </c>
    </row>
    <row r="1100" spans="1:9">
      <c r="A1100" t="s">
        <v>3528</v>
      </c>
      <c r="B1100" t="s">
        <v>19</v>
      </c>
      <c r="C1100">
        <v>268</v>
      </c>
      <c r="D1100">
        <v>20089998</v>
      </c>
      <c r="E1100" t="s">
        <v>10</v>
      </c>
      <c r="F1100" t="s">
        <v>3529</v>
      </c>
      <c r="G1100" t="s">
        <v>10</v>
      </c>
      <c r="H1100" t="s">
        <v>2978</v>
      </c>
      <c r="I1100" t="s">
        <v>3530</v>
      </c>
    </row>
    <row r="1101" spans="1:9">
      <c r="A1101" t="s">
        <v>3531</v>
      </c>
      <c r="B1101" t="s">
        <v>10</v>
      </c>
      <c r="C1101">
        <v>212</v>
      </c>
      <c r="D1101">
        <v>20089999</v>
      </c>
      <c r="E1101" t="s">
        <v>10</v>
      </c>
      <c r="F1101" t="s">
        <v>3532</v>
      </c>
      <c r="G1101" t="s">
        <v>10</v>
      </c>
      <c r="H1101" t="s">
        <v>3533</v>
      </c>
      <c r="I1101" t="s">
        <v>17</v>
      </c>
    </row>
    <row r="1102" spans="1:9">
      <c r="A1102" t="s">
        <v>3534</v>
      </c>
      <c r="B1102" t="s">
        <v>10</v>
      </c>
      <c r="C1102">
        <v>181</v>
      </c>
      <c r="D1102">
        <v>20090000</v>
      </c>
      <c r="E1102" t="s">
        <v>10</v>
      </c>
      <c r="F1102" t="s">
        <v>3535</v>
      </c>
      <c r="G1102" t="s">
        <v>10</v>
      </c>
      <c r="H1102" t="s">
        <v>3446</v>
      </c>
      <c r="I1102" t="s">
        <v>3536</v>
      </c>
    </row>
    <row r="1103" spans="1:9">
      <c r="A1103" t="s">
        <v>3537</v>
      </c>
      <c r="B1103" t="s">
        <v>19</v>
      </c>
      <c r="C1103">
        <v>139</v>
      </c>
      <c r="D1103">
        <v>20090001</v>
      </c>
      <c r="E1103" t="s">
        <v>10</v>
      </c>
      <c r="F1103" t="s">
        <v>3538</v>
      </c>
      <c r="G1103" t="s">
        <v>10</v>
      </c>
      <c r="H1103" t="s">
        <v>10</v>
      </c>
      <c r="I1103" t="s">
        <v>17</v>
      </c>
    </row>
    <row r="1104" spans="1:9">
      <c r="A1104" t="s">
        <v>3539</v>
      </c>
      <c r="B1104" t="s">
        <v>10</v>
      </c>
      <c r="C1104">
        <v>348</v>
      </c>
      <c r="D1104">
        <v>20090002</v>
      </c>
      <c r="E1104" t="s">
        <v>258</v>
      </c>
      <c r="F1104" t="s">
        <v>3540</v>
      </c>
      <c r="G1104" t="s">
        <v>10</v>
      </c>
      <c r="H1104" t="s">
        <v>3541</v>
      </c>
      <c r="I1104" t="s">
        <v>261</v>
      </c>
    </row>
    <row r="1105" spans="1:9">
      <c r="A1105" t="s">
        <v>3542</v>
      </c>
      <c r="B1105" t="s">
        <v>10</v>
      </c>
      <c r="C1105">
        <v>223</v>
      </c>
      <c r="D1105">
        <v>20090003</v>
      </c>
      <c r="E1105" t="s">
        <v>3543</v>
      </c>
      <c r="F1105" t="s">
        <v>3544</v>
      </c>
      <c r="G1105" t="s">
        <v>10</v>
      </c>
      <c r="H1105" t="s">
        <v>3545</v>
      </c>
      <c r="I1105" t="s">
        <v>261</v>
      </c>
    </row>
    <row r="1106" spans="1:9">
      <c r="A1106" t="s">
        <v>3546</v>
      </c>
      <c r="B1106" t="s">
        <v>10</v>
      </c>
      <c r="C1106">
        <v>133</v>
      </c>
      <c r="D1106">
        <v>20090004</v>
      </c>
      <c r="E1106" t="s">
        <v>3547</v>
      </c>
      <c r="F1106" t="s">
        <v>3548</v>
      </c>
      <c r="G1106" t="s">
        <v>10</v>
      </c>
      <c r="H1106" t="s">
        <v>3549</v>
      </c>
      <c r="I1106" t="s">
        <v>3550</v>
      </c>
    </row>
    <row r="1107" spans="1:9">
      <c r="A1107" t="s">
        <v>3551</v>
      </c>
      <c r="B1107" t="s">
        <v>10</v>
      </c>
      <c r="C1107">
        <v>372</v>
      </c>
      <c r="D1107">
        <v>20090005</v>
      </c>
      <c r="E1107" t="s">
        <v>3552</v>
      </c>
      <c r="F1107" t="s">
        <v>3553</v>
      </c>
      <c r="G1107" t="s">
        <v>10</v>
      </c>
      <c r="H1107" t="s">
        <v>3554</v>
      </c>
      <c r="I1107" t="s">
        <v>261</v>
      </c>
    </row>
    <row r="1108" spans="1:9">
      <c r="A1108" t="s">
        <v>3555</v>
      </c>
      <c r="B1108" t="s">
        <v>10</v>
      </c>
      <c r="C1108">
        <v>92</v>
      </c>
      <c r="D1108">
        <v>20090006</v>
      </c>
      <c r="E1108" t="s">
        <v>3556</v>
      </c>
      <c r="F1108" t="s">
        <v>3557</v>
      </c>
      <c r="G1108" t="s">
        <v>10</v>
      </c>
      <c r="H1108" t="s">
        <v>3558</v>
      </c>
      <c r="I1108" t="s">
        <v>261</v>
      </c>
    </row>
    <row r="1109" spans="1:9">
      <c r="A1109" t="s">
        <v>3559</v>
      </c>
      <c r="B1109" t="s">
        <v>19</v>
      </c>
      <c r="C1109">
        <v>383</v>
      </c>
      <c r="D1109">
        <v>20090007</v>
      </c>
      <c r="E1109" t="s">
        <v>3560</v>
      </c>
      <c r="F1109" t="s">
        <v>3561</v>
      </c>
      <c r="G1109" t="s">
        <v>10</v>
      </c>
      <c r="H1109" t="s">
        <v>3562</v>
      </c>
      <c r="I1109" t="s">
        <v>3563</v>
      </c>
    </row>
    <row r="1110" spans="1:9">
      <c r="A1110" t="s">
        <v>3564</v>
      </c>
      <c r="B1110" t="s">
        <v>19</v>
      </c>
      <c r="C1110">
        <v>595</v>
      </c>
      <c r="D1110">
        <v>20090008</v>
      </c>
      <c r="E1110" t="s">
        <v>3565</v>
      </c>
      <c r="F1110" t="s">
        <v>3566</v>
      </c>
      <c r="G1110" t="s">
        <v>10</v>
      </c>
      <c r="H1110" t="s">
        <v>3567</v>
      </c>
      <c r="I1110" t="s">
        <v>3563</v>
      </c>
    </row>
    <row r="1111" spans="1:9">
      <c r="A1111" t="s">
        <v>3568</v>
      </c>
      <c r="B1111" t="s">
        <v>19</v>
      </c>
      <c r="C1111">
        <v>270</v>
      </c>
      <c r="D1111">
        <v>20090009</v>
      </c>
      <c r="E1111" t="s">
        <v>3569</v>
      </c>
      <c r="F1111" t="s">
        <v>3570</v>
      </c>
      <c r="G1111" t="s">
        <v>10</v>
      </c>
      <c r="H1111" t="s">
        <v>3571</v>
      </c>
      <c r="I1111" t="s">
        <v>3572</v>
      </c>
    </row>
    <row r="1112" spans="1:9">
      <c r="A1112" t="s">
        <v>3573</v>
      </c>
      <c r="B1112" t="s">
        <v>19</v>
      </c>
      <c r="C1112">
        <v>161</v>
      </c>
      <c r="D1112">
        <v>20090010</v>
      </c>
      <c r="E1112" t="s">
        <v>3574</v>
      </c>
      <c r="F1112" t="s">
        <v>3575</v>
      </c>
      <c r="G1112" t="s">
        <v>10</v>
      </c>
      <c r="H1112" t="s">
        <v>3064</v>
      </c>
      <c r="I1112" t="s">
        <v>3576</v>
      </c>
    </row>
    <row r="1113" spans="1:9">
      <c r="A1113" t="s">
        <v>3577</v>
      </c>
      <c r="B1113" t="s">
        <v>10</v>
      </c>
      <c r="C1113">
        <v>320</v>
      </c>
      <c r="D1113">
        <v>20090011</v>
      </c>
      <c r="E1113" t="s">
        <v>10</v>
      </c>
      <c r="F1113" t="s">
        <v>3578</v>
      </c>
      <c r="G1113" t="s">
        <v>10</v>
      </c>
      <c r="H1113" t="s">
        <v>3579</v>
      </c>
      <c r="I1113" t="s">
        <v>17</v>
      </c>
    </row>
    <row r="1114" spans="1:9">
      <c r="A1114" t="s">
        <v>3580</v>
      </c>
      <c r="B1114" t="s">
        <v>19</v>
      </c>
      <c r="C1114">
        <v>410</v>
      </c>
      <c r="D1114">
        <v>20090012</v>
      </c>
      <c r="E1114" t="s">
        <v>3560</v>
      </c>
      <c r="F1114" t="s">
        <v>3581</v>
      </c>
      <c r="G1114" t="s">
        <v>10</v>
      </c>
      <c r="H1114" t="s">
        <v>3562</v>
      </c>
      <c r="I1114" t="s">
        <v>3563</v>
      </c>
    </row>
    <row r="1115" spans="1:9">
      <c r="A1115" t="s">
        <v>3582</v>
      </c>
      <c r="B1115" t="s">
        <v>19</v>
      </c>
      <c r="C1115">
        <v>596</v>
      </c>
      <c r="D1115">
        <v>20090013</v>
      </c>
      <c r="E1115" t="s">
        <v>3565</v>
      </c>
      <c r="F1115" t="s">
        <v>3583</v>
      </c>
      <c r="G1115" t="s">
        <v>10</v>
      </c>
      <c r="H1115" t="s">
        <v>3567</v>
      </c>
      <c r="I1115" t="s">
        <v>3563</v>
      </c>
    </row>
    <row r="1116" spans="1:9">
      <c r="A1116" t="s">
        <v>3584</v>
      </c>
      <c r="B1116" t="s">
        <v>19</v>
      </c>
      <c r="C1116">
        <v>254</v>
      </c>
      <c r="D1116">
        <v>20090014</v>
      </c>
      <c r="E1116" t="s">
        <v>3569</v>
      </c>
      <c r="F1116" t="s">
        <v>3585</v>
      </c>
      <c r="G1116" t="s">
        <v>10</v>
      </c>
      <c r="H1116" t="s">
        <v>3571</v>
      </c>
      <c r="I1116" t="s">
        <v>3572</v>
      </c>
    </row>
    <row r="1117" spans="1:9">
      <c r="A1117" t="s">
        <v>3586</v>
      </c>
      <c r="B1117" t="s">
        <v>10</v>
      </c>
      <c r="C1117">
        <v>849</v>
      </c>
      <c r="D1117">
        <v>20090015</v>
      </c>
      <c r="E1117" t="s">
        <v>10</v>
      </c>
      <c r="F1117" t="s">
        <v>3587</v>
      </c>
      <c r="G1117" t="s">
        <v>10</v>
      </c>
      <c r="H1117" t="s">
        <v>2475</v>
      </c>
      <c r="I1117" t="s">
        <v>1582</v>
      </c>
    </row>
    <row r="1118" spans="1:9">
      <c r="A1118" t="s">
        <v>3588</v>
      </c>
      <c r="B1118" t="s">
        <v>19</v>
      </c>
      <c r="C1118">
        <v>176</v>
      </c>
      <c r="D1118">
        <v>20090016</v>
      </c>
      <c r="E1118" t="s">
        <v>10</v>
      </c>
      <c r="F1118" t="s">
        <v>3589</v>
      </c>
      <c r="G1118" t="s">
        <v>10</v>
      </c>
      <c r="H1118" t="s">
        <v>3590</v>
      </c>
      <c r="I1118" t="s">
        <v>17</v>
      </c>
    </row>
    <row r="1119" spans="1:9">
      <c r="A1119" t="s">
        <v>3591</v>
      </c>
      <c r="B1119" t="s">
        <v>10</v>
      </c>
      <c r="C1119">
        <v>248</v>
      </c>
      <c r="D1119">
        <v>20090017</v>
      </c>
      <c r="E1119" t="s">
        <v>10</v>
      </c>
      <c r="F1119" t="s">
        <v>3592</v>
      </c>
      <c r="G1119" t="s">
        <v>10</v>
      </c>
      <c r="H1119" t="s">
        <v>3593</v>
      </c>
      <c r="I1119" t="s">
        <v>3594</v>
      </c>
    </row>
    <row r="1120" spans="1:9">
      <c r="A1120" t="s">
        <v>3595</v>
      </c>
      <c r="B1120" t="s">
        <v>19</v>
      </c>
      <c r="C1120">
        <v>362</v>
      </c>
      <c r="D1120">
        <v>20090018</v>
      </c>
      <c r="E1120" t="s">
        <v>3596</v>
      </c>
      <c r="F1120" t="s">
        <v>3597</v>
      </c>
      <c r="G1120" t="s">
        <v>10</v>
      </c>
      <c r="H1120" t="s">
        <v>3598</v>
      </c>
      <c r="I1120" t="s">
        <v>3599</v>
      </c>
    </row>
    <row r="1121" spans="1:9">
      <c r="A1121" t="s">
        <v>3600</v>
      </c>
      <c r="B1121" t="s">
        <v>19</v>
      </c>
      <c r="C1121">
        <v>435</v>
      </c>
      <c r="D1121">
        <v>20090019</v>
      </c>
      <c r="E1121" t="s">
        <v>10</v>
      </c>
      <c r="F1121" t="s">
        <v>3601</v>
      </c>
      <c r="G1121" t="s">
        <v>10</v>
      </c>
      <c r="H1121" t="s">
        <v>3602</v>
      </c>
      <c r="I1121" t="s">
        <v>3603</v>
      </c>
    </row>
    <row r="1122" spans="1:9">
      <c r="A1122" t="s">
        <v>3604</v>
      </c>
      <c r="B1122" t="s">
        <v>10</v>
      </c>
      <c r="C1122">
        <v>72</v>
      </c>
      <c r="D1122">
        <v>20090020</v>
      </c>
      <c r="E1122" t="s">
        <v>10</v>
      </c>
      <c r="F1122" t="s">
        <v>3605</v>
      </c>
      <c r="G1122" t="s">
        <v>10</v>
      </c>
      <c r="H1122" t="s">
        <v>10</v>
      </c>
      <c r="I1122" t="s">
        <v>17</v>
      </c>
    </row>
    <row r="1123" spans="1:9">
      <c r="A1123" t="s">
        <v>3606</v>
      </c>
      <c r="B1123" t="s">
        <v>19</v>
      </c>
      <c r="C1123">
        <v>1381</v>
      </c>
      <c r="D1123">
        <v>20090021</v>
      </c>
      <c r="E1123" t="s">
        <v>10</v>
      </c>
      <c r="F1123" t="s">
        <v>3607</v>
      </c>
      <c r="G1123" t="s">
        <v>10</v>
      </c>
      <c r="H1123" t="s">
        <v>10</v>
      </c>
      <c r="I1123" t="s">
        <v>17</v>
      </c>
    </row>
    <row r="1124" spans="1:9">
      <c r="A1124" t="s">
        <v>3608</v>
      </c>
      <c r="B1124" t="s">
        <v>19</v>
      </c>
      <c r="C1124">
        <v>205</v>
      </c>
      <c r="D1124">
        <v>20090022</v>
      </c>
      <c r="E1124" t="s">
        <v>10</v>
      </c>
      <c r="F1124" t="s">
        <v>3609</v>
      </c>
      <c r="G1124" t="s">
        <v>10</v>
      </c>
      <c r="H1124" t="s">
        <v>10</v>
      </c>
      <c r="I1124" t="s">
        <v>17</v>
      </c>
    </row>
    <row r="1125" spans="1:9">
      <c r="A1125" t="s">
        <v>3610</v>
      </c>
      <c r="B1125" t="s">
        <v>10</v>
      </c>
      <c r="C1125">
        <v>182</v>
      </c>
      <c r="D1125">
        <v>20090023</v>
      </c>
      <c r="E1125" t="s">
        <v>10</v>
      </c>
      <c r="F1125" t="s">
        <v>3611</v>
      </c>
      <c r="G1125" t="s">
        <v>10</v>
      </c>
      <c r="H1125" t="s">
        <v>2051</v>
      </c>
      <c r="I1125" t="s">
        <v>3612</v>
      </c>
    </row>
    <row r="1126" spans="1:9">
      <c r="A1126" t="s">
        <v>3613</v>
      </c>
      <c r="B1126" t="s">
        <v>10</v>
      </c>
      <c r="C1126">
        <v>170</v>
      </c>
      <c r="D1126">
        <v>20090024</v>
      </c>
      <c r="E1126" t="s">
        <v>10</v>
      </c>
      <c r="F1126" t="s">
        <v>3614</v>
      </c>
      <c r="G1126" t="s">
        <v>10</v>
      </c>
      <c r="H1126" t="s">
        <v>3615</v>
      </c>
      <c r="I1126" t="s">
        <v>709</v>
      </c>
    </row>
    <row r="1127" spans="1:9">
      <c r="A1127" t="s">
        <v>3616</v>
      </c>
      <c r="B1127" t="s">
        <v>10</v>
      </c>
      <c r="C1127">
        <v>91</v>
      </c>
      <c r="D1127">
        <v>20090025</v>
      </c>
      <c r="E1127" t="s">
        <v>10</v>
      </c>
      <c r="F1127" t="s">
        <v>3617</v>
      </c>
      <c r="G1127" t="s">
        <v>10</v>
      </c>
      <c r="H1127" t="s">
        <v>10</v>
      </c>
      <c r="I1127" t="s">
        <v>17</v>
      </c>
    </row>
    <row r="1128" spans="1:9">
      <c r="A1128" t="s">
        <v>3618</v>
      </c>
      <c r="B1128" t="s">
        <v>19</v>
      </c>
      <c r="C1128">
        <v>138</v>
      </c>
      <c r="D1128">
        <v>20090026</v>
      </c>
      <c r="E1128" t="s">
        <v>10</v>
      </c>
      <c r="F1128" t="s">
        <v>3619</v>
      </c>
      <c r="G1128" t="s">
        <v>10</v>
      </c>
      <c r="H1128" t="s">
        <v>10</v>
      </c>
      <c r="I1128" t="s">
        <v>17</v>
      </c>
    </row>
    <row r="1129" spans="1:9">
      <c r="A1129" t="s">
        <v>3620</v>
      </c>
      <c r="B1129" t="s">
        <v>10</v>
      </c>
      <c r="C1129">
        <v>443</v>
      </c>
      <c r="D1129">
        <v>20090027</v>
      </c>
      <c r="E1129" t="s">
        <v>3621</v>
      </c>
      <c r="F1129" t="s">
        <v>3622</v>
      </c>
      <c r="G1129" t="s">
        <v>10</v>
      </c>
      <c r="H1129" t="s">
        <v>610</v>
      </c>
      <c r="I1129" t="s">
        <v>3623</v>
      </c>
    </row>
    <row r="1130" spans="1:9">
      <c r="A1130" t="s">
        <v>3624</v>
      </c>
      <c r="B1130" t="s">
        <v>10</v>
      </c>
      <c r="C1130">
        <v>289</v>
      </c>
      <c r="D1130">
        <v>20090028</v>
      </c>
      <c r="E1130" t="s">
        <v>10</v>
      </c>
      <c r="F1130" t="s">
        <v>3625</v>
      </c>
      <c r="G1130" t="s">
        <v>10</v>
      </c>
      <c r="H1130" t="s">
        <v>3313</v>
      </c>
      <c r="I1130" t="s">
        <v>17</v>
      </c>
    </row>
    <row r="1131" spans="1:9">
      <c r="A1131" t="s">
        <v>3626</v>
      </c>
      <c r="B1131" t="s">
        <v>19</v>
      </c>
      <c r="C1131">
        <v>614</v>
      </c>
      <c r="D1131">
        <v>20090029</v>
      </c>
      <c r="E1131" t="s">
        <v>10</v>
      </c>
      <c r="F1131" t="s">
        <v>3627</v>
      </c>
      <c r="G1131" t="s">
        <v>10</v>
      </c>
      <c r="H1131" t="s">
        <v>3628</v>
      </c>
      <c r="I1131" t="s">
        <v>3629</v>
      </c>
    </row>
    <row r="1132" spans="1:9">
      <c r="A1132" t="s">
        <v>3630</v>
      </c>
      <c r="B1132" t="s">
        <v>19</v>
      </c>
      <c r="C1132">
        <v>1074</v>
      </c>
      <c r="D1132">
        <v>20090030</v>
      </c>
      <c r="E1132" t="s">
        <v>10</v>
      </c>
      <c r="F1132" t="s">
        <v>3631</v>
      </c>
      <c r="G1132" t="s">
        <v>10</v>
      </c>
      <c r="H1132" t="s">
        <v>3632</v>
      </c>
      <c r="I1132" t="s">
        <v>3633</v>
      </c>
    </row>
    <row r="1133" spans="1:9">
      <c r="A1133" t="s">
        <v>3634</v>
      </c>
      <c r="B1133" t="s">
        <v>10</v>
      </c>
      <c r="C1133">
        <v>266</v>
      </c>
      <c r="D1133">
        <v>20090031</v>
      </c>
      <c r="E1133" t="s">
        <v>10</v>
      </c>
      <c r="F1133" t="s">
        <v>3635</v>
      </c>
      <c r="G1133" t="s">
        <v>10</v>
      </c>
      <c r="H1133" t="s">
        <v>10</v>
      </c>
      <c r="I1133" t="s">
        <v>17</v>
      </c>
    </row>
    <row r="1134" spans="1:9">
      <c r="A1134" t="s">
        <v>3636</v>
      </c>
      <c r="B1134" t="s">
        <v>10</v>
      </c>
      <c r="C1134">
        <v>246</v>
      </c>
      <c r="D1134">
        <v>20090032</v>
      </c>
      <c r="E1134" t="s">
        <v>10</v>
      </c>
      <c r="F1134" t="s">
        <v>3637</v>
      </c>
      <c r="G1134" t="s">
        <v>10</v>
      </c>
      <c r="H1134" t="s">
        <v>10</v>
      </c>
      <c r="I1134" t="s">
        <v>17</v>
      </c>
    </row>
    <row r="1135" spans="1:9">
      <c r="A1135" t="s">
        <v>3638</v>
      </c>
      <c r="B1135" t="s">
        <v>10</v>
      </c>
      <c r="C1135">
        <v>283</v>
      </c>
      <c r="D1135">
        <v>20090033</v>
      </c>
      <c r="E1135" t="s">
        <v>3639</v>
      </c>
      <c r="F1135" t="s">
        <v>3640</v>
      </c>
      <c r="G1135" t="s">
        <v>10</v>
      </c>
      <c r="H1135" t="s">
        <v>3641</v>
      </c>
      <c r="I1135" t="s">
        <v>3642</v>
      </c>
    </row>
    <row r="1136" spans="1:9">
      <c r="A1136" t="s">
        <v>3643</v>
      </c>
      <c r="B1136" t="s">
        <v>10</v>
      </c>
      <c r="C1136">
        <v>158</v>
      </c>
      <c r="D1136">
        <v>20090034</v>
      </c>
      <c r="E1136" t="s">
        <v>3644</v>
      </c>
      <c r="F1136" t="s">
        <v>3645</v>
      </c>
      <c r="G1136" t="s">
        <v>10</v>
      </c>
      <c r="H1136" t="s">
        <v>3646</v>
      </c>
      <c r="I1136" t="s">
        <v>3647</v>
      </c>
    </row>
    <row r="1137" spans="1:9">
      <c r="A1137" t="s">
        <v>3648</v>
      </c>
      <c r="B1137" t="s">
        <v>19</v>
      </c>
      <c r="C1137">
        <v>141</v>
      </c>
      <c r="D1137">
        <v>20090035</v>
      </c>
      <c r="E1137" t="s">
        <v>10</v>
      </c>
      <c r="F1137" t="s">
        <v>3649</v>
      </c>
      <c r="G1137" t="s">
        <v>10</v>
      </c>
      <c r="H1137" t="s">
        <v>10</v>
      </c>
      <c r="I1137" t="s">
        <v>17</v>
      </c>
    </row>
    <row r="1138" spans="1:9">
      <c r="A1138" t="s">
        <v>3650</v>
      </c>
      <c r="B1138" t="s">
        <v>10</v>
      </c>
      <c r="C1138">
        <v>500</v>
      </c>
      <c r="D1138">
        <v>20090036</v>
      </c>
      <c r="E1138" t="s">
        <v>10</v>
      </c>
      <c r="F1138" t="s">
        <v>3651</v>
      </c>
      <c r="G1138" t="s">
        <v>10</v>
      </c>
      <c r="H1138" t="s">
        <v>3652</v>
      </c>
      <c r="I1138" t="s">
        <v>17</v>
      </c>
    </row>
    <row r="1139" spans="1:9">
      <c r="A1139" t="s">
        <v>3653</v>
      </c>
      <c r="B1139" t="s">
        <v>19</v>
      </c>
      <c r="C1139">
        <v>505</v>
      </c>
      <c r="D1139">
        <v>20090037</v>
      </c>
      <c r="E1139" t="s">
        <v>10</v>
      </c>
      <c r="F1139" t="s">
        <v>3654</v>
      </c>
      <c r="G1139" t="s">
        <v>10</v>
      </c>
      <c r="H1139" t="s">
        <v>3655</v>
      </c>
      <c r="I1139" t="s">
        <v>17</v>
      </c>
    </row>
    <row r="1140" spans="1:9">
      <c r="A1140" t="s">
        <v>3656</v>
      </c>
      <c r="B1140" t="s">
        <v>10</v>
      </c>
      <c r="C1140">
        <v>836</v>
      </c>
      <c r="D1140">
        <v>20090038</v>
      </c>
      <c r="E1140" t="s">
        <v>10</v>
      </c>
      <c r="F1140" t="s">
        <v>3657</v>
      </c>
      <c r="G1140" t="s">
        <v>10</v>
      </c>
      <c r="H1140" t="s">
        <v>3658</v>
      </c>
      <c r="I1140" t="s">
        <v>3659</v>
      </c>
    </row>
    <row r="1141" spans="1:9">
      <c r="A1141" t="s">
        <v>3660</v>
      </c>
      <c r="B1141" t="s">
        <v>10</v>
      </c>
      <c r="C1141">
        <v>345</v>
      </c>
      <c r="D1141">
        <v>20090039</v>
      </c>
      <c r="E1141" t="s">
        <v>3661</v>
      </c>
      <c r="F1141" t="s">
        <v>3662</v>
      </c>
      <c r="G1141" t="s">
        <v>10</v>
      </c>
      <c r="H1141" t="s">
        <v>3663</v>
      </c>
      <c r="I1141" t="s">
        <v>3664</v>
      </c>
    </row>
    <row r="1142" spans="1:9">
      <c r="A1142" t="s">
        <v>3665</v>
      </c>
      <c r="B1142" t="s">
        <v>10</v>
      </c>
      <c r="C1142">
        <v>340</v>
      </c>
      <c r="D1142">
        <v>20090040</v>
      </c>
      <c r="E1142" t="s">
        <v>3661</v>
      </c>
      <c r="F1142" t="s">
        <v>3666</v>
      </c>
      <c r="G1142" t="s">
        <v>10</v>
      </c>
      <c r="H1142" t="s">
        <v>3663</v>
      </c>
      <c r="I1142" t="s">
        <v>3664</v>
      </c>
    </row>
    <row r="1143" spans="1:9">
      <c r="A1143" t="s">
        <v>3667</v>
      </c>
      <c r="B1143" t="s">
        <v>19</v>
      </c>
      <c r="C1143">
        <v>356</v>
      </c>
      <c r="D1143">
        <v>20090041</v>
      </c>
      <c r="E1143" t="s">
        <v>10</v>
      </c>
      <c r="F1143" t="s">
        <v>3668</v>
      </c>
      <c r="G1143" t="s">
        <v>10</v>
      </c>
      <c r="H1143" t="s">
        <v>2540</v>
      </c>
      <c r="I1143" t="s">
        <v>3669</v>
      </c>
    </row>
    <row r="1144" spans="1:9">
      <c r="A1144" t="s">
        <v>3670</v>
      </c>
      <c r="B1144" t="s">
        <v>19</v>
      </c>
      <c r="C1144">
        <v>260</v>
      </c>
      <c r="D1144">
        <v>20090042</v>
      </c>
      <c r="E1144" t="s">
        <v>10</v>
      </c>
      <c r="F1144" t="s">
        <v>3671</v>
      </c>
      <c r="G1144" t="s">
        <v>10</v>
      </c>
      <c r="H1144" t="s">
        <v>2676</v>
      </c>
      <c r="I1144" t="s">
        <v>3672</v>
      </c>
    </row>
    <row r="1145" spans="1:9">
      <c r="A1145" t="s">
        <v>3673</v>
      </c>
      <c r="B1145" t="s">
        <v>19</v>
      </c>
      <c r="C1145">
        <v>409</v>
      </c>
      <c r="D1145">
        <v>20090043</v>
      </c>
      <c r="E1145" t="s">
        <v>10</v>
      </c>
      <c r="F1145" t="s">
        <v>3674</v>
      </c>
      <c r="G1145" t="s">
        <v>10</v>
      </c>
      <c r="H1145" t="s">
        <v>3675</v>
      </c>
      <c r="I1145" t="s">
        <v>3676</v>
      </c>
    </row>
    <row r="1146" spans="1:9">
      <c r="A1146" t="s">
        <v>3677</v>
      </c>
      <c r="B1146" t="s">
        <v>19</v>
      </c>
      <c r="C1146">
        <v>466</v>
      </c>
      <c r="D1146">
        <v>20090044</v>
      </c>
      <c r="E1146" t="s">
        <v>10</v>
      </c>
      <c r="F1146" t="s">
        <v>3678</v>
      </c>
      <c r="G1146" t="s">
        <v>10</v>
      </c>
      <c r="H1146" t="s">
        <v>1715</v>
      </c>
      <c r="I1146" t="s">
        <v>17</v>
      </c>
    </row>
    <row r="1147" spans="1:9">
      <c r="A1147" t="s">
        <v>3679</v>
      </c>
      <c r="B1147" t="s">
        <v>19</v>
      </c>
      <c r="C1147">
        <v>812</v>
      </c>
      <c r="D1147">
        <v>20090045</v>
      </c>
      <c r="E1147" t="s">
        <v>10</v>
      </c>
      <c r="F1147" t="s">
        <v>3680</v>
      </c>
      <c r="G1147" t="s">
        <v>10</v>
      </c>
      <c r="H1147" t="s">
        <v>2540</v>
      </c>
      <c r="I1147" t="s">
        <v>1495</v>
      </c>
    </row>
    <row r="1148" spans="1:9">
      <c r="A1148" t="s">
        <v>3681</v>
      </c>
      <c r="B1148" t="s">
        <v>19</v>
      </c>
      <c r="C1148">
        <v>388</v>
      </c>
      <c r="D1148">
        <v>20090046</v>
      </c>
      <c r="E1148" t="s">
        <v>10</v>
      </c>
      <c r="F1148" t="s">
        <v>3682</v>
      </c>
      <c r="G1148" t="s">
        <v>10</v>
      </c>
      <c r="H1148" t="s">
        <v>2540</v>
      </c>
      <c r="I1148" t="s">
        <v>3683</v>
      </c>
    </row>
    <row r="1149" spans="1:9">
      <c r="A1149" t="s">
        <v>3684</v>
      </c>
      <c r="B1149" t="s">
        <v>10</v>
      </c>
      <c r="C1149">
        <v>729</v>
      </c>
      <c r="D1149">
        <v>20090047</v>
      </c>
      <c r="E1149" t="s">
        <v>10</v>
      </c>
      <c r="F1149" t="s">
        <v>3685</v>
      </c>
      <c r="G1149" t="s">
        <v>10</v>
      </c>
      <c r="H1149" t="s">
        <v>3658</v>
      </c>
      <c r="I1149" t="s">
        <v>17</v>
      </c>
    </row>
    <row r="1150" spans="1:9">
      <c r="A1150" t="s">
        <v>3686</v>
      </c>
      <c r="B1150" t="s">
        <v>19</v>
      </c>
      <c r="C1150">
        <v>320</v>
      </c>
      <c r="D1150">
        <v>20090048</v>
      </c>
      <c r="E1150" t="s">
        <v>10</v>
      </c>
      <c r="F1150" t="s">
        <v>3687</v>
      </c>
      <c r="G1150" t="s">
        <v>10</v>
      </c>
      <c r="H1150" t="s">
        <v>2544</v>
      </c>
      <c r="I1150" t="s">
        <v>17</v>
      </c>
    </row>
    <row r="1151" spans="1:9">
      <c r="A1151" t="s">
        <v>3688</v>
      </c>
      <c r="B1151" t="s">
        <v>10</v>
      </c>
      <c r="C1151">
        <v>379</v>
      </c>
      <c r="D1151">
        <v>20090049</v>
      </c>
      <c r="E1151" t="s">
        <v>10</v>
      </c>
      <c r="F1151" t="s">
        <v>3689</v>
      </c>
      <c r="G1151" t="s">
        <v>10</v>
      </c>
      <c r="H1151" t="s">
        <v>2540</v>
      </c>
      <c r="I1151" t="s">
        <v>3690</v>
      </c>
    </row>
    <row r="1152" spans="1:9">
      <c r="A1152" t="s">
        <v>3691</v>
      </c>
      <c r="B1152" t="s">
        <v>10</v>
      </c>
      <c r="C1152">
        <v>314</v>
      </c>
      <c r="D1152">
        <v>20090050</v>
      </c>
      <c r="E1152" t="s">
        <v>10</v>
      </c>
      <c r="F1152" t="s">
        <v>3692</v>
      </c>
      <c r="G1152" t="s">
        <v>10</v>
      </c>
      <c r="H1152" t="s">
        <v>3309</v>
      </c>
      <c r="I1152" t="s">
        <v>3693</v>
      </c>
    </row>
    <row r="1153" spans="1:9">
      <c r="A1153" t="s">
        <v>3694</v>
      </c>
      <c r="B1153" t="s">
        <v>10</v>
      </c>
      <c r="C1153">
        <v>311</v>
      </c>
      <c r="D1153">
        <v>20090051</v>
      </c>
      <c r="E1153" t="s">
        <v>10</v>
      </c>
      <c r="F1153" t="s">
        <v>3695</v>
      </c>
      <c r="G1153" t="s">
        <v>10</v>
      </c>
      <c r="H1153" t="s">
        <v>3696</v>
      </c>
      <c r="I1153" t="s">
        <v>3697</v>
      </c>
    </row>
    <row r="1154" spans="1:9">
      <c r="A1154" t="s">
        <v>3698</v>
      </c>
      <c r="B1154" t="s">
        <v>10</v>
      </c>
      <c r="C1154">
        <v>387</v>
      </c>
      <c r="D1154">
        <v>20090052</v>
      </c>
      <c r="E1154" t="s">
        <v>10</v>
      </c>
      <c r="F1154" t="s">
        <v>3699</v>
      </c>
      <c r="G1154" t="s">
        <v>10</v>
      </c>
      <c r="H1154" t="s">
        <v>2540</v>
      </c>
      <c r="I1154" t="s">
        <v>3683</v>
      </c>
    </row>
    <row r="1155" spans="1:9">
      <c r="A1155" t="s">
        <v>3700</v>
      </c>
      <c r="B1155" t="s">
        <v>10</v>
      </c>
      <c r="C1155">
        <v>381</v>
      </c>
      <c r="D1155">
        <v>20090053</v>
      </c>
      <c r="E1155" t="s">
        <v>3701</v>
      </c>
      <c r="F1155" t="s">
        <v>3702</v>
      </c>
      <c r="G1155" t="s">
        <v>10</v>
      </c>
      <c r="H1155" t="s">
        <v>3309</v>
      </c>
      <c r="I1155" t="s">
        <v>3310</v>
      </c>
    </row>
    <row r="1156" spans="1:9">
      <c r="A1156" t="s">
        <v>3703</v>
      </c>
      <c r="B1156" t="s">
        <v>19</v>
      </c>
      <c r="C1156">
        <v>83</v>
      </c>
      <c r="D1156">
        <v>20090054</v>
      </c>
      <c r="E1156" t="s">
        <v>10</v>
      </c>
      <c r="F1156" t="s">
        <v>3704</v>
      </c>
      <c r="G1156" t="s">
        <v>10</v>
      </c>
      <c r="H1156" t="s">
        <v>10</v>
      </c>
      <c r="I1156" t="s">
        <v>17</v>
      </c>
    </row>
    <row r="1157" spans="1:9">
      <c r="A1157" t="s">
        <v>3705</v>
      </c>
      <c r="B1157" t="s">
        <v>19</v>
      </c>
      <c r="C1157">
        <v>209</v>
      </c>
      <c r="D1157">
        <v>20090055</v>
      </c>
      <c r="E1157" t="s">
        <v>10</v>
      </c>
      <c r="F1157" t="s">
        <v>3706</v>
      </c>
      <c r="G1157" t="s">
        <v>10</v>
      </c>
      <c r="H1157" t="s">
        <v>1149</v>
      </c>
      <c r="I1157" t="s">
        <v>3707</v>
      </c>
    </row>
    <row r="1158" spans="1:9">
      <c r="A1158" t="s">
        <v>3708</v>
      </c>
      <c r="B1158" t="s">
        <v>19</v>
      </c>
      <c r="C1158">
        <v>675</v>
      </c>
      <c r="D1158">
        <v>20090056</v>
      </c>
      <c r="E1158" t="s">
        <v>10</v>
      </c>
      <c r="F1158" t="s">
        <v>3709</v>
      </c>
      <c r="G1158" t="s">
        <v>10</v>
      </c>
      <c r="H1158" t="s">
        <v>3710</v>
      </c>
      <c r="I1158" t="s">
        <v>3711</v>
      </c>
    </row>
    <row r="1159" spans="1:9">
      <c r="A1159" t="s">
        <v>3712</v>
      </c>
      <c r="B1159" t="s">
        <v>10</v>
      </c>
      <c r="C1159">
        <v>145</v>
      </c>
      <c r="D1159">
        <v>20090057</v>
      </c>
      <c r="E1159" t="s">
        <v>10</v>
      </c>
      <c r="F1159" t="s">
        <v>3713</v>
      </c>
      <c r="G1159" t="s">
        <v>10</v>
      </c>
      <c r="H1159" t="s">
        <v>708</v>
      </c>
      <c r="I1159" t="s">
        <v>709</v>
      </c>
    </row>
    <row r="1160" spans="1:9">
      <c r="A1160" t="s">
        <v>3714</v>
      </c>
      <c r="B1160" t="s">
        <v>10</v>
      </c>
      <c r="C1160">
        <v>434</v>
      </c>
      <c r="D1160">
        <v>20090058</v>
      </c>
      <c r="E1160" t="s">
        <v>10</v>
      </c>
      <c r="F1160" t="s">
        <v>3715</v>
      </c>
      <c r="G1160" t="s">
        <v>10</v>
      </c>
      <c r="H1160" t="s">
        <v>3716</v>
      </c>
      <c r="I1160" t="s">
        <v>3717</v>
      </c>
    </row>
    <row r="1161" spans="1:9">
      <c r="A1161" t="s">
        <v>3718</v>
      </c>
      <c r="B1161" t="s">
        <v>19</v>
      </c>
      <c r="C1161">
        <v>316</v>
      </c>
      <c r="D1161">
        <v>20090059</v>
      </c>
      <c r="E1161" t="s">
        <v>10</v>
      </c>
      <c r="F1161" t="s">
        <v>3719</v>
      </c>
      <c r="G1161" t="s">
        <v>10</v>
      </c>
      <c r="H1161" t="s">
        <v>3720</v>
      </c>
      <c r="I1161" t="s">
        <v>17</v>
      </c>
    </row>
    <row r="1162" spans="1:9">
      <c r="A1162" t="s">
        <v>3721</v>
      </c>
      <c r="B1162" t="s">
        <v>19</v>
      </c>
      <c r="C1162">
        <v>469</v>
      </c>
      <c r="D1162">
        <v>20090060</v>
      </c>
      <c r="E1162" t="s">
        <v>10</v>
      </c>
      <c r="F1162" t="s">
        <v>3722</v>
      </c>
      <c r="G1162" t="s">
        <v>10</v>
      </c>
      <c r="H1162" t="s">
        <v>3723</v>
      </c>
      <c r="I1162" t="s">
        <v>17</v>
      </c>
    </row>
    <row r="1163" spans="1:9">
      <c r="A1163" t="s">
        <v>3724</v>
      </c>
      <c r="B1163" t="s">
        <v>10</v>
      </c>
      <c r="C1163">
        <v>524</v>
      </c>
      <c r="D1163">
        <v>20090061</v>
      </c>
      <c r="E1163" t="s">
        <v>10</v>
      </c>
      <c r="F1163" t="s">
        <v>3725</v>
      </c>
      <c r="G1163" t="s">
        <v>10</v>
      </c>
      <c r="H1163" t="s">
        <v>1180</v>
      </c>
      <c r="I1163" t="s">
        <v>17</v>
      </c>
    </row>
    <row r="1164" spans="1:9">
      <c r="A1164" t="s">
        <v>3726</v>
      </c>
      <c r="B1164" t="s">
        <v>19</v>
      </c>
      <c r="C1164">
        <v>500</v>
      </c>
      <c r="D1164">
        <v>20090062</v>
      </c>
      <c r="E1164" t="s">
        <v>10</v>
      </c>
      <c r="F1164" t="s">
        <v>3727</v>
      </c>
      <c r="G1164" t="s">
        <v>10</v>
      </c>
      <c r="H1164" t="s">
        <v>3728</v>
      </c>
      <c r="I1164" t="s">
        <v>17</v>
      </c>
    </row>
    <row r="1165" spans="1:9">
      <c r="A1165" t="s">
        <v>3729</v>
      </c>
      <c r="B1165" t="s">
        <v>10</v>
      </c>
      <c r="C1165">
        <v>386</v>
      </c>
      <c r="D1165">
        <v>20090063</v>
      </c>
      <c r="E1165" t="s">
        <v>10</v>
      </c>
      <c r="F1165" t="s">
        <v>3730</v>
      </c>
      <c r="G1165" t="s">
        <v>10</v>
      </c>
      <c r="H1165" t="s">
        <v>2987</v>
      </c>
      <c r="I1165" t="s">
        <v>3524</v>
      </c>
    </row>
    <row r="1166" spans="1:9">
      <c r="A1166" t="s">
        <v>3731</v>
      </c>
      <c r="B1166" t="s">
        <v>10</v>
      </c>
      <c r="C1166">
        <v>260</v>
      </c>
      <c r="D1166">
        <v>20090064</v>
      </c>
      <c r="E1166" t="s">
        <v>10</v>
      </c>
      <c r="F1166" t="s">
        <v>3732</v>
      </c>
      <c r="G1166" t="s">
        <v>10</v>
      </c>
      <c r="H1166" t="s">
        <v>2978</v>
      </c>
      <c r="I1166" t="s">
        <v>3530</v>
      </c>
    </row>
    <row r="1167" spans="1:9">
      <c r="A1167" t="s">
        <v>3733</v>
      </c>
      <c r="B1167" t="s">
        <v>10</v>
      </c>
      <c r="C1167">
        <v>347</v>
      </c>
      <c r="D1167">
        <v>20090065</v>
      </c>
      <c r="E1167" t="s">
        <v>10</v>
      </c>
      <c r="F1167" t="s">
        <v>3734</v>
      </c>
      <c r="G1167" t="s">
        <v>10</v>
      </c>
      <c r="H1167" t="s">
        <v>2983</v>
      </c>
      <c r="I1167" t="s">
        <v>3527</v>
      </c>
    </row>
    <row r="1168" spans="1:9">
      <c r="A1168" t="s">
        <v>3735</v>
      </c>
      <c r="B1168" t="s">
        <v>10</v>
      </c>
      <c r="C1168">
        <v>416</v>
      </c>
      <c r="D1168">
        <v>20090066</v>
      </c>
      <c r="E1168" t="s">
        <v>10</v>
      </c>
      <c r="F1168" t="s">
        <v>3736</v>
      </c>
      <c r="G1168" t="s">
        <v>10</v>
      </c>
      <c r="H1168" t="s">
        <v>2987</v>
      </c>
      <c r="I1168" t="s">
        <v>3524</v>
      </c>
    </row>
    <row r="1169" spans="1:9">
      <c r="A1169" t="s">
        <v>3737</v>
      </c>
      <c r="B1169" t="s">
        <v>10</v>
      </c>
      <c r="C1169">
        <v>124</v>
      </c>
      <c r="D1169">
        <v>20090067</v>
      </c>
      <c r="E1169" t="s">
        <v>10</v>
      </c>
      <c r="F1169" t="s">
        <v>3738</v>
      </c>
      <c r="G1169" t="s">
        <v>10</v>
      </c>
      <c r="H1169" t="s">
        <v>10</v>
      </c>
      <c r="I1169" t="s">
        <v>17</v>
      </c>
    </row>
    <row r="1170" spans="1:9">
      <c r="A1170" t="s">
        <v>3739</v>
      </c>
      <c r="B1170" t="s">
        <v>10</v>
      </c>
      <c r="C1170">
        <v>597</v>
      </c>
      <c r="D1170">
        <v>20090068</v>
      </c>
      <c r="E1170" t="s">
        <v>10</v>
      </c>
      <c r="F1170" t="s">
        <v>3740</v>
      </c>
      <c r="G1170" t="s">
        <v>10</v>
      </c>
      <c r="H1170" t="s">
        <v>266</v>
      </c>
      <c r="I1170" t="s">
        <v>17</v>
      </c>
    </row>
    <row r="1171" spans="1:9">
      <c r="A1171" t="s">
        <v>3741</v>
      </c>
      <c r="B1171" t="s">
        <v>19</v>
      </c>
      <c r="C1171">
        <v>275</v>
      </c>
      <c r="D1171">
        <v>20090069</v>
      </c>
      <c r="E1171" t="s">
        <v>3742</v>
      </c>
      <c r="F1171" t="s">
        <v>3743</v>
      </c>
      <c r="G1171" t="s">
        <v>10</v>
      </c>
      <c r="H1171" t="s">
        <v>3744</v>
      </c>
      <c r="I1171" t="s">
        <v>3745</v>
      </c>
    </row>
    <row r="1172" spans="1:9">
      <c r="A1172" t="s">
        <v>3746</v>
      </c>
      <c r="B1172" t="s">
        <v>19</v>
      </c>
      <c r="C1172">
        <v>177</v>
      </c>
      <c r="D1172">
        <v>20090070</v>
      </c>
      <c r="E1172" t="s">
        <v>10</v>
      </c>
      <c r="F1172" t="s">
        <v>3747</v>
      </c>
      <c r="G1172" t="s">
        <v>10</v>
      </c>
      <c r="H1172" t="s">
        <v>3748</v>
      </c>
      <c r="I1172" t="s">
        <v>3749</v>
      </c>
    </row>
    <row r="1173" spans="1:9">
      <c r="A1173" t="s">
        <v>3750</v>
      </c>
      <c r="B1173" t="s">
        <v>10</v>
      </c>
      <c r="C1173">
        <v>229</v>
      </c>
      <c r="D1173">
        <v>20090071</v>
      </c>
      <c r="E1173" t="s">
        <v>10</v>
      </c>
      <c r="F1173" t="s">
        <v>3751</v>
      </c>
      <c r="G1173" t="s">
        <v>10</v>
      </c>
      <c r="H1173" t="s">
        <v>10</v>
      </c>
      <c r="I1173" t="s">
        <v>17</v>
      </c>
    </row>
    <row r="1174" spans="1:9">
      <c r="A1174" t="s">
        <v>3752</v>
      </c>
      <c r="B1174" t="s">
        <v>10</v>
      </c>
      <c r="C1174">
        <v>462</v>
      </c>
      <c r="D1174">
        <v>20090072</v>
      </c>
      <c r="E1174" t="s">
        <v>3753</v>
      </c>
      <c r="F1174" t="s">
        <v>3754</v>
      </c>
      <c r="G1174" t="s">
        <v>10</v>
      </c>
      <c r="H1174" t="s">
        <v>3755</v>
      </c>
      <c r="I1174" t="s">
        <v>3756</v>
      </c>
    </row>
    <row r="1175" spans="1:9">
      <c r="A1175" t="s">
        <v>3757</v>
      </c>
      <c r="B1175" t="s">
        <v>10</v>
      </c>
      <c r="C1175">
        <v>116</v>
      </c>
      <c r="D1175">
        <v>20090073</v>
      </c>
      <c r="E1175" t="s">
        <v>3758</v>
      </c>
      <c r="F1175" t="s">
        <v>3759</v>
      </c>
      <c r="G1175" t="s">
        <v>10</v>
      </c>
      <c r="H1175" t="s">
        <v>10</v>
      </c>
      <c r="I1175" t="s">
        <v>3760</v>
      </c>
    </row>
    <row r="1176" spans="1:9">
      <c r="A1176" t="s">
        <v>3761</v>
      </c>
      <c r="B1176" t="s">
        <v>10</v>
      </c>
      <c r="C1176">
        <v>520</v>
      </c>
      <c r="D1176">
        <v>20090074</v>
      </c>
      <c r="E1176" t="s">
        <v>3762</v>
      </c>
      <c r="F1176" t="s">
        <v>3763</v>
      </c>
      <c r="G1176" t="s">
        <v>10</v>
      </c>
      <c r="H1176" t="s">
        <v>3755</v>
      </c>
      <c r="I1176" t="s">
        <v>3764</v>
      </c>
    </row>
    <row r="1177" spans="1:9">
      <c r="A1177" t="s">
        <v>3765</v>
      </c>
      <c r="B1177" t="s">
        <v>10</v>
      </c>
      <c r="C1177">
        <v>126</v>
      </c>
      <c r="D1177">
        <v>20090075</v>
      </c>
      <c r="E1177" t="s">
        <v>3766</v>
      </c>
      <c r="F1177" t="s">
        <v>3767</v>
      </c>
      <c r="G1177" t="s">
        <v>10</v>
      </c>
      <c r="H1177" t="s">
        <v>3768</v>
      </c>
      <c r="I1177" t="s">
        <v>3769</v>
      </c>
    </row>
    <row r="1178" spans="1:9">
      <c r="A1178" t="s">
        <v>3770</v>
      </c>
      <c r="B1178" t="s">
        <v>10</v>
      </c>
      <c r="C1178">
        <v>105</v>
      </c>
      <c r="D1178">
        <v>20090076</v>
      </c>
      <c r="E1178" t="s">
        <v>3771</v>
      </c>
      <c r="F1178" t="s">
        <v>3772</v>
      </c>
      <c r="G1178" t="s">
        <v>10</v>
      </c>
      <c r="H1178" t="s">
        <v>3768</v>
      </c>
      <c r="I1178" t="s">
        <v>3769</v>
      </c>
    </row>
    <row r="1179" spans="1:9">
      <c r="A1179" t="s">
        <v>3773</v>
      </c>
      <c r="B1179" t="s">
        <v>19</v>
      </c>
      <c r="C1179">
        <v>275</v>
      </c>
      <c r="D1179">
        <v>20090077</v>
      </c>
      <c r="E1179" t="s">
        <v>3742</v>
      </c>
      <c r="F1179" t="s">
        <v>3774</v>
      </c>
      <c r="G1179" t="s">
        <v>10</v>
      </c>
      <c r="H1179" t="s">
        <v>3744</v>
      </c>
      <c r="I1179" t="s">
        <v>3745</v>
      </c>
    </row>
    <row r="1180" spans="1:9">
      <c r="A1180" t="s">
        <v>3775</v>
      </c>
      <c r="B1180" t="s">
        <v>19</v>
      </c>
      <c r="C1180">
        <v>105</v>
      </c>
      <c r="D1180">
        <v>20090078</v>
      </c>
      <c r="E1180" t="s">
        <v>3771</v>
      </c>
      <c r="F1180" t="s">
        <v>3776</v>
      </c>
      <c r="G1180" t="s">
        <v>10</v>
      </c>
      <c r="H1180" t="s">
        <v>3768</v>
      </c>
      <c r="I1180" t="s">
        <v>3769</v>
      </c>
    </row>
    <row r="1181" spans="1:9">
      <c r="A1181" t="s">
        <v>3777</v>
      </c>
      <c r="B1181" t="s">
        <v>19</v>
      </c>
      <c r="C1181">
        <v>123</v>
      </c>
      <c r="D1181">
        <v>20090079</v>
      </c>
      <c r="E1181" t="s">
        <v>3766</v>
      </c>
      <c r="F1181" t="s">
        <v>3778</v>
      </c>
      <c r="G1181" t="s">
        <v>10</v>
      </c>
      <c r="H1181" t="s">
        <v>3768</v>
      </c>
      <c r="I1181" t="s">
        <v>3769</v>
      </c>
    </row>
    <row r="1182" spans="1:9">
      <c r="A1182" t="s">
        <v>3779</v>
      </c>
      <c r="B1182" t="s">
        <v>19</v>
      </c>
      <c r="C1182">
        <v>480</v>
      </c>
      <c r="D1182">
        <v>20090080</v>
      </c>
      <c r="E1182" t="s">
        <v>3780</v>
      </c>
      <c r="F1182" t="s">
        <v>3781</v>
      </c>
      <c r="G1182" t="s">
        <v>10</v>
      </c>
      <c r="H1182" t="s">
        <v>3755</v>
      </c>
      <c r="I1182" t="s">
        <v>3782</v>
      </c>
    </row>
    <row r="1183" spans="1:9">
      <c r="A1183" t="s">
        <v>3783</v>
      </c>
      <c r="B1183" t="s">
        <v>19</v>
      </c>
      <c r="C1183">
        <v>112</v>
      </c>
      <c r="D1183">
        <v>20090081</v>
      </c>
      <c r="E1183" t="s">
        <v>3784</v>
      </c>
      <c r="F1183" t="s">
        <v>3785</v>
      </c>
      <c r="G1183" t="s">
        <v>10</v>
      </c>
      <c r="H1183" t="s">
        <v>10</v>
      </c>
      <c r="I1183" t="s">
        <v>3760</v>
      </c>
    </row>
    <row r="1184" spans="1:9">
      <c r="A1184" t="s">
        <v>3786</v>
      </c>
      <c r="B1184" t="s">
        <v>19</v>
      </c>
      <c r="C1184">
        <v>461</v>
      </c>
      <c r="D1184">
        <v>20090082</v>
      </c>
      <c r="E1184" t="s">
        <v>3787</v>
      </c>
      <c r="F1184" t="s">
        <v>3788</v>
      </c>
      <c r="G1184" t="s">
        <v>10</v>
      </c>
      <c r="H1184" t="s">
        <v>3755</v>
      </c>
      <c r="I1184" t="s">
        <v>3789</v>
      </c>
    </row>
    <row r="1185" spans="1:9">
      <c r="A1185" t="s">
        <v>3790</v>
      </c>
      <c r="B1185" t="s">
        <v>19</v>
      </c>
      <c r="C1185">
        <v>522</v>
      </c>
      <c r="D1185">
        <v>20090083</v>
      </c>
      <c r="E1185" t="s">
        <v>3791</v>
      </c>
      <c r="F1185" t="s">
        <v>3792</v>
      </c>
      <c r="G1185" t="s">
        <v>10</v>
      </c>
      <c r="H1185" t="s">
        <v>3755</v>
      </c>
      <c r="I1185" t="s">
        <v>3793</v>
      </c>
    </row>
    <row r="1186" spans="1:9">
      <c r="A1186" t="s">
        <v>3794</v>
      </c>
      <c r="B1186" t="s">
        <v>19</v>
      </c>
      <c r="C1186">
        <v>457</v>
      </c>
      <c r="D1186">
        <v>20090084</v>
      </c>
      <c r="E1186" t="s">
        <v>3795</v>
      </c>
      <c r="F1186" t="s">
        <v>3796</v>
      </c>
      <c r="G1186" t="s">
        <v>10</v>
      </c>
      <c r="H1186" t="s">
        <v>3755</v>
      </c>
      <c r="I1186" t="s">
        <v>3797</v>
      </c>
    </row>
    <row r="1187" spans="1:9">
      <c r="A1187" t="s">
        <v>3798</v>
      </c>
      <c r="B1187" t="s">
        <v>19</v>
      </c>
      <c r="C1187">
        <v>185</v>
      </c>
      <c r="D1187">
        <v>20090085</v>
      </c>
      <c r="E1187" t="s">
        <v>10</v>
      </c>
      <c r="F1187" t="s">
        <v>3799</v>
      </c>
      <c r="G1187" t="s">
        <v>10</v>
      </c>
      <c r="H1187" t="s">
        <v>3800</v>
      </c>
      <c r="I1187" t="s">
        <v>17</v>
      </c>
    </row>
    <row r="1188" spans="1:9">
      <c r="A1188" t="s">
        <v>3801</v>
      </c>
      <c r="B1188" t="s">
        <v>19</v>
      </c>
      <c r="C1188">
        <v>365</v>
      </c>
      <c r="D1188">
        <v>20090086</v>
      </c>
      <c r="E1188" t="s">
        <v>10</v>
      </c>
      <c r="F1188" t="s">
        <v>3802</v>
      </c>
      <c r="G1188" t="s">
        <v>10</v>
      </c>
      <c r="H1188" t="s">
        <v>2987</v>
      </c>
      <c r="I1188" t="s">
        <v>3803</v>
      </c>
    </row>
    <row r="1189" spans="1:9">
      <c r="A1189" t="s">
        <v>3804</v>
      </c>
      <c r="B1189" t="s">
        <v>19</v>
      </c>
      <c r="C1189">
        <v>164</v>
      </c>
      <c r="D1189">
        <v>20090087</v>
      </c>
      <c r="E1189" t="s">
        <v>3805</v>
      </c>
      <c r="F1189" t="s">
        <v>3806</v>
      </c>
      <c r="G1189" t="s">
        <v>10</v>
      </c>
      <c r="H1189" t="s">
        <v>724</v>
      </c>
      <c r="I1189" t="s">
        <v>2061</v>
      </c>
    </row>
    <row r="1190" spans="1:9">
      <c r="A1190" t="s">
        <v>3807</v>
      </c>
      <c r="B1190" t="s">
        <v>10</v>
      </c>
      <c r="C1190">
        <v>315</v>
      </c>
      <c r="D1190">
        <v>20090088</v>
      </c>
      <c r="E1190" t="s">
        <v>10</v>
      </c>
      <c r="F1190" t="s">
        <v>3808</v>
      </c>
      <c r="G1190" t="s">
        <v>10</v>
      </c>
      <c r="H1190" t="s">
        <v>10</v>
      </c>
      <c r="I1190" t="s">
        <v>17</v>
      </c>
    </row>
    <row r="1191" spans="1:9">
      <c r="A1191" t="s">
        <v>3809</v>
      </c>
      <c r="B1191" t="s">
        <v>10</v>
      </c>
      <c r="C1191">
        <v>289</v>
      </c>
      <c r="D1191">
        <v>20090089</v>
      </c>
      <c r="E1191" t="s">
        <v>3810</v>
      </c>
      <c r="F1191" t="s">
        <v>3811</v>
      </c>
      <c r="G1191" t="s">
        <v>10</v>
      </c>
      <c r="H1191" t="s">
        <v>3812</v>
      </c>
      <c r="I1191" t="s">
        <v>3813</v>
      </c>
    </row>
    <row r="1192" spans="1:9">
      <c r="A1192" t="s">
        <v>3814</v>
      </c>
      <c r="B1192" t="s">
        <v>10</v>
      </c>
      <c r="C1192">
        <v>376</v>
      </c>
      <c r="D1192">
        <v>20090090</v>
      </c>
      <c r="E1192" t="s">
        <v>3810</v>
      </c>
      <c r="F1192" t="s">
        <v>3815</v>
      </c>
      <c r="G1192" t="s">
        <v>10</v>
      </c>
      <c r="H1192" t="s">
        <v>3812</v>
      </c>
      <c r="I1192" t="s">
        <v>3813</v>
      </c>
    </row>
    <row r="1193" spans="1:9">
      <c r="A1193" t="s">
        <v>3816</v>
      </c>
      <c r="B1193" t="s">
        <v>10</v>
      </c>
      <c r="C1193">
        <v>336</v>
      </c>
      <c r="D1193">
        <v>20090091</v>
      </c>
      <c r="E1193" t="s">
        <v>10</v>
      </c>
      <c r="F1193" t="s">
        <v>3817</v>
      </c>
      <c r="G1193" t="s">
        <v>10</v>
      </c>
      <c r="H1193" t="s">
        <v>1290</v>
      </c>
      <c r="I1193" t="s">
        <v>1291</v>
      </c>
    </row>
    <row r="1194" spans="1:9">
      <c r="A1194" t="s">
        <v>3818</v>
      </c>
      <c r="B1194" t="s">
        <v>10</v>
      </c>
      <c r="C1194">
        <v>230</v>
      </c>
      <c r="D1194">
        <v>20090092</v>
      </c>
      <c r="E1194" t="s">
        <v>10</v>
      </c>
      <c r="F1194" t="s">
        <v>3819</v>
      </c>
      <c r="G1194" t="s">
        <v>10</v>
      </c>
      <c r="H1194" t="s">
        <v>3545</v>
      </c>
      <c r="I1194" t="s">
        <v>17</v>
      </c>
    </row>
    <row r="1195" spans="1:9">
      <c r="A1195" t="s">
        <v>3820</v>
      </c>
      <c r="B1195" t="s">
        <v>10</v>
      </c>
      <c r="C1195">
        <v>329</v>
      </c>
      <c r="D1195">
        <v>20090093</v>
      </c>
      <c r="E1195" t="s">
        <v>10</v>
      </c>
      <c r="F1195" t="s">
        <v>3821</v>
      </c>
      <c r="G1195" t="s">
        <v>10</v>
      </c>
      <c r="H1195" t="s">
        <v>3822</v>
      </c>
      <c r="I1195" t="s">
        <v>17</v>
      </c>
    </row>
    <row r="1196" spans="1:9">
      <c r="A1196" t="s">
        <v>3823</v>
      </c>
      <c r="B1196" t="s">
        <v>10</v>
      </c>
      <c r="C1196">
        <v>363</v>
      </c>
      <c r="D1196">
        <v>20090094</v>
      </c>
      <c r="E1196" t="s">
        <v>10</v>
      </c>
      <c r="F1196" t="s">
        <v>3824</v>
      </c>
      <c r="G1196" t="s">
        <v>10</v>
      </c>
      <c r="H1196" t="s">
        <v>2987</v>
      </c>
      <c r="I1196" t="s">
        <v>3803</v>
      </c>
    </row>
    <row r="1197" spans="1:9">
      <c r="A1197" t="s">
        <v>3825</v>
      </c>
      <c r="B1197" t="s">
        <v>10</v>
      </c>
      <c r="C1197">
        <v>361</v>
      </c>
      <c r="D1197">
        <v>20090095</v>
      </c>
      <c r="E1197" t="s">
        <v>10</v>
      </c>
      <c r="F1197" t="s">
        <v>3826</v>
      </c>
      <c r="G1197" t="s">
        <v>10</v>
      </c>
      <c r="H1197" t="s">
        <v>2987</v>
      </c>
      <c r="I1197" t="s">
        <v>3803</v>
      </c>
    </row>
    <row r="1198" spans="1:9">
      <c r="A1198" t="s">
        <v>3827</v>
      </c>
      <c r="B1198" t="s">
        <v>10</v>
      </c>
      <c r="C1198">
        <v>363</v>
      </c>
      <c r="D1198">
        <v>20090096</v>
      </c>
      <c r="E1198" t="s">
        <v>10</v>
      </c>
      <c r="F1198" t="s">
        <v>3828</v>
      </c>
      <c r="G1198" t="s">
        <v>10</v>
      </c>
      <c r="H1198" t="s">
        <v>2987</v>
      </c>
      <c r="I1198" t="s">
        <v>3803</v>
      </c>
    </row>
    <row r="1199" spans="1:9">
      <c r="A1199" t="s">
        <v>3829</v>
      </c>
      <c r="B1199" t="s">
        <v>10</v>
      </c>
      <c r="C1199">
        <v>257</v>
      </c>
      <c r="D1199">
        <v>20090097</v>
      </c>
      <c r="E1199" t="s">
        <v>10</v>
      </c>
      <c r="F1199" t="s">
        <v>3830</v>
      </c>
      <c r="G1199" t="s">
        <v>10</v>
      </c>
      <c r="H1199" t="s">
        <v>2978</v>
      </c>
      <c r="I1199" t="s">
        <v>3831</v>
      </c>
    </row>
    <row r="1200" spans="1:9">
      <c r="A1200" t="s">
        <v>3832</v>
      </c>
      <c r="B1200" t="s">
        <v>10</v>
      </c>
      <c r="C1200">
        <v>343</v>
      </c>
      <c r="D1200">
        <v>20090098</v>
      </c>
      <c r="E1200" t="s">
        <v>10</v>
      </c>
      <c r="F1200" t="s">
        <v>3833</v>
      </c>
      <c r="G1200" t="s">
        <v>10</v>
      </c>
      <c r="H1200" t="s">
        <v>2983</v>
      </c>
      <c r="I1200" t="s">
        <v>3834</v>
      </c>
    </row>
    <row r="1201" spans="1:9">
      <c r="A1201" t="s">
        <v>3835</v>
      </c>
      <c r="B1201" t="s">
        <v>10</v>
      </c>
      <c r="C1201">
        <v>377</v>
      </c>
      <c r="D1201">
        <v>20090099</v>
      </c>
      <c r="E1201" t="s">
        <v>1133</v>
      </c>
      <c r="F1201" t="s">
        <v>3836</v>
      </c>
      <c r="G1201" t="s">
        <v>10</v>
      </c>
      <c r="H1201" t="s">
        <v>3837</v>
      </c>
      <c r="I1201" t="s">
        <v>3838</v>
      </c>
    </row>
    <row r="1202" spans="1:9">
      <c r="A1202" t="s">
        <v>3839</v>
      </c>
      <c r="B1202" t="s">
        <v>10</v>
      </c>
      <c r="C1202">
        <v>225</v>
      </c>
      <c r="D1202">
        <v>20090100</v>
      </c>
      <c r="E1202" t="s">
        <v>1137</v>
      </c>
      <c r="F1202" t="s">
        <v>3840</v>
      </c>
      <c r="G1202" t="s">
        <v>10</v>
      </c>
      <c r="H1202" t="s">
        <v>3841</v>
      </c>
      <c r="I1202" t="s">
        <v>3842</v>
      </c>
    </row>
    <row r="1203" spans="1:9">
      <c r="A1203" t="s">
        <v>3843</v>
      </c>
      <c r="B1203" t="s">
        <v>10</v>
      </c>
      <c r="C1203">
        <v>276</v>
      </c>
      <c r="D1203">
        <v>20090101</v>
      </c>
      <c r="E1203" t="s">
        <v>1000</v>
      </c>
      <c r="F1203" t="s">
        <v>3844</v>
      </c>
      <c r="G1203" t="s">
        <v>10</v>
      </c>
      <c r="H1203" t="s">
        <v>989</v>
      </c>
      <c r="I1203" t="s">
        <v>3845</v>
      </c>
    </row>
    <row r="1204" spans="1:9">
      <c r="A1204" t="s">
        <v>3846</v>
      </c>
      <c r="B1204" t="s">
        <v>10</v>
      </c>
      <c r="C1204">
        <v>69</v>
      </c>
      <c r="D1204">
        <v>20090102</v>
      </c>
      <c r="E1204" t="s">
        <v>3847</v>
      </c>
      <c r="F1204" t="s">
        <v>3848</v>
      </c>
      <c r="G1204" t="s">
        <v>10</v>
      </c>
      <c r="H1204" t="s">
        <v>3849</v>
      </c>
      <c r="I1204" t="s">
        <v>3850</v>
      </c>
    </row>
    <row r="1205" spans="1:9">
      <c r="A1205" t="s">
        <v>3851</v>
      </c>
      <c r="B1205" t="s">
        <v>10</v>
      </c>
      <c r="C1205">
        <v>84</v>
      </c>
      <c r="D1205">
        <v>20090103</v>
      </c>
      <c r="E1205" t="s">
        <v>10</v>
      </c>
      <c r="F1205" t="s">
        <v>3852</v>
      </c>
      <c r="G1205" t="s">
        <v>10</v>
      </c>
      <c r="H1205" t="s">
        <v>3849</v>
      </c>
      <c r="I1205" t="s">
        <v>3850</v>
      </c>
    </row>
    <row r="1206" spans="1:9">
      <c r="A1206" t="s">
        <v>3853</v>
      </c>
      <c r="B1206" t="s">
        <v>19</v>
      </c>
      <c r="C1206">
        <v>72</v>
      </c>
      <c r="D1206">
        <v>20090104</v>
      </c>
      <c r="E1206" t="s">
        <v>10</v>
      </c>
      <c r="F1206" t="s">
        <v>3854</v>
      </c>
      <c r="G1206" t="s">
        <v>10</v>
      </c>
      <c r="H1206" t="s">
        <v>10</v>
      </c>
      <c r="I1206" t="s">
        <v>17</v>
      </c>
    </row>
    <row r="1207" spans="1:9">
      <c r="A1207" t="s">
        <v>3855</v>
      </c>
      <c r="B1207" t="s">
        <v>19</v>
      </c>
      <c r="C1207">
        <v>441</v>
      </c>
      <c r="D1207">
        <v>20090105</v>
      </c>
      <c r="E1207" t="s">
        <v>1091</v>
      </c>
      <c r="F1207" t="s">
        <v>3856</v>
      </c>
      <c r="G1207" t="s">
        <v>10</v>
      </c>
      <c r="H1207" t="s">
        <v>1093</v>
      </c>
      <c r="I1207" t="s">
        <v>1094</v>
      </c>
    </row>
    <row r="1208" spans="1:9">
      <c r="A1208" t="s">
        <v>3857</v>
      </c>
      <c r="B1208" t="s">
        <v>10</v>
      </c>
      <c r="C1208">
        <v>511</v>
      </c>
      <c r="D1208">
        <v>20090106</v>
      </c>
      <c r="E1208" t="s">
        <v>10</v>
      </c>
      <c r="F1208" t="s">
        <v>3858</v>
      </c>
      <c r="G1208" t="s">
        <v>10</v>
      </c>
      <c r="H1208" t="s">
        <v>10</v>
      </c>
      <c r="I1208" t="s">
        <v>17</v>
      </c>
    </row>
    <row r="1209" spans="1:9">
      <c r="A1209" t="s">
        <v>3859</v>
      </c>
      <c r="B1209" t="s">
        <v>19</v>
      </c>
      <c r="C1209">
        <v>1534</v>
      </c>
      <c r="D1209">
        <v>20090107</v>
      </c>
      <c r="E1209" t="s">
        <v>10</v>
      </c>
      <c r="F1209" t="s">
        <v>3860</v>
      </c>
      <c r="G1209" t="s">
        <v>10</v>
      </c>
      <c r="H1209" t="s">
        <v>3861</v>
      </c>
      <c r="I1209" t="s">
        <v>17</v>
      </c>
    </row>
    <row r="1210" spans="1:9">
      <c r="A1210" t="s">
        <v>3862</v>
      </c>
      <c r="B1210" t="s">
        <v>10</v>
      </c>
      <c r="C1210">
        <v>305</v>
      </c>
      <c r="D1210">
        <v>20090108</v>
      </c>
      <c r="E1210" t="s">
        <v>2249</v>
      </c>
      <c r="F1210" t="s">
        <v>3863</v>
      </c>
      <c r="G1210" t="s">
        <v>10</v>
      </c>
      <c r="H1210" t="s">
        <v>1048</v>
      </c>
      <c r="I1210" t="s">
        <v>1044</v>
      </c>
    </row>
    <row r="1211" spans="1:9">
      <c r="A1211" t="s">
        <v>3864</v>
      </c>
      <c r="B1211" t="s">
        <v>10</v>
      </c>
      <c r="C1211">
        <v>320</v>
      </c>
      <c r="D1211">
        <v>20090109</v>
      </c>
      <c r="E1211" t="s">
        <v>1046</v>
      </c>
      <c r="F1211" t="s">
        <v>3865</v>
      </c>
      <c r="G1211" t="s">
        <v>10</v>
      </c>
      <c r="H1211" t="s">
        <v>1048</v>
      </c>
      <c r="I1211" t="s">
        <v>1044</v>
      </c>
    </row>
    <row r="1212" spans="1:9">
      <c r="A1212" t="s">
        <v>3866</v>
      </c>
      <c r="B1212" t="s">
        <v>10</v>
      </c>
      <c r="C1212">
        <v>288</v>
      </c>
      <c r="D1212">
        <v>20090110</v>
      </c>
      <c r="E1212" t="s">
        <v>1050</v>
      </c>
      <c r="F1212" t="s">
        <v>3867</v>
      </c>
      <c r="G1212" t="s">
        <v>10</v>
      </c>
      <c r="H1212" t="s">
        <v>1052</v>
      </c>
      <c r="I1212" t="s">
        <v>1053</v>
      </c>
    </row>
    <row r="1213" spans="1:9">
      <c r="A1213" t="s">
        <v>3868</v>
      </c>
      <c r="B1213" t="s">
        <v>10</v>
      </c>
      <c r="C1213">
        <v>316</v>
      </c>
      <c r="D1213">
        <v>20090111</v>
      </c>
      <c r="E1213" t="s">
        <v>1055</v>
      </c>
      <c r="F1213" t="s">
        <v>3869</v>
      </c>
      <c r="G1213" t="s">
        <v>10</v>
      </c>
      <c r="H1213" t="s">
        <v>1057</v>
      </c>
      <c r="I1213" t="s">
        <v>1053</v>
      </c>
    </row>
    <row r="1214" spans="1:9">
      <c r="A1214" t="s">
        <v>3870</v>
      </c>
      <c r="B1214" t="s">
        <v>10</v>
      </c>
      <c r="C1214">
        <v>230</v>
      </c>
      <c r="D1214">
        <v>20090112</v>
      </c>
      <c r="E1214" t="s">
        <v>10</v>
      </c>
      <c r="F1214" t="s">
        <v>3871</v>
      </c>
      <c r="G1214" t="s">
        <v>10</v>
      </c>
      <c r="H1214" t="s">
        <v>132</v>
      </c>
      <c r="I1214" t="s">
        <v>1040</v>
      </c>
    </row>
    <row r="1215" spans="1:9">
      <c r="A1215" t="s">
        <v>3872</v>
      </c>
      <c r="B1215" t="s">
        <v>10</v>
      </c>
      <c r="C1215">
        <v>520</v>
      </c>
      <c r="D1215">
        <v>20090113</v>
      </c>
      <c r="E1215" t="s">
        <v>1059</v>
      </c>
      <c r="F1215" t="s">
        <v>3873</v>
      </c>
      <c r="G1215" t="s">
        <v>10</v>
      </c>
      <c r="H1215" t="s">
        <v>1061</v>
      </c>
      <c r="I1215" t="s">
        <v>2260</v>
      </c>
    </row>
    <row r="1216" spans="1:9">
      <c r="A1216" t="s">
        <v>3874</v>
      </c>
      <c r="B1216" t="s">
        <v>10</v>
      </c>
      <c r="C1216">
        <v>527</v>
      </c>
      <c r="D1216">
        <v>20090114</v>
      </c>
      <c r="E1216" t="s">
        <v>1059</v>
      </c>
      <c r="F1216" t="s">
        <v>3875</v>
      </c>
      <c r="G1216" t="s">
        <v>10</v>
      </c>
      <c r="H1216" t="s">
        <v>1061</v>
      </c>
      <c r="I1216" t="s">
        <v>2260</v>
      </c>
    </row>
    <row r="1217" spans="1:9">
      <c r="A1217" t="s">
        <v>3876</v>
      </c>
      <c r="B1217" t="s">
        <v>19</v>
      </c>
      <c r="C1217">
        <v>286</v>
      </c>
      <c r="D1217">
        <v>20090115</v>
      </c>
      <c r="E1217" t="s">
        <v>10</v>
      </c>
      <c r="F1217" t="s">
        <v>3877</v>
      </c>
      <c r="G1217" t="s">
        <v>10</v>
      </c>
      <c r="H1217" t="s">
        <v>132</v>
      </c>
      <c r="I1217" t="s">
        <v>17</v>
      </c>
    </row>
    <row r="1218" spans="1:9">
      <c r="A1218" t="s">
        <v>3878</v>
      </c>
      <c r="B1218" t="s">
        <v>19</v>
      </c>
      <c r="C1218">
        <v>235</v>
      </c>
      <c r="D1218">
        <v>20090116</v>
      </c>
      <c r="E1218" t="s">
        <v>10</v>
      </c>
      <c r="F1218" t="s">
        <v>3879</v>
      </c>
      <c r="G1218" t="s">
        <v>10</v>
      </c>
      <c r="H1218" t="s">
        <v>3880</v>
      </c>
      <c r="I1218" t="s">
        <v>341</v>
      </c>
    </row>
    <row r="1219" spans="1:9">
      <c r="A1219" t="s">
        <v>3881</v>
      </c>
      <c r="B1219" t="s">
        <v>10</v>
      </c>
      <c r="C1219">
        <v>136</v>
      </c>
      <c r="D1219">
        <v>20090117</v>
      </c>
      <c r="E1219" t="s">
        <v>10</v>
      </c>
      <c r="F1219" t="s">
        <v>3882</v>
      </c>
      <c r="G1219" t="s">
        <v>10</v>
      </c>
      <c r="H1219" t="s">
        <v>10</v>
      </c>
      <c r="I1219" t="s">
        <v>17</v>
      </c>
    </row>
    <row r="1220" spans="1:9">
      <c r="A1220" t="s">
        <v>3883</v>
      </c>
      <c r="B1220" t="s">
        <v>10</v>
      </c>
      <c r="C1220">
        <v>75</v>
      </c>
      <c r="D1220">
        <v>20090118</v>
      </c>
      <c r="E1220" t="s">
        <v>10</v>
      </c>
      <c r="F1220" t="s">
        <v>3884</v>
      </c>
      <c r="G1220" t="s">
        <v>10</v>
      </c>
      <c r="H1220" t="s">
        <v>10</v>
      </c>
      <c r="I1220" t="s">
        <v>17</v>
      </c>
    </row>
    <row r="1221" spans="1:9">
      <c r="A1221" t="s">
        <v>3885</v>
      </c>
      <c r="B1221" t="s">
        <v>10</v>
      </c>
      <c r="C1221">
        <v>102</v>
      </c>
      <c r="D1221">
        <v>20090119</v>
      </c>
      <c r="E1221" t="s">
        <v>3886</v>
      </c>
      <c r="F1221" t="s">
        <v>3887</v>
      </c>
      <c r="G1221" t="s">
        <v>10</v>
      </c>
      <c r="H1221" t="s">
        <v>3888</v>
      </c>
      <c r="I1221" t="s">
        <v>3889</v>
      </c>
    </row>
    <row r="1222" spans="1:9">
      <c r="A1222" t="s">
        <v>3890</v>
      </c>
      <c r="B1222" t="s">
        <v>10</v>
      </c>
      <c r="C1222">
        <v>422</v>
      </c>
      <c r="D1222">
        <v>20090120</v>
      </c>
      <c r="E1222" t="s">
        <v>3891</v>
      </c>
      <c r="F1222" t="s">
        <v>3892</v>
      </c>
      <c r="G1222" t="s">
        <v>10</v>
      </c>
      <c r="H1222" t="s">
        <v>3893</v>
      </c>
      <c r="I1222" t="s">
        <v>3894</v>
      </c>
    </row>
    <row r="1223" spans="1:9">
      <c r="A1223" t="s">
        <v>3895</v>
      </c>
      <c r="B1223" t="s">
        <v>10</v>
      </c>
      <c r="C1223">
        <v>730</v>
      </c>
      <c r="D1223">
        <v>20090121</v>
      </c>
      <c r="E1223" t="s">
        <v>3896</v>
      </c>
      <c r="F1223" t="s">
        <v>3897</v>
      </c>
      <c r="G1223" t="s">
        <v>10</v>
      </c>
      <c r="H1223" t="s">
        <v>3898</v>
      </c>
      <c r="I1223" t="s">
        <v>3899</v>
      </c>
    </row>
    <row r="1224" spans="1:9">
      <c r="A1224" t="s">
        <v>3900</v>
      </c>
      <c r="B1224" t="s">
        <v>10</v>
      </c>
      <c r="C1224">
        <v>189</v>
      </c>
      <c r="D1224">
        <v>20090122</v>
      </c>
      <c r="E1224" t="s">
        <v>10</v>
      </c>
      <c r="F1224" t="s">
        <v>3901</v>
      </c>
      <c r="G1224" t="s">
        <v>10</v>
      </c>
      <c r="H1224" t="s">
        <v>3902</v>
      </c>
      <c r="I1224" t="s">
        <v>3903</v>
      </c>
    </row>
    <row r="1225" spans="1:9">
      <c r="A1225" t="s">
        <v>3904</v>
      </c>
      <c r="B1225" t="s">
        <v>10</v>
      </c>
      <c r="C1225">
        <v>142</v>
      </c>
      <c r="D1225">
        <v>20090123</v>
      </c>
      <c r="E1225" t="s">
        <v>3905</v>
      </c>
      <c r="F1225" t="s">
        <v>3906</v>
      </c>
      <c r="G1225" t="s">
        <v>10</v>
      </c>
      <c r="H1225" t="s">
        <v>3907</v>
      </c>
      <c r="I1225" t="s">
        <v>3908</v>
      </c>
    </row>
    <row r="1226" spans="1:9">
      <c r="A1226" t="s">
        <v>3909</v>
      </c>
      <c r="B1226" t="s">
        <v>10</v>
      </c>
      <c r="C1226">
        <v>141</v>
      </c>
      <c r="D1226">
        <v>161484938</v>
      </c>
      <c r="E1226" t="s">
        <v>3910</v>
      </c>
      <c r="F1226" t="s">
        <v>3911</v>
      </c>
      <c r="G1226" t="s">
        <v>10</v>
      </c>
      <c r="H1226" t="s">
        <v>3912</v>
      </c>
      <c r="I1226" t="s">
        <v>3913</v>
      </c>
    </row>
    <row r="1227" spans="1:9">
      <c r="A1227" t="s">
        <v>3914</v>
      </c>
      <c r="B1227" t="s">
        <v>10</v>
      </c>
      <c r="C1227">
        <v>99</v>
      </c>
      <c r="D1227">
        <v>20090125</v>
      </c>
      <c r="E1227" t="s">
        <v>10</v>
      </c>
      <c r="F1227" t="s">
        <v>3915</v>
      </c>
      <c r="G1227" t="s">
        <v>10</v>
      </c>
      <c r="H1227" t="s">
        <v>3916</v>
      </c>
      <c r="I1227" t="s">
        <v>3424</v>
      </c>
    </row>
    <row r="1228" spans="1:9">
      <c r="A1228" t="s">
        <v>3917</v>
      </c>
      <c r="B1228" t="s">
        <v>10</v>
      </c>
      <c r="C1228">
        <v>397</v>
      </c>
      <c r="D1228">
        <v>20090126</v>
      </c>
      <c r="E1228" t="s">
        <v>3918</v>
      </c>
      <c r="F1228" t="s">
        <v>3919</v>
      </c>
      <c r="G1228" t="s">
        <v>10</v>
      </c>
      <c r="H1228" t="s">
        <v>3920</v>
      </c>
      <c r="I1228" t="s">
        <v>3921</v>
      </c>
    </row>
    <row r="1229" spans="1:9">
      <c r="A1229" t="s">
        <v>3922</v>
      </c>
      <c r="B1229" t="s">
        <v>10</v>
      </c>
      <c r="C1229">
        <v>880</v>
      </c>
      <c r="D1229">
        <v>20090127</v>
      </c>
      <c r="E1229" t="s">
        <v>3923</v>
      </c>
      <c r="F1229" t="s">
        <v>3924</v>
      </c>
      <c r="G1229" t="s">
        <v>10</v>
      </c>
      <c r="H1229" t="s">
        <v>3920</v>
      </c>
      <c r="I1229" t="s">
        <v>3925</v>
      </c>
    </row>
    <row r="1230" spans="1:9">
      <c r="A1230" t="s">
        <v>3926</v>
      </c>
      <c r="B1230" t="s">
        <v>10</v>
      </c>
      <c r="C1230">
        <v>604</v>
      </c>
      <c r="D1230">
        <v>20090128</v>
      </c>
      <c r="E1230" t="s">
        <v>3927</v>
      </c>
      <c r="F1230" t="s">
        <v>3928</v>
      </c>
      <c r="G1230" t="s">
        <v>10</v>
      </c>
      <c r="H1230" t="s">
        <v>3929</v>
      </c>
      <c r="I1230" t="s">
        <v>3930</v>
      </c>
    </row>
    <row r="1231" spans="1:9">
      <c r="A1231" t="s">
        <v>3931</v>
      </c>
      <c r="B1231" t="s">
        <v>10</v>
      </c>
      <c r="C1231">
        <v>550</v>
      </c>
      <c r="D1231">
        <v>20090129</v>
      </c>
      <c r="E1231" t="s">
        <v>3932</v>
      </c>
      <c r="F1231" t="s">
        <v>3933</v>
      </c>
      <c r="G1231" t="s">
        <v>10</v>
      </c>
      <c r="H1231" t="s">
        <v>3929</v>
      </c>
      <c r="I1231" t="s">
        <v>3934</v>
      </c>
    </row>
    <row r="1232" spans="1:9">
      <c r="A1232" t="s">
        <v>3935</v>
      </c>
      <c r="B1232" t="s">
        <v>10</v>
      </c>
      <c r="C1232">
        <v>78</v>
      </c>
      <c r="D1232">
        <v>20090130</v>
      </c>
      <c r="E1232" t="s">
        <v>3936</v>
      </c>
      <c r="F1232" t="s">
        <v>3937</v>
      </c>
      <c r="G1232" t="s">
        <v>10</v>
      </c>
      <c r="H1232" t="s">
        <v>3938</v>
      </c>
      <c r="I1232" t="s">
        <v>3939</v>
      </c>
    </row>
    <row r="1233" spans="1:9">
      <c r="A1233" t="s">
        <v>3940</v>
      </c>
      <c r="B1233" t="s">
        <v>10</v>
      </c>
      <c r="C1233">
        <v>616</v>
      </c>
      <c r="D1233">
        <v>20090131</v>
      </c>
      <c r="E1233" t="s">
        <v>10</v>
      </c>
      <c r="F1233" t="s">
        <v>3941</v>
      </c>
      <c r="G1233" t="s">
        <v>10</v>
      </c>
      <c r="H1233" t="s">
        <v>728</v>
      </c>
      <c r="I1233" t="s">
        <v>1582</v>
      </c>
    </row>
    <row r="1234" spans="1:9">
      <c r="A1234" t="s">
        <v>3942</v>
      </c>
      <c r="B1234" t="s">
        <v>10</v>
      </c>
      <c r="C1234">
        <v>148</v>
      </c>
      <c r="D1234">
        <v>20090132</v>
      </c>
      <c r="E1234" t="s">
        <v>10</v>
      </c>
      <c r="F1234" t="s">
        <v>3943</v>
      </c>
      <c r="G1234" t="s">
        <v>10</v>
      </c>
      <c r="H1234" t="s">
        <v>3944</v>
      </c>
      <c r="I1234" t="s">
        <v>88</v>
      </c>
    </row>
    <row r="1235" spans="1:9">
      <c r="A1235" t="s">
        <v>3945</v>
      </c>
      <c r="B1235" t="s">
        <v>10</v>
      </c>
      <c r="C1235">
        <v>146</v>
      </c>
      <c r="D1235">
        <v>20090133</v>
      </c>
      <c r="E1235" t="s">
        <v>10</v>
      </c>
      <c r="F1235" t="s">
        <v>3946</v>
      </c>
      <c r="G1235" t="s">
        <v>10</v>
      </c>
      <c r="H1235" t="s">
        <v>3947</v>
      </c>
      <c r="I1235" t="s">
        <v>88</v>
      </c>
    </row>
    <row r="1236" spans="1:9">
      <c r="A1236" t="s">
        <v>3948</v>
      </c>
      <c r="B1236" t="s">
        <v>10</v>
      </c>
      <c r="C1236">
        <v>1456</v>
      </c>
      <c r="D1236">
        <v>20090134</v>
      </c>
      <c r="E1236" t="s">
        <v>10</v>
      </c>
      <c r="F1236" t="s">
        <v>3949</v>
      </c>
      <c r="G1236" t="s">
        <v>10</v>
      </c>
      <c r="H1236" t="s">
        <v>3950</v>
      </c>
      <c r="I1236" t="s">
        <v>1582</v>
      </c>
    </row>
    <row r="1237" spans="1:9">
      <c r="A1237" t="s">
        <v>3951</v>
      </c>
      <c r="B1237" t="s">
        <v>19</v>
      </c>
      <c r="C1237">
        <v>410</v>
      </c>
      <c r="D1237">
        <v>20090135</v>
      </c>
      <c r="E1237" t="s">
        <v>10</v>
      </c>
      <c r="F1237" t="s">
        <v>3952</v>
      </c>
      <c r="G1237" t="s">
        <v>10</v>
      </c>
      <c r="H1237" t="s">
        <v>3822</v>
      </c>
      <c r="I1237" t="s">
        <v>17</v>
      </c>
    </row>
    <row r="1238" spans="1:9">
      <c r="A1238" t="s">
        <v>3953</v>
      </c>
      <c r="B1238" t="s">
        <v>19</v>
      </c>
      <c r="C1238">
        <v>231</v>
      </c>
      <c r="D1238">
        <v>20090136</v>
      </c>
      <c r="E1238" t="s">
        <v>10</v>
      </c>
      <c r="F1238" t="s">
        <v>3954</v>
      </c>
      <c r="G1238" t="s">
        <v>10</v>
      </c>
      <c r="H1238" t="s">
        <v>3545</v>
      </c>
      <c r="I1238" t="s">
        <v>17</v>
      </c>
    </row>
    <row r="1239" spans="1:9">
      <c r="A1239" t="s">
        <v>3955</v>
      </c>
      <c r="B1239" t="s">
        <v>19</v>
      </c>
      <c r="C1239">
        <v>355</v>
      </c>
      <c r="D1239">
        <v>20090137</v>
      </c>
      <c r="E1239" t="s">
        <v>10</v>
      </c>
      <c r="F1239" t="s">
        <v>3956</v>
      </c>
      <c r="G1239" t="s">
        <v>10</v>
      </c>
      <c r="H1239" t="s">
        <v>1290</v>
      </c>
      <c r="I1239" t="s">
        <v>1291</v>
      </c>
    </row>
    <row r="1240" spans="1:9">
      <c r="A1240" t="s">
        <v>3957</v>
      </c>
      <c r="B1240" t="s">
        <v>10</v>
      </c>
      <c r="C1240">
        <v>1355</v>
      </c>
      <c r="D1240">
        <v>20090138</v>
      </c>
      <c r="E1240" t="s">
        <v>10</v>
      </c>
      <c r="F1240" t="s">
        <v>3958</v>
      </c>
      <c r="G1240" t="s">
        <v>10</v>
      </c>
      <c r="H1240" t="s">
        <v>728</v>
      </c>
      <c r="I1240" t="s">
        <v>1582</v>
      </c>
    </row>
    <row r="1241" spans="1:9">
      <c r="A1241" t="s">
        <v>3959</v>
      </c>
      <c r="B1241" t="s">
        <v>10</v>
      </c>
      <c r="C1241">
        <v>411</v>
      </c>
      <c r="D1241">
        <v>20090139</v>
      </c>
      <c r="E1241" t="s">
        <v>3960</v>
      </c>
      <c r="F1241" t="s">
        <v>3961</v>
      </c>
      <c r="G1241" t="s">
        <v>10</v>
      </c>
      <c r="H1241" t="s">
        <v>3962</v>
      </c>
      <c r="I1241" t="s">
        <v>3963</v>
      </c>
    </row>
    <row r="1242" spans="1:9">
      <c r="A1242" t="s">
        <v>3964</v>
      </c>
      <c r="B1242" t="s">
        <v>10</v>
      </c>
      <c r="C1242">
        <v>442</v>
      </c>
      <c r="D1242">
        <v>20090140</v>
      </c>
      <c r="E1242" t="s">
        <v>10</v>
      </c>
      <c r="F1242" t="s">
        <v>3965</v>
      </c>
      <c r="G1242" t="s">
        <v>10</v>
      </c>
      <c r="H1242" t="s">
        <v>3966</v>
      </c>
      <c r="I1242" t="s">
        <v>3967</v>
      </c>
    </row>
    <row r="1243" spans="1:9">
      <c r="A1243" t="s">
        <v>3968</v>
      </c>
      <c r="B1243" t="s">
        <v>10</v>
      </c>
      <c r="C1243">
        <v>214</v>
      </c>
      <c r="D1243">
        <v>20090141</v>
      </c>
      <c r="E1243" t="s">
        <v>10</v>
      </c>
      <c r="F1243" t="s">
        <v>3969</v>
      </c>
      <c r="G1243" t="s">
        <v>10</v>
      </c>
      <c r="H1243" t="s">
        <v>3970</v>
      </c>
      <c r="I1243" t="s">
        <v>17</v>
      </c>
    </row>
    <row r="1244" spans="1:9">
      <c r="A1244" t="s">
        <v>3971</v>
      </c>
      <c r="B1244" t="s">
        <v>10</v>
      </c>
      <c r="C1244">
        <v>253</v>
      </c>
      <c r="D1244">
        <v>20090142</v>
      </c>
      <c r="E1244" t="s">
        <v>10</v>
      </c>
      <c r="F1244" t="s">
        <v>3972</v>
      </c>
      <c r="G1244" t="s">
        <v>10</v>
      </c>
      <c r="H1244" t="s">
        <v>3973</v>
      </c>
      <c r="I1244" t="s">
        <v>17</v>
      </c>
    </row>
    <row r="1245" spans="1:9">
      <c r="A1245" t="s">
        <v>3974</v>
      </c>
      <c r="B1245" t="s">
        <v>10</v>
      </c>
      <c r="C1245">
        <v>322</v>
      </c>
      <c r="D1245">
        <v>20090143</v>
      </c>
      <c r="E1245" t="s">
        <v>10</v>
      </c>
      <c r="F1245" t="s">
        <v>3975</v>
      </c>
      <c r="G1245" t="s">
        <v>10</v>
      </c>
      <c r="H1245" t="s">
        <v>3976</v>
      </c>
      <c r="I1245" t="s">
        <v>17</v>
      </c>
    </row>
    <row r="1246" spans="1:9">
      <c r="A1246" t="s">
        <v>3977</v>
      </c>
      <c r="B1246" t="s">
        <v>10</v>
      </c>
      <c r="C1246">
        <v>431</v>
      </c>
      <c r="D1246">
        <v>20090144</v>
      </c>
      <c r="E1246" t="s">
        <v>3978</v>
      </c>
      <c r="F1246" t="s">
        <v>3979</v>
      </c>
      <c r="G1246" t="s">
        <v>10</v>
      </c>
      <c r="H1246" t="s">
        <v>3980</v>
      </c>
      <c r="I1246" t="s">
        <v>3981</v>
      </c>
    </row>
    <row r="1247" spans="1:9">
      <c r="A1247" t="s">
        <v>3982</v>
      </c>
      <c r="B1247" t="s">
        <v>19</v>
      </c>
      <c r="C1247">
        <v>347</v>
      </c>
      <c r="D1247">
        <v>20090145</v>
      </c>
      <c r="E1247" t="s">
        <v>10</v>
      </c>
      <c r="F1247" t="s">
        <v>3983</v>
      </c>
      <c r="G1247" t="s">
        <v>10</v>
      </c>
      <c r="H1247" t="s">
        <v>180</v>
      </c>
      <c r="I1247" t="s">
        <v>17</v>
      </c>
    </row>
    <row r="1248" spans="1:9">
      <c r="A1248" t="s">
        <v>3984</v>
      </c>
      <c r="B1248" t="s">
        <v>10</v>
      </c>
      <c r="C1248">
        <v>240</v>
      </c>
      <c r="D1248">
        <v>20090146</v>
      </c>
      <c r="E1248" t="s">
        <v>10</v>
      </c>
      <c r="F1248" t="s">
        <v>3985</v>
      </c>
      <c r="G1248" t="s">
        <v>10</v>
      </c>
      <c r="H1248" t="s">
        <v>3986</v>
      </c>
      <c r="I1248" t="s">
        <v>17</v>
      </c>
    </row>
    <row r="1249" spans="1:9">
      <c r="A1249" t="s">
        <v>3987</v>
      </c>
      <c r="B1249" t="s">
        <v>19</v>
      </c>
      <c r="C1249">
        <v>159</v>
      </c>
      <c r="D1249">
        <v>20090147</v>
      </c>
      <c r="E1249" t="s">
        <v>10</v>
      </c>
      <c r="F1249" t="s">
        <v>3988</v>
      </c>
      <c r="G1249" t="s">
        <v>10</v>
      </c>
      <c r="H1249" t="s">
        <v>10</v>
      </c>
      <c r="I1249" t="s">
        <v>17</v>
      </c>
    </row>
    <row r="1250" spans="1:9">
      <c r="A1250" t="s">
        <v>3989</v>
      </c>
      <c r="B1250" t="s">
        <v>19</v>
      </c>
      <c r="C1250">
        <v>339</v>
      </c>
      <c r="D1250">
        <v>20090148</v>
      </c>
      <c r="E1250" t="s">
        <v>10</v>
      </c>
      <c r="F1250" t="s">
        <v>3990</v>
      </c>
      <c r="G1250" t="s">
        <v>10</v>
      </c>
      <c r="H1250" t="s">
        <v>10</v>
      </c>
      <c r="I1250" t="s">
        <v>17</v>
      </c>
    </row>
    <row r="1251" spans="1:9">
      <c r="A1251" t="s">
        <v>3991</v>
      </c>
      <c r="B1251" t="s">
        <v>19</v>
      </c>
      <c r="C1251">
        <v>140</v>
      </c>
      <c r="D1251">
        <v>20090149</v>
      </c>
      <c r="E1251" t="s">
        <v>10</v>
      </c>
      <c r="F1251" t="s">
        <v>3992</v>
      </c>
      <c r="G1251" t="s">
        <v>10</v>
      </c>
      <c r="H1251" t="s">
        <v>10</v>
      </c>
      <c r="I1251" t="s">
        <v>17</v>
      </c>
    </row>
    <row r="1252" spans="1:9">
      <c r="A1252" t="s">
        <v>3993</v>
      </c>
      <c r="B1252" t="s">
        <v>19</v>
      </c>
      <c r="C1252">
        <v>557</v>
      </c>
      <c r="D1252">
        <v>20090150</v>
      </c>
      <c r="E1252" t="s">
        <v>3994</v>
      </c>
      <c r="F1252" t="s">
        <v>3995</v>
      </c>
      <c r="G1252" t="s">
        <v>10</v>
      </c>
      <c r="H1252" t="s">
        <v>1881</v>
      </c>
      <c r="I1252" t="s">
        <v>3996</v>
      </c>
    </row>
    <row r="1253" spans="1:9">
      <c r="A1253" t="s">
        <v>3997</v>
      </c>
      <c r="B1253" t="s">
        <v>10</v>
      </c>
      <c r="C1253">
        <v>97</v>
      </c>
      <c r="D1253">
        <v>20090151</v>
      </c>
      <c r="E1253" t="s">
        <v>10</v>
      </c>
      <c r="F1253" t="s">
        <v>3998</v>
      </c>
      <c r="G1253" t="s">
        <v>10</v>
      </c>
      <c r="H1253" t="s">
        <v>10</v>
      </c>
      <c r="I1253" t="s">
        <v>17</v>
      </c>
    </row>
    <row r="1254" spans="1:9">
      <c r="A1254" t="s">
        <v>3999</v>
      </c>
      <c r="B1254" t="s">
        <v>19</v>
      </c>
      <c r="C1254">
        <v>272</v>
      </c>
      <c r="D1254">
        <v>20090152</v>
      </c>
      <c r="E1254" t="s">
        <v>4000</v>
      </c>
      <c r="F1254" t="s">
        <v>4001</v>
      </c>
      <c r="G1254" t="s">
        <v>10</v>
      </c>
      <c r="H1254" t="s">
        <v>4002</v>
      </c>
      <c r="I1254" t="s">
        <v>4003</v>
      </c>
    </row>
    <row r="1255" spans="1:9">
      <c r="A1255" t="s">
        <v>4004</v>
      </c>
      <c r="B1255" t="s">
        <v>19</v>
      </c>
      <c r="C1255">
        <v>218</v>
      </c>
      <c r="D1255">
        <v>20090153</v>
      </c>
      <c r="E1255" t="s">
        <v>10</v>
      </c>
      <c r="F1255" t="s">
        <v>4005</v>
      </c>
      <c r="G1255" t="s">
        <v>10</v>
      </c>
      <c r="H1255" t="s">
        <v>4006</v>
      </c>
      <c r="I1255" t="s">
        <v>17</v>
      </c>
    </row>
    <row r="1256" spans="1:9">
      <c r="A1256" t="s">
        <v>4007</v>
      </c>
      <c r="B1256" t="s">
        <v>19</v>
      </c>
      <c r="C1256">
        <v>553</v>
      </c>
      <c r="D1256">
        <v>20090154</v>
      </c>
      <c r="E1256" t="s">
        <v>10</v>
      </c>
      <c r="F1256" t="s">
        <v>4008</v>
      </c>
      <c r="G1256" t="s">
        <v>10</v>
      </c>
      <c r="H1256" t="s">
        <v>3214</v>
      </c>
      <c r="I1256" t="s">
        <v>31</v>
      </c>
    </row>
    <row r="1257" spans="1:9">
      <c r="A1257" t="s">
        <v>4009</v>
      </c>
      <c r="B1257" t="s">
        <v>19</v>
      </c>
      <c r="C1257">
        <v>218</v>
      </c>
      <c r="D1257">
        <v>20090155</v>
      </c>
      <c r="E1257" t="s">
        <v>10</v>
      </c>
      <c r="F1257" t="s">
        <v>4010</v>
      </c>
      <c r="G1257" t="s">
        <v>10</v>
      </c>
      <c r="H1257" t="s">
        <v>4006</v>
      </c>
      <c r="I1257" t="s">
        <v>17</v>
      </c>
    </row>
    <row r="1258" spans="1:9">
      <c r="A1258" t="s">
        <v>4011</v>
      </c>
      <c r="B1258" t="s">
        <v>19</v>
      </c>
      <c r="C1258">
        <v>957</v>
      </c>
      <c r="D1258">
        <v>20090156</v>
      </c>
      <c r="E1258" t="s">
        <v>10</v>
      </c>
      <c r="F1258" t="s">
        <v>4012</v>
      </c>
      <c r="G1258" t="s">
        <v>10</v>
      </c>
      <c r="H1258" t="s">
        <v>1180</v>
      </c>
      <c r="I1258" t="s">
        <v>1181</v>
      </c>
    </row>
    <row r="1259" spans="1:9">
      <c r="A1259" t="s">
        <v>4013</v>
      </c>
      <c r="B1259" t="s">
        <v>19</v>
      </c>
      <c r="C1259">
        <v>688</v>
      </c>
      <c r="D1259">
        <v>20090157</v>
      </c>
      <c r="E1259" t="s">
        <v>10</v>
      </c>
      <c r="F1259" t="s">
        <v>4014</v>
      </c>
      <c r="G1259" t="s">
        <v>10</v>
      </c>
      <c r="H1259" t="s">
        <v>1180</v>
      </c>
      <c r="I1259" t="s">
        <v>1181</v>
      </c>
    </row>
    <row r="1260" spans="1:9">
      <c r="A1260" t="s">
        <v>4015</v>
      </c>
      <c r="B1260" t="s">
        <v>19</v>
      </c>
      <c r="C1260">
        <v>69</v>
      </c>
      <c r="D1260">
        <v>20090158</v>
      </c>
      <c r="E1260" t="s">
        <v>10</v>
      </c>
      <c r="F1260" t="s">
        <v>4016</v>
      </c>
      <c r="G1260" t="s">
        <v>10</v>
      </c>
      <c r="H1260" t="s">
        <v>10</v>
      </c>
      <c r="I1260" t="s">
        <v>17</v>
      </c>
    </row>
    <row r="1261" spans="1:9">
      <c r="A1261" t="s">
        <v>4017</v>
      </c>
      <c r="B1261" t="s">
        <v>19</v>
      </c>
      <c r="C1261">
        <v>106</v>
      </c>
      <c r="D1261">
        <v>20090159</v>
      </c>
      <c r="E1261" t="s">
        <v>10</v>
      </c>
      <c r="F1261" t="s">
        <v>4018</v>
      </c>
      <c r="G1261" t="s">
        <v>10</v>
      </c>
      <c r="H1261" t="s">
        <v>368</v>
      </c>
      <c r="I1261" t="s">
        <v>369</v>
      </c>
    </row>
    <row r="1262" spans="1:9">
      <c r="A1262" t="s">
        <v>4019</v>
      </c>
      <c r="B1262" t="s">
        <v>19</v>
      </c>
      <c r="C1262">
        <v>116</v>
      </c>
      <c r="D1262">
        <v>20090160</v>
      </c>
      <c r="E1262" t="s">
        <v>10</v>
      </c>
      <c r="F1262" t="s">
        <v>4020</v>
      </c>
      <c r="G1262" t="s">
        <v>10</v>
      </c>
      <c r="H1262" t="s">
        <v>372</v>
      </c>
      <c r="I1262" t="s">
        <v>17</v>
      </c>
    </row>
    <row r="1263" spans="1:9">
      <c r="A1263" t="s">
        <v>4021</v>
      </c>
      <c r="B1263" t="s">
        <v>10</v>
      </c>
      <c r="C1263">
        <v>80</v>
      </c>
      <c r="D1263">
        <v>20090161</v>
      </c>
      <c r="E1263" t="s">
        <v>10</v>
      </c>
      <c r="F1263" t="s">
        <v>4022</v>
      </c>
      <c r="G1263" t="s">
        <v>10</v>
      </c>
      <c r="H1263" t="s">
        <v>4023</v>
      </c>
      <c r="I1263" t="s">
        <v>17</v>
      </c>
    </row>
    <row r="1264" spans="1:9">
      <c r="A1264" t="s">
        <v>4024</v>
      </c>
      <c r="B1264" t="s">
        <v>10</v>
      </c>
      <c r="C1264">
        <v>645</v>
      </c>
      <c r="D1264">
        <v>20090162</v>
      </c>
      <c r="E1264" t="s">
        <v>10</v>
      </c>
      <c r="F1264" t="s">
        <v>4025</v>
      </c>
      <c r="G1264" t="s">
        <v>10</v>
      </c>
      <c r="H1264" t="s">
        <v>10</v>
      </c>
      <c r="I1264" t="s">
        <v>17</v>
      </c>
    </row>
    <row r="1265" spans="1:9">
      <c r="A1265" t="s">
        <v>4026</v>
      </c>
      <c r="B1265" t="s">
        <v>10</v>
      </c>
      <c r="C1265">
        <v>838</v>
      </c>
      <c r="D1265">
        <v>20090163</v>
      </c>
      <c r="E1265" t="s">
        <v>10</v>
      </c>
      <c r="F1265" t="s">
        <v>4027</v>
      </c>
      <c r="G1265" t="s">
        <v>10</v>
      </c>
      <c r="H1265" t="s">
        <v>829</v>
      </c>
      <c r="I1265" t="s">
        <v>830</v>
      </c>
    </row>
    <row r="1266" spans="1:9">
      <c r="A1266" t="s">
        <v>4028</v>
      </c>
      <c r="B1266" t="s">
        <v>19</v>
      </c>
      <c r="C1266">
        <v>129</v>
      </c>
      <c r="D1266">
        <v>20090164</v>
      </c>
      <c r="E1266" t="s">
        <v>10</v>
      </c>
      <c r="F1266" t="s">
        <v>4029</v>
      </c>
      <c r="G1266" t="s">
        <v>10</v>
      </c>
      <c r="H1266" t="s">
        <v>10</v>
      </c>
      <c r="I1266" t="s">
        <v>17</v>
      </c>
    </row>
    <row r="1267" spans="1:9">
      <c r="A1267" t="s">
        <v>4030</v>
      </c>
      <c r="B1267" t="s">
        <v>10</v>
      </c>
      <c r="C1267">
        <v>74</v>
      </c>
      <c r="D1267">
        <v>20090165</v>
      </c>
      <c r="E1267" t="s">
        <v>10</v>
      </c>
      <c r="F1267" t="s">
        <v>4031</v>
      </c>
      <c r="G1267" t="s">
        <v>10</v>
      </c>
      <c r="H1267" t="s">
        <v>10</v>
      </c>
      <c r="I1267" t="s">
        <v>17</v>
      </c>
    </row>
    <row r="1268" spans="1:9">
      <c r="A1268" t="s">
        <v>4032</v>
      </c>
      <c r="B1268" t="s">
        <v>10</v>
      </c>
      <c r="C1268">
        <v>446</v>
      </c>
      <c r="D1268">
        <v>20090166</v>
      </c>
      <c r="E1268" t="s">
        <v>10</v>
      </c>
      <c r="F1268" t="s">
        <v>4033</v>
      </c>
      <c r="G1268" t="s">
        <v>10</v>
      </c>
      <c r="H1268" t="s">
        <v>632</v>
      </c>
      <c r="I1268" t="s">
        <v>2529</v>
      </c>
    </row>
    <row r="1269" spans="1:9">
      <c r="A1269" t="s">
        <v>4034</v>
      </c>
      <c r="B1269" t="s">
        <v>10</v>
      </c>
      <c r="C1269">
        <v>114</v>
      </c>
      <c r="D1269">
        <v>20090167</v>
      </c>
      <c r="E1269" t="s">
        <v>10</v>
      </c>
      <c r="F1269" t="s">
        <v>4035</v>
      </c>
      <c r="G1269" t="s">
        <v>10</v>
      </c>
      <c r="H1269" t="s">
        <v>10</v>
      </c>
      <c r="I1269" t="s">
        <v>17</v>
      </c>
    </row>
    <row r="1270" spans="1:9">
      <c r="A1270" t="s">
        <v>4036</v>
      </c>
      <c r="B1270" t="s">
        <v>19</v>
      </c>
      <c r="C1270">
        <v>128</v>
      </c>
      <c r="D1270">
        <v>20090168</v>
      </c>
      <c r="E1270" t="s">
        <v>10</v>
      </c>
      <c r="F1270" t="s">
        <v>4037</v>
      </c>
      <c r="G1270" t="s">
        <v>10</v>
      </c>
      <c r="H1270" t="s">
        <v>10</v>
      </c>
      <c r="I1270" t="s">
        <v>17</v>
      </c>
    </row>
    <row r="1271" spans="1:9">
      <c r="A1271" t="s">
        <v>4038</v>
      </c>
      <c r="B1271" t="s">
        <v>19</v>
      </c>
      <c r="C1271">
        <v>98</v>
      </c>
      <c r="D1271">
        <v>20090169</v>
      </c>
      <c r="E1271" t="s">
        <v>10</v>
      </c>
      <c r="F1271" t="s">
        <v>4039</v>
      </c>
      <c r="G1271" t="s">
        <v>10</v>
      </c>
      <c r="H1271" t="s">
        <v>368</v>
      </c>
      <c r="I1271" t="s">
        <v>369</v>
      </c>
    </row>
    <row r="1272" spans="1:9">
      <c r="A1272" t="s">
        <v>4040</v>
      </c>
      <c r="B1272" t="s">
        <v>10</v>
      </c>
      <c r="C1272">
        <v>386</v>
      </c>
      <c r="D1272">
        <v>20090170</v>
      </c>
      <c r="E1272" t="s">
        <v>10</v>
      </c>
      <c r="F1272" t="s">
        <v>4041</v>
      </c>
      <c r="G1272" t="s">
        <v>10</v>
      </c>
      <c r="H1272" t="s">
        <v>4023</v>
      </c>
      <c r="I1272" t="s">
        <v>17</v>
      </c>
    </row>
    <row r="1273" spans="1:9">
      <c r="A1273" t="s">
        <v>4042</v>
      </c>
      <c r="B1273" t="s">
        <v>19</v>
      </c>
      <c r="C1273">
        <v>230</v>
      </c>
      <c r="D1273">
        <v>20090171</v>
      </c>
      <c r="E1273" t="s">
        <v>10</v>
      </c>
      <c r="F1273" t="s">
        <v>4043</v>
      </c>
      <c r="G1273" t="s">
        <v>10</v>
      </c>
      <c r="H1273" t="s">
        <v>1019</v>
      </c>
      <c r="I1273" t="s">
        <v>4044</v>
      </c>
    </row>
    <row r="1274" spans="1:9">
      <c r="A1274" t="s">
        <v>4045</v>
      </c>
      <c r="B1274" t="s">
        <v>10</v>
      </c>
      <c r="C1274">
        <v>633</v>
      </c>
      <c r="D1274">
        <v>20090172</v>
      </c>
      <c r="E1274" t="s">
        <v>4046</v>
      </c>
      <c r="F1274" t="s">
        <v>4047</v>
      </c>
      <c r="G1274" t="s">
        <v>10</v>
      </c>
      <c r="H1274" t="s">
        <v>4048</v>
      </c>
      <c r="I1274" t="s">
        <v>4049</v>
      </c>
    </row>
    <row r="1275" spans="1:9">
      <c r="A1275" t="s">
        <v>4050</v>
      </c>
      <c r="B1275" t="s">
        <v>10</v>
      </c>
      <c r="C1275">
        <v>596</v>
      </c>
      <c r="D1275">
        <v>20090173</v>
      </c>
      <c r="E1275" t="s">
        <v>10</v>
      </c>
      <c r="F1275" t="s">
        <v>4051</v>
      </c>
      <c r="G1275" t="s">
        <v>10</v>
      </c>
      <c r="H1275" t="s">
        <v>10</v>
      </c>
      <c r="I1275" t="s">
        <v>17</v>
      </c>
    </row>
    <row r="1276" spans="1:9">
      <c r="A1276" t="s">
        <v>4052</v>
      </c>
      <c r="B1276" t="s">
        <v>19</v>
      </c>
      <c r="C1276">
        <v>437</v>
      </c>
      <c r="D1276">
        <v>20090174</v>
      </c>
      <c r="E1276" t="s">
        <v>10</v>
      </c>
      <c r="F1276" t="s">
        <v>4053</v>
      </c>
      <c r="G1276" t="s">
        <v>10</v>
      </c>
      <c r="H1276" t="s">
        <v>4054</v>
      </c>
      <c r="I1276" t="s">
        <v>17</v>
      </c>
    </row>
    <row r="1277" spans="1:9">
      <c r="A1277" t="s">
        <v>4055</v>
      </c>
      <c r="B1277" t="s">
        <v>19</v>
      </c>
      <c r="C1277">
        <v>468</v>
      </c>
      <c r="D1277">
        <v>20090175</v>
      </c>
      <c r="E1277" t="s">
        <v>10</v>
      </c>
      <c r="F1277" t="s">
        <v>4056</v>
      </c>
      <c r="G1277" t="s">
        <v>10</v>
      </c>
      <c r="H1277" t="s">
        <v>4054</v>
      </c>
      <c r="I1277" t="s">
        <v>17</v>
      </c>
    </row>
    <row r="1278" spans="1:9">
      <c r="A1278" t="s">
        <v>4057</v>
      </c>
      <c r="B1278" t="s">
        <v>10</v>
      </c>
      <c r="C1278">
        <v>114</v>
      </c>
      <c r="D1278">
        <v>20090176</v>
      </c>
      <c r="E1278" t="s">
        <v>10</v>
      </c>
      <c r="F1278" t="s">
        <v>4058</v>
      </c>
      <c r="G1278" t="s">
        <v>10</v>
      </c>
      <c r="H1278" t="s">
        <v>3261</v>
      </c>
      <c r="I1278" t="s">
        <v>17</v>
      </c>
    </row>
    <row r="1279" spans="1:9">
      <c r="A1279" t="s">
        <v>4059</v>
      </c>
      <c r="B1279" t="s">
        <v>10</v>
      </c>
      <c r="C1279">
        <v>144</v>
      </c>
      <c r="D1279">
        <v>20090177</v>
      </c>
      <c r="E1279" t="s">
        <v>10</v>
      </c>
      <c r="F1279" t="s">
        <v>4060</v>
      </c>
      <c r="G1279" t="s">
        <v>10</v>
      </c>
      <c r="H1279" t="s">
        <v>4061</v>
      </c>
      <c r="I1279" t="s">
        <v>17</v>
      </c>
    </row>
    <row r="1280" spans="1:9">
      <c r="A1280" t="s">
        <v>4062</v>
      </c>
      <c r="B1280" t="s">
        <v>10</v>
      </c>
      <c r="C1280">
        <v>552</v>
      </c>
      <c r="D1280">
        <v>20090178</v>
      </c>
      <c r="E1280" t="s">
        <v>984</v>
      </c>
      <c r="F1280" t="s">
        <v>4063</v>
      </c>
      <c r="G1280" t="s">
        <v>10</v>
      </c>
      <c r="H1280" t="s">
        <v>21</v>
      </c>
      <c r="I1280" t="s">
        <v>986</v>
      </c>
    </row>
    <row r="1281" spans="1:9">
      <c r="A1281" t="s">
        <v>4064</v>
      </c>
      <c r="B1281" t="s">
        <v>10</v>
      </c>
      <c r="C1281">
        <v>424</v>
      </c>
      <c r="D1281">
        <v>20090179</v>
      </c>
      <c r="E1281" t="s">
        <v>4065</v>
      </c>
      <c r="F1281" t="s">
        <v>4066</v>
      </c>
      <c r="G1281" t="s">
        <v>10</v>
      </c>
      <c r="H1281" t="s">
        <v>4067</v>
      </c>
      <c r="I1281" t="s">
        <v>4068</v>
      </c>
    </row>
    <row r="1282" spans="1:9">
      <c r="A1282" t="s">
        <v>4069</v>
      </c>
      <c r="B1282" t="s">
        <v>10</v>
      </c>
      <c r="C1282">
        <v>491</v>
      </c>
      <c r="D1282">
        <v>20090180</v>
      </c>
      <c r="E1282" t="s">
        <v>4070</v>
      </c>
      <c r="F1282" t="s">
        <v>4071</v>
      </c>
      <c r="G1282" t="s">
        <v>10</v>
      </c>
      <c r="H1282" t="s">
        <v>4072</v>
      </c>
      <c r="I1282" t="s">
        <v>4073</v>
      </c>
    </row>
    <row r="1283" spans="1:9">
      <c r="A1283" t="s">
        <v>4074</v>
      </c>
      <c r="B1283" t="s">
        <v>19</v>
      </c>
      <c r="C1283">
        <v>199</v>
      </c>
      <c r="D1283">
        <v>20090181</v>
      </c>
      <c r="E1283" t="s">
        <v>10</v>
      </c>
      <c r="F1283" t="s">
        <v>4075</v>
      </c>
      <c r="G1283" t="s">
        <v>10</v>
      </c>
      <c r="H1283" t="s">
        <v>132</v>
      </c>
      <c r="I1283" t="s">
        <v>2456</v>
      </c>
    </row>
    <row r="1284" spans="1:9">
      <c r="A1284" t="s">
        <v>4076</v>
      </c>
      <c r="B1284" t="s">
        <v>10</v>
      </c>
      <c r="C1284">
        <v>269</v>
      </c>
      <c r="D1284">
        <v>20090182</v>
      </c>
      <c r="E1284" t="s">
        <v>10</v>
      </c>
      <c r="F1284" t="s">
        <v>4077</v>
      </c>
      <c r="G1284" t="s">
        <v>10</v>
      </c>
      <c r="H1284" t="s">
        <v>4078</v>
      </c>
      <c r="I1284" t="s">
        <v>4079</v>
      </c>
    </row>
    <row r="1285" spans="1:9">
      <c r="A1285" t="s">
        <v>4080</v>
      </c>
      <c r="B1285" t="s">
        <v>10</v>
      </c>
      <c r="C1285">
        <v>1428</v>
      </c>
      <c r="D1285">
        <v>20090183</v>
      </c>
      <c r="E1285" t="s">
        <v>10</v>
      </c>
      <c r="F1285" t="s">
        <v>4081</v>
      </c>
      <c r="G1285" t="s">
        <v>10</v>
      </c>
      <c r="H1285" t="s">
        <v>728</v>
      </c>
      <c r="I1285" t="s">
        <v>1582</v>
      </c>
    </row>
    <row r="1286" spans="1:9">
      <c r="A1286" t="s">
        <v>4082</v>
      </c>
      <c r="B1286" t="s">
        <v>19</v>
      </c>
      <c r="C1286">
        <v>71</v>
      </c>
      <c r="D1286">
        <v>20090184</v>
      </c>
      <c r="E1286" t="s">
        <v>10</v>
      </c>
      <c r="F1286" t="s">
        <v>4083</v>
      </c>
      <c r="G1286" t="s">
        <v>10</v>
      </c>
      <c r="H1286" t="s">
        <v>10</v>
      </c>
      <c r="I1286" t="s">
        <v>17</v>
      </c>
    </row>
    <row r="1287" spans="1:9">
      <c r="A1287" t="s">
        <v>4084</v>
      </c>
      <c r="B1287" t="s">
        <v>10</v>
      </c>
      <c r="C1287">
        <v>311</v>
      </c>
      <c r="D1287">
        <v>20090185</v>
      </c>
      <c r="E1287" t="s">
        <v>10</v>
      </c>
      <c r="F1287" t="s">
        <v>4085</v>
      </c>
      <c r="G1287" t="s">
        <v>10</v>
      </c>
      <c r="H1287" t="s">
        <v>4086</v>
      </c>
      <c r="I1287" t="s">
        <v>17</v>
      </c>
    </row>
    <row r="1288" spans="1:9">
      <c r="A1288" t="s">
        <v>4087</v>
      </c>
      <c r="B1288" t="s">
        <v>19</v>
      </c>
      <c r="C1288">
        <v>551</v>
      </c>
      <c r="D1288">
        <v>20090186</v>
      </c>
      <c r="E1288" t="s">
        <v>4088</v>
      </c>
      <c r="F1288" t="s">
        <v>4089</v>
      </c>
      <c r="G1288" t="s">
        <v>10</v>
      </c>
      <c r="H1288" t="s">
        <v>4090</v>
      </c>
      <c r="I1288" t="s">
        <v>4091</v>
      </c>
    </row>
    <row r="1289" spans="1:9">
      <c r="A1289" t="s">
        <v>4092</v>
      </c>
      <c r="B1289" t="s">
        <v>19</v>
      </c>
      <c r="C1289">
        <v>79</v>
      </c>
      <c r="D1289">
        <v>20090187</v>
      </c>
      <c r="E1289" t="s">
        <v>4093</v>
      </c>
      <c r="F1289" t="s">
        <v>4094</v>
      </c>
      <c r="G1289" t="s">
        <v>10</v>
      </c>
      <c r="H1289" t="s">
        <v>4095</v>
      </c>
      <c r="I1289" t="s">
        <v>4096</v>
      </c>
    </row>
    <row r="1290" spans="1:9">
      <c r="A1290" t="s">
        <v>4097</v>
      </c>
      <c r="B1290" t="s">
        <v>19</v>
      </c>
      <c r="C1290">
        <v>82</v>
      </c>
      <c r="D1290">
        <v>20090188</v>
      </c>
      <c r="E1290" t="s">
        <v>10</v>
      </c>
      <c r="F1290" t="s">
        <v>4098</v>
      </c>
      <c r="G1290" t="s">
        <v>10</v>
      </c>
      <c r="H1290" t="s">
        <v>4099</v>
      </c>
      <c r="I1290" t="s">
        <v>17</v>
      </c>
    </row>
    <row r="1291" spans="1:9">
      <c r="A1291" t="s">
        <v>4100</v>
      </c>
      <c r="B1291" t="s">
        <v>19</v>
      </c>
      <c r="C1291">
        <v>439</v>
      </c>
      <c r="D1291">
        <v>20090189</v>
      </c>
      <c r="E1291" t="s">
        <v>10</v>
      </c>
      <c r="F1291" t="s">
        <v>4101</v>
      </c>
      <c r="G1291" t="s">
        <v>10</v>
      </c>
      <c r="H1291" t="s">
        <v>4102</v>
      </c>
      <c r="I1291" t="s">
        <v>4103</v>
      </c>
    </row>
    <row r="1292" spans="1:9">
      <c r="A1292" t="s">
        <v>4104</v>
      </c>
      <c r="B1292" t="s">
        <v>10</v>
      </c>
      <c r="C1292">
        <v>81</v>
      </c>
      <c r="D1292">
        <v>20090190</v>
      </c>
      <c r="E1292" t="s">
        <v>10</v>
      </c>
      <c r="F1292" t="s">
        <v>4105</v>
      </c>
      <c r="G1292" t="s">
        <v>10</v>
      </c>
      <c r="H1292" t="s">
        <v>10</v>
      </c>
      <c r="I1292" t="s">
        <v>17</v>
      </c>
    </row>
    <row r="1293" spans="1:9">
      <c r="A1293" t="s">
        <v>4106</v>
      </c>
      <c r="B1293" t="s">
        <v>19</v>
      </c>
      <c r="C1293">
        <v>89</v>
      </c>
      <c r="D1293">
        <v>20090191</v>
      </c>
      <c r="E1293" t="s">
        <v>10</v>
      </c>
      <c r="F1293" t="s">
        <v>4107</v>
      </c>
      <c r="G1293" t="s">
        <v>10</v>
      </c>
      <c r="H1293" t="s">
        <v>4108</v>
      </c>
      <c r="I1293" t="s">
        <v>17</v>
      </c>
    </row>
    <row r="1294" spans="1:9">
      <c r="A1294" t="s">
        <v>4109</v>
      </c>
      <c r="B1294" t="s">
        <v>10</v>
      </c>
      <c r="C1294">
        <v>243</v>
      </c>
      <c r="D1294">
        <v>20090192</v>
      </c>
      <c r="E1294" t="s">
        <v>10</v>
      </c>
      <c r="F1294" t="s">
        <v>4110</v>
      </c>
      <c r="G1294" t="s">
        <v>10</v>
      </c>
      <c r="H1294" t="s">
        <v>4111</v>
      </c>
      <c r="I1294" t="s">
        <v>17</v>
      </c>
    </row>
    <row r="1295" spans="1:9">
      <c r="A1295" t="s">
        <v>4112</v>
      </c>
      <c r="B1295" t="s">
        <v>19</v>
      </c>
      <c r="C1295">
        <v>301</v>
      </c>
      <c r="D1295">
        <v>20090193</v>
      </c>
      <c r="E1295" t="s">
        <v>10</v>
      </c>
      <c r="F1295" t="s">
        <v>4113</v>
      </c>
      <c r="G1295" t="s">
        <v>10</v>
      </c>
      <c r="H1295" t="s">
        <v>10</v>
      </c>
      <c r="I1295" t="s">
        <v>17</v>
      </c>
    </row>
    <row r="1296" spans="1:9">
      <c r="A1296" t="s">
        <v>4114</v>
      </c>
      <c r="B1296" t="s">
        <v>19</v>
      </c>
      <c r="C1296">
        <v>79</v>
      </c>
      <c r="D1296">
        <v>20090194</v>
      </c>
      <c r="E1296" t="s">
        <v>10</v>
      </c>
      <c r="F1296" t="s">
        <v>4115</v>
      </c>
      <c r="G1296" t="s">
        <v>10</v>
      </c>
      <c r="H1296" t="s">
        <v>10</v>
      </c>
      <c r="I1296" t="s">
        <v>17</v>
      </c>
    </row>
    <row r="1297" spans="1:9">
      <c r="A1297" t="s">
        <v>4116</v>
      </c>
      <c r="B1297" t="s">
        <v>19</v>
      </c>
      <c r="C1297">
        <v>319</v>
      </c>
      <c r="D1297">
        <v>20090195</v>
      </c>
      <c r="E1297" t="s">
        <v>4117</v>
      </c>
      <c r="F1297" t="s">
        <v>4118</v>
      </c>
      <c r="G1297" t="s">
        <v>10</v>
      </c>
      <c r="H1297" t="s">
        <v>1894</v>
      </c>
      <c r="I1297" t="s">
        <v>4119</v>
      </c>
    </row>
    <row r="1298" spans="1:9">
      <c r="A1298" t="s">
        <v>4120</v>
      </c>
      <c r="B1298" t="s">
        <v>19</v>
      </c>
      <c r="C1298">
        <v>76</v>
      </c>
      <c r="D1298">
        <v>20090196</v>
      </c>
      <c r="E1298" t="s">
        <v>10</v>
      </c>
      <c r="F1298" t="s">
        <v>4121</v>
      </c>
      <c r="G1298" t="s">
        <v>10</v>
      </c>
      <c r="H1298" t="s">
        <v>10</v>
      </c>
      <c r="I1298" t="s">
        <v>17</v>
      </c>
    </row>
    <row r="1299" spans="1:9">
      <c r="A1299" t="s">
        <v>4122</v>
      </c>
      <c r="B1299" t="s">
        <v>19</v>
      </c>
      <c r="C1299">
        <v>92</v>
      </c>
      <c r="D1299">
        <v>20090197</v>
      </c>
      <c r="E1299" t="s">
        <v>10</v>
      </c>
      <c r="F1299" t="s">
        <v>4123</v>
      </c>
      <c r="G1299" t="s">
        <v>10</v>
      </c>
      <c r="H1299" t="s">
        <v>4095</v>
      </c>
      <c r="I1299" t="s">
        <v>4124</v>
      </c>
    </row>
    <row r="1300" spans="1:9">
      <c r="A1300" t="s">
        <v>4125</v>
      </c>
      <c r="B1300" t="s">
        <v>19</v>
      </c>
      <c r="C1300">
        <v>68</v>
      </c>
      <c r="D1300">
        <v>20090198</v>
      </c>
      <c r="E1300" t="s">
        <v>4093</v>
      </c>
      <c r="F1300" t="s">
        <v>4126</v>
      </c>
      <c r="G1300" t="s">
        <v>10</v>
      </c>
      <c r="H1300" t="s">
        <v>4095</v>
      </c>
      <c r="I1300" t="s">
        <v>4096</v>
      </c>
    </row>
    <row r="1301" spans="1:9">
      <c r="A1301" t="s">
        <v>4127</v>
      </c>
      <c r="B1301" t="s">
        <v>19</v>
      </c>
      <c r="C1301">
        <v>75</v>
      </c>
      <c r="D1301">
        <v>20090199</v>
      </c>
      <c r="E1301" t="s">
        <v>10</v>
      </c>
      <c r="F1301" t="s">
        <v>4128</v>
      </c>
      <c r="G1301" t="s">
        <v>10</v>
      </c>
      <c r="H1301" t="s">
        <v>4095</v>
      </c>
      <c r="I1301" t="s">
        <v>4124</v>
      </c>
    </row>
    <row r="1302" spans="1:9">
      <c r="A1302" t="s">
        <v>4129</v>
      </c>
      <c r="B1302" t="s">
        <v>10</v>
      </c>
      <c r="C1302">
        <v>113</v>
      </c>
      <c r="D1302">
        <v>20090200</v>
      </c>
      <c r="E1302" t="s">
        <v>10</v>
      </c>
      <c r="F1302" t="s">
        <v>4130</v>
      </c>
      <c r="G1302" t="s">
        <v>10</v>
      </c>
      <c r="H1302" t="s">
        <v>1170</v>
      </c>
      <c r="I1302" t="s">
        <v>17</v>
      </c>
    </row>
    <row r="1303" spans="1:9">
      <c r="A1303" t="s">
        <v>4131</v>
      </c>
      <c r="B1303" t="s">
        <v>19</v>
      </c>
      <c r="C1303">
        <v>254</v>
      </c>
      <c r="D1303">
        <v>20090201</v>
      </c>
      <c r="E1303" t="s">
        <v>3170</v>
      </c>
      <c r="F1303" t="s">
        <v>4132</v>
      </c>
      <c r="G1303" t="s">
        <v>10</v>
      </c>
      <c r="H1303" t="s">
        <v>3172</v>
      </c>
      <c r="I1303" t="s">
        <v>4133</v>
      </c>
    </row>
    <row r="1304" spans="1:9">
      <c r="A1304" t="s">
        <v>4134</v>
      </c>
      <c r="B1304" t="s">
        <v>19</v>
      </c>
      <c r="C1304">
        <v>217</v>
      </c>
      <c r="D1304">
        <v>20090202</v>
      </c>
      <c r="E1304" t="s">
        <v>10</v>
      </c>
      <c r="F1304" t="s">
        <v>4135</v>
      </c>
      <c r="G1304" t="s">
        <v>10</v>
      </c>
      <c r="H1304" t="s">
        <v>1153</v>
      </c>
      <c r="I1304" t="s">
        <v>4136</v>
      </c>
    </row>
    <row r="1305" spans="1:9">
      <c r="A1305" t="s">
        <v>4137</v>
      </c>
      <c r="B1305" t="s">
        <v>19</v>
      </c>
      <c r="C1305">
        <v>982</v>
      </c>
      <c r="D1305">
        <v>20090203</v>
      </c>
      <c r="E1305" t="s">
        <v>10</v>
      </c>
      <c r="F1305" t="s">
        <v>4138</v>
      </c>
      <c r="G1305" t="s">
        <v>10</v>
      </c>
      <c r="H1305" t="s">
        <v>601</v>
      </c>
      <c r="I1305" t="s">
        <v>4139</v>
      </c>
    </row>
    <row r="1306" spans="1:9">
      <c r="A1306" t="s">
        <v>4140</v>
      </c>
      <c r="B1306" t="s">
        <v>19</v>
      </c>
      <c r="C1306">
        <v>105</v>
      </c>
      <c r="D1306">
        <v>20090204</v>
      </c>
      <c r="E1306" t="s">
        <v>10</v>
      </c>
      <c r="F1306" t="s">
        <v>4141</v>
      </c>
      <c r="G1306" t="s">
        <v>10</v>
      </c>
      <c r="H1306" t="s">
        <v>10</v>
      </c>
      <c r="I1306" t="s">
        <v>17</v>
      </c>
    </row>
    <row r="1307" spans="1:9">
      <c r="A1307" t="s">
        <v>4142</v>
      </c>
      <c r="B1307" t="s">
        <v>19</v>
      </c>
      <c r="C1307">
        <v>81</v>
      </c>
      <c r="D1307">
        <v>20090205</v>
      </c>
      <c r="E1307" t="s">
        <v>10</v>
      </c>
      <c r="F1307" t="s">
        <v>4143</v>
      </c>
      <c r="G1307" t="s">
        <v>10</v>
      </c>
      <c r="H1307" t="s">
        <v>4144</v>
      </c>
      <c r="I1307" t="s">
        <v>17</v>
      </c>
    </row>
    <row r="1308" spans="1:9">
      <c r="A1308" t="s">
        <v>4145</v>
      </c>
      <c r="B1308" t="s">
        <v>10</v>
      </c>
      <c r="C1308">
        <v>671</v>
      </c>
      <c r="D1308">
        <v>20090206</v>
      </c>
      <c r="E1308" t="s">
        <v>10</v>
      </c>
      <c r="F1308" t="s">
        <v>4146</v>
      </c>
      <c r="G1308" t="s">
        <v>10</v>
      </c>
      <c r="H1308" t="s">
        <v>4147</v>
      </c>
      <c r="I1308" t="s">
        <v>4148</v>
      </c>
    </row>
    <row r="1309" spans="1:9">
      <c r="A1309" t="s">
        <v>4149</v>
      </c>
      <c r="B1309" t="s">
        <v>10</v>
      </c>
      <c r="C1309">
        <v>443</v>
      </c>
      <c r="D1309">
        <v>20090207</v>
      </c>
      <c r="E1309" t="s">
        <v>10</v>
      </c>
      <c r="F1309" t="s">
        <v>4150</v>
      </c>
      <c r="G1309" t="s">
        <v>10</v>
      </c>
      <c r="H1309" t="s">
        <v>610</v>
      </c>
      <c r="I1309" t="s">
        <v>4151</v>
      </c>
    </row>
    <row r="1310" spans="1:9">
      <c r="A1310" t="s">
        <v>4152</v>
      </c>
      <c r="B1310" t="s">
        <v>19</v>
      </c>
      <c r="C1310">
        <v>251</v>
      </c>
      <c r="D1310">
        <v>20090208</v>
      </c>
      <c r="E1310" t="s">
        <v>10</v>
      </c>
      <c r="F1310" t="s">
        <v>4153</v>
      </c>
      <c r="G1310" t="s">
        <v>10</v>
      </c>
      <c r="H1310" t="s">
        <v>132</v>
      </c>
      <c r="I1310" t="s">
        <v>1040</v>
      </c>
    </row>
    <row r="1311" spans="1:9">
      <c r="A1311" t="s">
        <v>4154</v>
      </c>
      <c r="B1311" t="s">
        <v>10</v>
      </c>
      <c r="C1311">
        <v>109</v>
      </c>
      <c r="D1311">
        <v>20090209</v>
      </c>
      <c r="E1311" t="s">
        <v>4155</v>
      </c>
      <c r="F1311" t="s">
        <v>4156</v>
      </c>
      <c r="G1311" t="s">
        <v>10</v>
      </c>
      <c r="H1311" t="s">
        <v>4157</v>
      </c>
      <c r="I1311" t="s">
        <v>4158</v>
      </c>
    </row>
    <row r="1312" spans="1:9">
      <c r="A1312" t="s">
        <v>4159</v>
      </c>
      <c r="B1312" t="s">
        <v>10</v>
      </c>
      <c r="C1312">
        <v>80</v>
      </c>
      <c r="D1312">
        <v>20090210</v>
      </c>
      <c r="E1312" t="s">
        <v>10</v>
      </c>
      <c r="F1312" t="s">
        <v>4160</v>
      </c>
      <c r="G1312" t="s">
        <v>10</v>
      </c>
      <c r="H1312" t="s">
        <v>10</v>
      </c>
      <c r="I1312" t="s">
        <v>17</v>
      </c>
    </row>
    <row r="1313" spans="1:9">
      <c r="A1313" t="s">
        <v>4161</v>
      </c>
      <c r="B1313" t="s">
        <v>19</v>
      </c>
      <c r="C1313">
        <v>88</v>
      </c>
      <c r="D1313">
        <v>20090211</v>
      </c>
      <c r="E1313" t="s">
        <v>10</v>
      </c>
      <c r="F1313" t="s">
        <v>4162</v>
      </c>
      <c r="G1313" t="s">
        <v>10</v>
      </c>
      <c r="H1313" t="s">
        <v>10</v>
      </c>
      <c r="I1313" t="s">
        <v>17</v>
      </c>
    </row>
    <row r="1314" spans="1:9">
      <c r="A1314" t="s">
        <v>4163</v>
      </c>
      <c r="B1314" t="s">
        <v>19</v>
      </c>
      <c r="C1314">
        <v>105</v>
      </c>
      <c r="D1314">
        <v>20090212</v>
      </c>
      <c r="E1314" t="s">
        <v>2824</v>
      </c>
      <c r="F1314" t="s">
        <v>4164</v>
      </c>
      <c r="G1314" t="s">
        <v>10</v>
      </c>
      <c r="H1314" t="s">
        <v>2826</v>
      </c>
      <c r="I1314" t="s">
        <v>2827</v>
      </c>
    </row>
    <row r="1315" spans="1:9">
      <c r="A1315" t="s">
        <v>4165</v>
      </c>
      <c r="B1315" t="s">
        <v>19</v>
      </c>
      <c r="C1315">
        <v>97</v>
      </c>
      <c r="D1315">
        <v>20090213</v>
      </c>
      <c r="E1315" t="s">
        <v>10</v>
      </c>
      <c r="F1315" t="s">
        <v>4166</v>
      </c>
      <c r="G1315" t="s">
        <v>10</v>
      </c>
      <c r="H1315" t="s">
        <v>10</v>
      </c>
      <c r="I1315" t="s">
        <v>17</v>
      </c>
    </row>
    <row r="1316" spans="1:9">
      <c r="A1316" t="s">
        <v>4167</v>
      </c>
      <c r="B1316" t="s">
        <v>19</v>
      </c>
      <c r="C1316">
        <v>110</v>
      </c>
      <c r="D1316">
        <v>20090214</v>
      </c>
      <c r="E1316" t="s">
        <v>2824</v>
      </c>
      <c r="F1316" t="s">
        <v>4168</v>
      </c>
      <c r="G1316" t="s">
        <v>10</v>
      </c>
      <c r="H1316" t="s">
        <v>2826</v>
      </c>
      <c r="I1316" t="s">
        <v>2827</v>
      </c>
    </row>
    <row r="1317" spans="1:9">
      <c r="A1317" t="s">
        <v>4169</v>
      </c>
      <c r="B1317" t="s">
        <v>10</v>
      </c>
      <c r="C1317">
        <v>548</v>
      </c>
      <c r="D1317">
        <v>20090215</v>
      </c>
      <c r="E1317" t="s">
        <v>10</v>
      </c>
      <c r="F1317" t="s">
        <v>4170</v>
      </c>
      <c r="G1317" t="s">
        <v>10</v>
      </c>
      <c r="H1317" t="s">
        <v>4171</v>
      </c>
      <c r="I1317" t="s">
        <v>4172</v>
      </c>
    </row>
    <row r="1318" spans="1:9">
      <c r="A1318" t="s">
        <v>4173</v>
      </c>
      <c r="B1318" t="s">
        <v>10</v>
      </c>
      <c r="C1318">
        <v>454</v>
      </c>
      <c r="D1318">
        <v>20090216</v>
      </c>
      <c r="E1318" t="s">
        <v>10</v>
      </c>
      <c r="F1318" t="s">
        <v>4174</v>
      </c>
      <c r="G1318" t="s">
        <v>10</v>
      </c>
      <c r="H1318" t="s">
        <v>2269</v>
      </c>
      <c r="I1318" t="s">
        <v>2270</v>
      </c>
    </row>
    <row r="1319" spans="1:9">
      <c r="A1319" t="s">
        <v>4175</v>
      </c>
      <c r="B1319" t="s">
        <v>19</v>
      </c>
      <c r="C1319">
        <v>141</v>
      </c>
      <c r="D1319">
        <v>20090217</v>
      </c>
      <c r="E1319" t="s">
        <v>10</v>
      </c>
      <c r="F1319" t="s">
        <v>4176</v>
      </c>
      <c r="G1319" t="s">
        <v>10</v>
      </c>
      <c r="H1319" t="s">
        <v>10</v>
      </c>
      <c r="I1319" t="s">
        <v>4177</v>
      </c>
    </row>
    <row r="1320" spans="1:9">
      <c r="A1320" t="s">
        <v>4178</v>
      </c>
      <c r="B1320" t="s">
        <v>19</v>
      </c>
      <c r="C1320">
        <v>147</v>
      </c>
      <c r="D1320">
        <v>20090218</v>
      </c>
      <c r="E1320" t="s">
        <v>10</v>
      </c>
      <c r="F1320" t="s">
        <v>4179</v>
      </c>
      <c r="G1320" t="s">
        <v>10</v>
      </c>
      <c r="H1320" t="s">
        <v>2547</v>
      </c>
      <c r="I1320" t="s">
        <v>4180</v>
      </c>
    </row>
    <row r="1321" spans="1:9">
      <c r="A1321" t="s">
        <v>4181</v>
      </c>
      <c r="B1321" t="s">
        <v>19</v>
      </c>
      <c r="C1321">
        <v>255</v>
      </c>
      <c r="D1321">
        <v>20090219</v>
      </c>
      <c r="E1321" t="s">
        <v>10</v>
      </c>
      <c r="F1321" t="s">
        <v>4182</v>
      </c>
      <c r="G1321" t="s">
        <v>10</v>
      </c>
      <c r="H1321" t="s">
        <v>2547</v>
      </c>
      <c r="I1321" t="s">
        <v>4180</v>
      </c>
    </row>
    <row r="1322" spans="1:9">
      <c r="A1322" t="s">
        <v>4183</v>
      </c>
      <c r="B1322" t="s">
        <v>19</v>
      </c>
      <c r="C1322">
        <v>76</v>
      </c>
      <c r="D1322">
        <v>20090220</v>
      </c>
      <c r="E1322" t="s">
        <v>10</v>
      </c>
      <c r="F1322" t="s">
        <v>4184</v>
      </c>
      <c r="G1322" t="s">
        <v>10</v>
      </c>
      <c r="H1322" t="s">
        <v>10</v>
      </c>
      <c r="I1322" t="s">
        <v>17</v>
      </c>
    </row>
    <row r="1323" spans="1:9">
      <c r="A1323" t="s">
        <v>4185</v>
      </c>
      <c r="B1323" t="s">
        <v>19</v>
      </c>
      <c r="C1323">
        <v>281</v>
      </c>
      <c r="D1323">
        <v>20090221</v>
      </c>
      <c r="E1323" t="s">
        <v>10</v>
      </c>
      <c r="F1323" t="s">
        <v>4186</v>
      </c>
      <c r="G1323" t="s">
        <v>10</v>
      </c>
      <c r="H1323" t="s">
        <v>132</v>
      </c>
      <c r="I1323" t="s">
        <v>17</v>
      </c>
    </row>
    <row r="1324" spans="1:9">
      <c r="A1324" t="s">
        <v>4187</v>
      </c>
      <c r="B1324" t="s">
        <v>10</v>
      </c>
      <c r="C1324">
        <v>301</v>
      </c>
      <c r="D1324">
        <v>20090222</v>
      </c>
      <c r="E1324" t="s">
        <v>4188</v>
      </c>
      <c r="F1324" t="s">
        <v>4189</v>
      </c>
      <c r="G1324" t="s">
        <v>10</v>
      </c>
      <c r="H1324" t="s">
        <v>4190</v>
      </c>
      <c r="I1324" t="s">
        <v>4191</v>
      </c>
    </row>
    <row r="1325" spans="1:9">
      <c r="A1325" t="s">
        <v>4192</v>
      </c>
      <c r="B1325" t="s">
        <v>10</v>
      </c>
      <c r="C1325">
        <v>400</v>
      </c>
      <c r="D1325">
        <v>20090223</v>
      </c>
      <c r="E1325" t="s">
        <v>10</v>
      </c>
      <c r="F1325" t="s">
        <v>4193</v>
      </c>
      <c r="G1325" t="s">
        <v>10</v>
      </c>
      <c r="H1325" t="s">
        <v>678</v>
      </c>
      <c r="I1325" t="s">
        <v>4194</v>
      </c>
    </row>
    <row r="1326" spans="1:9">
      <c r="A1326" t="s">
        <v>4195</v>
      </c>
      <c r="B1326" t="s">
        <v>19</v>
      </c>
      <c r="C1326">
        <v>284</v>
      </c>
      <c r="D1326">
        <v>20090224</v>
      </c>
      <c r="E1326" t="s">
        <v>10</v>
      </c>
      <c r="F1326" t="s">
        <v>4196</v>
      </c>
      <c r="G1326" t="s">
        <v>10</v>
      </c>
      <c r="H1326" t="s">
        <v>3880</v>
      </c>
      <c r="I1326" t="s">
        <v>4197</v>
      </c>
    </row>
    <row r="1327" spans="1:9">
      <c r="A1327" t="s">
        <v>4198</v>
      </c>
      <c r="B1327" t="s">
        <v>10</v>
      </c>
      <c r="C1327">
        <v>292</v>
      </c>
      <c r="D1327">
        <v>20090225</v>
      </c>
      <c r="E1327" t="s">
        <v>10</v>
      </c>
      <c r="F1327" t="s">
        <v>4199</v>
      </c>
      <c r="G1327" t="s">
        <v>10</v>
      </c>
      <c r="H1327" t="s">
        <v>4200</v>
      </c>
      <c r="I1327" t="s">
        <v>4201</v>
      </c>
    </row>
    <row r="1328" spans="1:9">
      <c r="A1328" t="s">
        <v>4202</v>
      </c>
      <c r="B1328" t="s">
        <v>10</v>
      </c>
      <c r="C1328">
        <v>88</v>
      </c>
      <c r="D1328">
        <v>20090226</v>
      </c>
      <c r="E1328" t="s">
        <v>10</v>
      </c>
      <c r="F1328" t="s">
        <v>4203</v>
      </c>
      <c r="G1328" t="s">
        <v>10</v>
      </c>
      <c r="H1328" t="s">
        <v>10</v>
      </c>
      <c r="I1328" t="s">
        <v>17</v>
      </c>
    </row>
    <row r="1329" spans="1:9">
      <c r="A1329" t="s">
        <v>4204</v>
      </c>
      <c r="B1329" t="s">
        <v>10</v>
      </c>
      <c r="C1329">
        <v>125</v>
      </c>
      <c r="D1329">
        <v>20090227</v>
      </c>
      <c r="E1329" t="s">
        <v>10</v>
      </c>
      <c r="F1329" t="s">
        <v>4205</v>
      </c>
      <c r="G1329" t="s">
        <v>10</v>
      </c>
      <c r="H1329" t="s">
        <v>3944</v>
      </c>
      <c r="I1329" t="s">
        <v>88</v>
      </c>
    </row>
    <row r="1330" spans="1:9">
      <c r="A1330" t="s">
        <v>4206</v>
      </c>
      <c r="B1330" t="s">
        <v>19</v>
      </c>
      <c r="C1330">
        <v>80</v>
      </c>
      <c r="D1330">
        <v>20090228</v>
      </c>
      <c r="E1330" t="s">
        <v>10</v>
      </c>
      <c r="F1330" t="s">
        <v>4207</v>
      </c>
      <c r="G1330" t="s">
        <v>10</v>
      </c>
      <c r="H1330" t="s">
        <v>4208</v>
      </c>
      <c r="I1330" t="s">
        <v>17</v>
      </c>
    </row>
    <row r="1331" spans="1:9">
      <c r="A1331" t="s">
        <v>4209</v>
      </c>
      <c r="B1331" t="s">
        <v>10</v>
      </c>
      <c r="C1331">
        <v>315</v>
      </c>
      <c r="D1331">
        <v>20090229</v>
      </c>
      <c r="E1331" t="s">
        <v>10</v>
      </c>
      <c r="F1331" t="s">
        <v>4210</v>
      </c>
      <c r="G1331" t="s">
        <v>10</v>
      </c>
      <c r="H1331" t="s">
        <v>4211</v>
      </c>
      <c r="I1331" t="s">
        <v>4212</v>
      </c>
    </row>
    <row r="1332" spans="1:9">
      <c r="A1332" t="s">
        <v>4213</v>
      </c>
      <c r="B1332" t="s">
        <v>10</v>
      </c>
      <c r="C1332">
        <v>82</v>
      </c>
      <c r="D1332">
        <v>20090230</v>
      </c>
      <c r="E1332" t="s">
        <v>10</v>
      </c>
      <c r="F1332" t="s">
        <v>4214</v>
      </c>
      <c r="G1332" t="s">
        <v>10</v>
      </c>
      <c r="H1332" t="s">
        <v>4215</v>
      </c>
      <c r="I1332" t="s">
        <v>17</v>
      </c>
    </row>
    <row r="1333" spans="1:9">
      <c r="A1333" t="s">
        <v>4216</v>
      </c>
      <c r="B1333" t="s">
        <v>19</v>
      </c>
      <c r="C1333">
        <v>266</v>
      </c>
      <c r="D1333">
        <v>20090231</v>
      </c>
      <c r="E1333" t="s">
        <v>4217</v>
      </c>
      <c r="F1333" t="s">
        <v>4218</v>
      </c>
      <c r="G1333" t="s">
        <v>10</v>
      </c>
      <c r="H1333" t="s">
        <v>4219</v>
      </c>
      <c r="I1333" t="s">
        <v>4220</v>
      </c>
    </row>
    <row r="1334" spans="1:9">
      <c r="A1334" t="s">
        <v>4221</v>
      </c>
      <c r="B1334" t="s">
        <v>19</v>
      </c>
      <c r="C1334">
        <v>100</v>
      </c>
      <c r="D1334">
        <v>20090232</v>
      </c>
      <c r="E1334" t="s">
        <v>10</v>
      </c>
      <c r="F1334" t="s">
        <v>4222</v>
      </c>
      <c r="G1334" t="s">
        <v>10</v>
      </c>
      <c r="H1334" t="s">
        <v>4223</v>
      </c>
      <c r="I1334" t="s">
        <v>17</v>
      </c>
    </row>
    <row r="1335" spans="1:9">
      <c r="A1335" t="s">
        <v>4224</v>
      </c>
      <c r="B1335" t="s">
        <v>19</v>
      </c>
      <c r="C1335">
        <v>129</v>
      </c>
      <c r="D1335">
        <v>20090233</v>
      </c>
      <c r="E1335" t="s">
        <v>10</v>
      </c>
      <c r="F1335" t="s">
        <v>4225</v>
      </c>
      <c r="G1335" t="s">
        <v>10</v>
      </c>
      <c r="H1335" t="s">
        <v>4226</v>
      </c>
      <c r="I1335" t="s">
        <v>17</v>
      </c>
    </row>
    <row r="1336" spans="1:9">
      <c r="A1336" t="s">
        <v>4227</v>
      </c>
      <c r="B1336" t="s">
        <v>19</v>
      </c>
      <c r="C1336">
        <v>299</v>
      </c>
      <c r="D1336">
        <v>20090234</v>
      </c>
      <c r="E1336" t="s">
        <v>10</v>
      </c>
      <c r="F1336" t="s">
        <v>4228</v>
      </c>
      <c r="G1336" t="s">
        <v>10</v>
      </c>
      <c r="H1336" t="s">
        <v>4229</v>
      </c>
      <c r="I1336" t="s">
        <v>4230</v>
      </c>
    </row>
    <row r="1337" spans="1:9">
      <c r="A1337" t="s">
        <v>4231</v>
      </c>
      <c r="B1337" t="s">
        <v>19</v>
      </c>
      <c r="C1337">
        <v>225</v>
      </c>
      <c r="D1337">
        <v>20090235</v>
      </c>
      <c r="E1337" t="s">
        <v>10</v>
      </c>
      <c r="F1337" t="s">
        <v>4232</v>
      </c>
      <c r="G1337" t="s">
        <v>10</v>
      </c>
      <c r="H1337" t="s">
        <v>185</v>
      </c>
      <c r="I1337" t="s">
        <v>17</v>
      </c>
    </row>
    <row r="1338" spans="1:9">
      <c r="A1338" t="s">
        <v>4233</v>
      </c>
      <c r="B1338" t="s">
        <v>19</v>
      </c>
      <c r="C1338">
        <v>125</v>
      </c>
      <c r="D1338">
        <v>20090236</v>
      </c>
      <c r="E1338" t="s">
        <v>10</v>
      </c>
      <c r="F1338" t="s">
        <v>4234</v>
      </c>
      <c r="G1338" t="s">
        <v>10</v>
      </c>
      <c r="H1338" t="s">
        <v>10</v>
      </c>
      <c r="I1338" t="s">
        <v>17</v>
      </c>
    </row>
    <row r="1339" spans="1:9">
      <c r="A1339" t="s">
        <v>4235</v>
      </c>
      <c r="B1339" t="s">
        <v>10</v>
      </c>
      <c r="C1339">
        <v>131</v>
      </c>
      <c r="D1339">
        <v>20090237</v>
      </c>
      <c r="E1339" t="s">
        <v>10</v>
      </c>
      <c r="F1339" t="s">
        <v>4236</v>
      </c>
      <c r="G1339" t="s">
        <v>10</v>
      </c>
      <c r="H1339" t="s">
        <v>4237</v>
      </c>
      <c r="I1339" t="s">
        <v>4238</v>
      </c>
    </row>
    <row r="1340" spans="1:9">
      <c r="A1340" t="s">
        <v>4239</v>
      </c>
      <c r="B1340" t="s">
        <v>10</v>
      </c>
      <c r="C1340">
        <v>95</v>
      </c>
      <c r="D1340">
        <v>20090238</v>
      </c>
      <c r="E1340" t="s">
        <v>10</v>
      </c>
      <c r="F1340" t="s">
        <v>4240</v>
      </c>
      <c r="G1340" t="s">
        <v>10</v>
      </c>
      <c r="H1340" t="s">
        <v>4241</v>
      </c>
      <c r="I1340" t="s">
        <v>4242</v>
      </c>
    </row>
    <row r="1341" spans="1:9">
      <c r="A1341" t="s">
        <v>4243</v>
      </c>
      <c r="B1341" t="s">
        <v>10</v>
      </c>
      <c r="C1341">
        <v>294</v>
      </c>
      <c r="D1341">
        <v>229017562</v>
      </c>
      <c r="E1341" t="s">
        <v>4244</v>
      </c>
      <c r="F1341" t="s">
        <v>4245</v>
      </c>
      <c r="G1341" t="s">
        <v>10</v>
      </c>
      <c r="H1341" t="s">
        <v>4246</v>
      </c>
      <c r="I1341" t="s">
        <v>4247</v>
      </c>
    </row>
    <row r="1342" spans="1:9">
      <c r="A1342" t="s">
        <v>4248</v>
      </c>
      <c r="B1342" t="s">
        <v>10</v>
      </c>
      <c r="C1342">
        <v>305</v>
      </c>
      <c r="D1342">
        <v>20090240</v>
      </c>
      <c r="E1342" t="s">
        <v>10</v>
      </c>
      <c r="F1342" t="s">
        <v>4249</v>
      </c>
      <c r="G1342" t="s">
        <v>10</v>
      </c>
      <c r="H1342" t="s">
        <v>1227</v>
      </c>
      <c r="I1342" t="s">
        <v>4250</v>
      </c>
    </row>
    <row r="1343" spans="1:9">
      <c r="A1343" t="s">
        <v>4251</v>
      </c>
      <c r="B1343" t="s">
        <v>19</v>
      </c>
      <c r="C1343">
        <v>326</v>
      </c>
      <c r="D1343">
        <v>20090241</v>
      </c>
      <c r="E1343" t="s">
        <v>10</v>
      </c>
      <c r="F1343" t="s">
        <v>4252</v>
      </c>
      <c r="G1343" t="s">
        <v>10</v>
      </c>
      <c r="H1343" t="s">
        <v>2731</v>
      </c>
      <c r="I1343" t="s">
        <v>17</v>
      </c>
    </row>
    <row r="1344" spans="1:9">
      <c r="A1344" t="s">
        <v>4253</v>
      </c>
      <c r="B1344" t="s">
        <v>19</v>
      </c>
      <c r="C1344">
        <v>213</v>
      </c>
      <c r="D1344">
        <v>20090242</v>
      </c>
      <c r="E1344" t="s">
        <v>10</v>
      </c>
      <c r="F1344" t="s">
        <v>4254</v>
      </c>
      <c r="G1344" t="s">
        <v>10</v>
      </c>
      <c r="H1344" t="s">
        <v>4255</v>
      </c>
      <c r="I1344" t="s">
        <v>4256</v>
      </c>
    </row>
    <row r="1345" spans="1:9">
      <c r="A1345" t="s">
        <v>4257</v>
      </c>
      <c r="B1345" t="s">
        <v>19</v>
      </c>
      <c r="C1345">
        <v>119</v>
      </c>
      <c r="D1345">
        <v>20090243</v>
      </c>
      <c r="E1345" t="s">
        <v>10</v>
      </c>
      <c r="F1345" t="s">
        <v>4258</v>
      </c>
      <c r="G1345" t="s">
        <v>10</v>
      </c>
      <c r="H1345" t="s">
        <v>4259</v>
      </c>
      <c r="I1345" t="s">
        <v>17</v>
      </c>
    </row>
    <row r="1346" spans="1:9">
      <c r="A1346" t="s">
        <v>4260</v>
      </c>
      <c r="B1346" t="s">
        <v>19</v>
      </c>
      <c r="C1346">
        <v>174</v>
      </c>
      <c r="D1346">
        <v>20090244</v>
      </c>
      <c r="E1346" t="s">
        <v>10</v>
      </c>
      <c r="F1346" t="s">
        <v>4261</v>
      </c>
      <c r="G1346" t="s">
        <v>10</v>
      </c>
      <c r="H1346" t="s">
        <v>10</v>
      </c>
      <c r="I1346" t="s">
        <v>17</v>
      </c>
    </row>
    <row r="1347" spans="1:9">
      <c r="A1347" t="s">
        <v>4262</v>
      </c>
      <c r="B1347" t="s">
        <v>19</v>
      </c>
      <c r="C1347">
        <v>216</v>
      </c>
      <c r="D1347">
        <v>20090245</v>
      </c>
      <c r="E1347" t="s">
        <v>10</v>
      </c>
      <c r="F1347" t="s">
        <v>4263</v>
      </c>
      <c r="G1347" t="s">
        <v>10</v>
      </c>
      <c r="H1347" t="s">
        <v>4264</v>
      </c>
      <c r="I1347" t="s">
        <v>4265</v>
      </c>
    </row>
    <row r="1348" spans="1:9">
      <c r="A1348" t="s">
        <v>4266</v>
      </c>
      <c r="B1348" t="s">
        <v>19</v>
      </c>
      <c r="C1348">
        <v>370</v>
      </c>
      <c r="D1348">
        <v>20090246</v>
      </c>
      <c r="E1348" t="s">
        <v>10</v>
      </c>
      <c r="F1348" t="s">
        <v>4267</v>
      </c>
      <c r="G1348" t="s">
        <v>10</v>
      </c>
      <c r="H1348" t="s">
        <v>2041</v>
      </c>
      <c r="I1348" t="s">
        <v>2042</v>
      </c>
    </row>
    <row r="1349" spans="1:9">
      <c r="A1349" t="s">
        <v>4268</v>
      </c>
      <c r="B1349" t="s">
        <v>10</v>
      </c>
      <c r="C1349">
        <v>114</v>
      </c>
      <c r="D1349">
        <v>20090247</v>
      </c>
      <c r="E1349" t="s">
        <v>10</v>
      </c>
      <c r="F1349" t="s">
        <v>4269</v>
      </c>
      <c r="G1349" t="s">
        <v>10</v>
      </c>
      <c r="H1349" t="s">
        <v>10</v>
      </c>
      <c r="I1349" t="s">
        <v>17</v>
      </c>
    </row>
    <row r="1350" spans="1:9">
      <c r="A1350" t="s">
        <v>4270</v>
      </c>
      <c r="B1350" t="s">
        <v>10</v>
      </c>
      <c r="C1350">
        <v>122</v>
      </c>
      <c r="D1350">
        <v>20090248</v>
      </c>
      <c r="E1350" t="s">
        <v>10</v>
      </c>
      <c r="F1350" t="s">
        <v>4271</v>
      </c>
      <c r="G1350" t="s">
        <v>10</v>
      </c>
      <c r="H1350" t="s">
        <v>10</v>
      </c>
      <c r="I1350" t="s">
        <v>17</v>
      </c>
    </row>
    <row r="1351" spans="1:9">
      <c r="A1351" t="s">
        <v>4272</v>
      </c>
      <c r="B1351" t="s">
        <v>10</v>
      </c>
      <c r="C1351">
        <v>251</v>
      </c>
      <c r="D1351">
        <v>20090249</v>
      </c>
      <c r="E1351" t="s">
        <v>10</v>
      </c>
      <c r="F1351" t="s">
        <v>4273</v>
      </c>
      <c r="G1351" t="s">
        <v>10</v>
      </c>
      <c r="H1351" t="s">
        <v>10</v>
      </c>
      <c r="I1351" t="s">
        <v>17</v>
      </c>
    </row>
    <row r="1352" spans="1:9">
      <c r="A1352" t="s">
        <v>4274</v>
      </c>
      <c r="B1352" t="s">
        <v>19</v>
      </c>
      <c r="C1352">
        <v>225</v>
      </c>
      <c r="D1352">
        <v>20090250</v>
      </c>
      <c r="E1352" t="s">
        <v>10</v>
      </c>
      <c r="F1352" t="s">
        <v>4275</v>
      </c>
      <c r="G1352" t="s">
        <v>10</v>
      </c>
      <c r="H1352" t="s">
        <v>3521</v>
      </c>
      <c r="I1352" t="s">
        <v>4276</v>
      </c>
    </row>
    <row r="1353" spans="1:9">
      <c r="A1353" t="s">
        <v>4277</v>
      </c>
      <c r="B1353" t="s">
        <v>10</v>
      </c>
      <c r="C1353">
        <v>338</v>
      </c>
      <c r="D1353">
        <v>20090251</v>
      </c>
      <c r="E1353" t="s">
        <v>10</v>
      </c>
      <c r="F1353" t="s">
        <v>4278</v>
      </c>
      <c r="G1353" t="s">
        <v>10</v>
      </c>
      <c r="H1353" t="s">
        <v>4279</v>
      </c>
      <c r="I1353" t="s">
        <v>4256</v>
      </c>
    </row>
    <row r="1354" spans="1:9">
      <c r="A1354" t="s">
        <v>4280</v>
      </c>
      <c r="B1354" t="s">
        <v>19</v>
      </c>
      <c r="C1354">
        <v>291</v>
      </c>
      <c r="D1354">
        <v>20090252</v>
      </c>
      <c r="E1354" t="s">
        <v>10</v>
      </c>
      <c r="F1354" t="s">
        <v>4281</v>
      </c>
      <c r="G1354" t="s">
        <v>10</v>
      </c>
      <c r="H1354" t="s">
        <v>4282</v>
      </c>
      <c r="I1354" t="s">
        <v>17</v>
      </c>
    </row>
    <row r="1355" spans="1:9">
      <c r="A1355" t="s">
        <v>4283</v>
      </c>
      <c r="B1355" t="s">
        <v>10</v>
      </c>
      <c r="C1355">
        <v>104</v>
      </c>
      <c r="D1355">
        <v>20090253</v>
      </c>
      <c r="E1355" t="s">
        <v>10</v>
      </c>
      <c r="F1355" t="s">
        <v>4284</v>
      </c>
      <c r="G1355" t="s">
        <v>10</v>
      </c>
      <c r="H1355" t="s">
        <v>4285</v>
      </c>
      <c r="I1355" t="s">
        <v>4286</v>
      </c>
    </row>
    <row r="1356" spans="1:9">
      <c r="A1356" t="s">
        <v>4287</v>
      </c>
      <c r="B1356" t="s">
        <v>10</v>
      </c>
      <c r="C1356">
        <v>420</v>
      </c>
      <c r="D1356">
        <v>20090254</v>
      </c>
      <c r="E1356" t="s">
        <v>10</v>
      </c>
      <c r="F1356" t="s">
        <v>4288</v>
      </c>
      <c r="G1356" t="s">
        <v>10</v>
      </c>
      <c r="H1356" t="s">
        <v>4289</v>
      </c>
      <c r="I1356" t="s">
        <v>4290</v>
      </c>
    </row>
    <row r="1357" spans="1:9">
      <c r="A1357" t="s">
        <v>4291</v>
      </c>
      <c r="B1357" t="s">
        <v>10</v>
      </c>
      <c r="C1357">
        <v>286</v>
      </c>
      <c r="D1357">
        <v>20090255</v>
      </c>
      <c r="E1357" t="s">
        <v>10</v>
      </c>
      <c r="F1357" t="s">
        <v>4292</v>
      </c>
      <c r="G1357" t="s">
        <v>10</v>
      </c>
      <c r="H1357" t="s">
        <v>3100</v>
      </c>
      <c r="I1357" t="s">
        <v>17</v>
      </c>
    </row>
    <row r="1358" spans="1:9">
      <c r="A1358" t="s">
        <v>4293</v>
      </c>
      <c r="B1358" t="s">
        <v>19</v>
      </c>
      <c r="C1358">
        <v>148</v>
      </c>
      <c r="D1358">
        <v>20090256</v>
      </c>
      <c r="E1358" t="s">
        <v>10</v>
      </c>
      <c r="F1358" t="s">
        <v>4294</v>
      </c>
      <c r="G1358" t="s">
        <v>10</v>
      </c>
      <c r="H1358" t="s">
        <v>4295</v>
      </c>
      <c r="I1358" t="s">
        <v>4296</v>
      </c>
    </row>
    <row r="1359" spans="1:9">
      <c r="A1359" t="s">
        <v>4297</v>
      </c>
      <c r="B1359" t="s">
        <v>19</v>
      </c>
      <c r="C1359">
        <v>167</v>
      </c>
      <c r="D1359">
        <v>20090257</v>
      </c>
      <c r="E1359" t="s">
        <v>10</v>
      </c>
      <c r="F1359" t="s">
        <v>4298</v>
      </c>
      <c r="G1359" t="s">
        <v>10</v>
      </c>
      <c r="H1359" t="s">
        <v>4299</v>
      </c>
      <c r="I1359" t="s">
        <v>17</v>
      </c>
    </row>
    <row r="1360" spans="1:9">
      <c r="A1360" t="s">
        <v>4300</v>
      </c>
      <c r="B1360" t="s">
        <v>19</v>
      </c>
      <c r="C1360">
        <v>393</v>
      </c>
      <c r="D1360">
        <v>20090258</v>
      </c>
      <c r="E1360" t="s">
        <v>10</v>
      </c>
      <c r="F1360" t="s">
        <v>4301</v>
      </c>
      <c r="G1360" t="s">
        <v>10</v>
      </c>
      <c r="H1360" t="s">
        <v>4023</v>
      </c>
      <c r="I1360" t="s">
        <v>17</v>
      </c>
    </row>
    <row r="1361" spans="1:9">
      <c r="A1361" t="s">
        <v>4302</v>
      </c>
      <c r="B1361" t="s">
        <v>19</v>
      </c>
      <c r="C1361">
        <v>95</v>
      </c>
      <c r="D1361">
        <v>20090259</v>
      </c>
      <c r="E1361" t="s">
        <v>10</v>
      </c>
      <c r="F1361" t="s">
        <v>4303</v>
      </c>
      <c r="G1361" t="s">
        <v>10</v>
      </c>
      <c r="H1361" t="s">
        <v>10</v>
      </c>
      <c r="I1361" t="s">
        <v>17</v>
      </c>
    </row>
    <row r="1362" spans="1:9">
      <c r="A1362" t="s">
        <v>4304</v>
      </c>
      <c r="B1362" t="s">
        <v>19</v>
      </c>
      <c r="C1362">
        <v>92</v>
      </c>
      <c r="D1362">
        <v>20090260</v>
      </c>
      <c r="E1362" t="s">
        <v>10</v>
      </c>
      <c r="F1362" t="s">
        <v>4305</v>
      </c>
      <c r="G1362" t="s">
        <v>10</v>
      </c>
      <c r="H1362" t="s">
        <v>10</v>
      </c>
      <c r="I1362" t="s">
        <v>17</v>
      </c>
    </row>
    <row r="1363" spans="1:9">
      <c r="A1363" t="s">
        <v>4306</v>
      </c>
      <c r="B1363" t="s">
        <v>10</v>
      </c>
      <c r="C1363">
        <v>501</v>
      </c>
      <c r="D1363">
        <v>20090261</v>
      </c>
      <c r="E1363" t="s">
        <v>10</v>
      </c>
      <c r="F1363" t="s">
        <v>4307</v>
      </c>
      <c r="G1363" t="s">
        <v>10</v>
      </c>
      <c r="H1363" t="s">
        <v>4308</v>
      </c>
      <c r="I1363" t="s">
        <v>17</v>
      </c>
    </row>
    <row r="1364" spans="1:9">
      <c r="A1364" t="s">
        <v>4309</v>
      </c>
      <c r="B1364" t="s">
        <v>19</v>
      </c>
      <c r="C1364">
        <v>152</v>
      </c>
      <c r="D1364">
        <v>20090262</v>
      </c>
      <c r="E1364" t="s">
        <v>10</v>
      </c>
      <c r="F1364" t="s">
        <v>4310</v>
      </c>
      <c r="G1364" t="s">
        <v>10</v>
      </c>
      <c r="H1364" t="s">
        <v>10</v>
      </c>
      <c r="I1364" t="s">
        <v>17</v>
      </c>
    </row>
    <row r="1365" spans="1:9">
      <c r="A1365" t="s">
        <v>4311</v>
      </c>
      <c r="B1365" t="s">
        <v>10</v>
      </c>
      <c r="C1365">
        <v>240</v>
      </c>
      <c r="D1365">
        <v>20090263</v>
      </c>
      <c r="E1365" t="s">
        <v>10</v>
      </c>
      <c r="F1365" t="s">
        <v>4312</v>
      </c>
      <c r="G1365" t="s">
        <v>10</v>
      </c>
      <c r="H1365" t="s">
        <v>10</v>
      </c>
      <c r="I1365" t="s">
        <v>17</v>
      </c>
    </row>
    <row r="1366" spans="1:9">
      <c r="A1366" t="s">
        <v>4313</v>
      </c>
      <c r="B1366" t="s">
        <v>19</v>
      </c>
      <c r="C1366">
        <v>157</v>
      </c>
      <c r="D1366">
        <v>20090264</v>
      </c>
      <c r="E1366" t="s">
        <v>10</v>
      </c>
      <c r="F1366" t="s">
        <v>4314</v>
      </c>
      <c r="G1366" t="s">
        <v>10</v>
      </c>
      <c r="H1366" t="s">
        <v>10</v>
      </c>
      <c r="I1366" t="s">
        <v>17</v>
      </c>
    </row>
    <row r="1367" spans="1:9">
      <c r="A1367" t="s">
        <v>4315</v>
      </c>
      <c r="B1367" t="s">
        <v>19</v>
      </c>
      <c r="C1367">
        <v>183</v>
      </c>
      <c r="D1367">
        <v>20090265</v>
      </c>
      <c r="E1367" t="s">
        <v>10</v>
      </c>
      <c r="F1367" t="s">
        <v>4316</v>
      </c>
      <c r="G1367" t="s">
        <v>10</v>
      </c>
      <c r="H1367" t="s">
        <v>4317</v>
      </c>
      <c r="I1367" t="s">
        <v>17</v>
      </c>
    </row>
    <row r="1368" spans="1:9">
      <c r="A1368" t="s">
        <v>4318</v>
      </c>
      <c r="B1368" t="s">
        <v>19</v>
      </c>
      <c r="C1368">
        <v>120</v>
      </c>
      <c r="D1368">
        <v>20090266</v>
      </c>
      <c r="E1368" t="s">
        <v>10</v>
      </c>
      <c r="F1368" t="s">
        <v>4319</v>
      </c>
      <c r="G1368" t="s">
        <v>10</v>
      </c>
      <c r="H1368" t="s">
        <v>10</v>
      </c>
      <c r="I1368" t="s">
        <v>17</v>
      </c>
    </row>
    <row r="1369" spans="1:9">
      <c r="A1369" t="s">
        <v>4320</v>
      </c>
      <c r="B1369" t="s">
        <v>10</v>
      </c>
      <c r="C1369">
        <v>125</v>
      </c>
      <c r="D1369">
        <v>20090267</v>
      </c>
      <c r="E1369" t="s">
        <v>10</v>
      </c>
      <c r="F1369" t="s">
        <v>4321</v>
      </c>
      <c r="G1369" t="s">
        <v>10</v>
      </c>
      <c r="H1369" t="s">
        <v>10</v>
      </c>
      <c r="I1369" t="s">
        <v>17</v>
      </c>
    </row>
    <row r="1370" spans="1:9">
      <c r="A1370" t="s">
        <v>4322</v>
      </c>
      <c r="B1370" t="s">
        <v>19</v>
      </c>
      <c r="C1370">
        <v>417</v>
      </c>
      <c r="D1370">
        <v>20090268</v>
      </c>
      <c r="E1370" t="s">
        <v>10</v>
      </c>
      <c r="F1370" t="s">
        <v>4323</v>
      </c>
      <c r="G1370" t="s">
        <v>10</v>
      </c>
      <c r="H1370" t="s">
        <v>4324</v>
      </c>
      <c r="I1370" t="s">
        <v>17</v>
      </c>
    </row>
    <row r="1371" spans="1:9">
      <c r="A1371" t="s">
        <v>4325</v>
      </c>
      <c r="B1371" t="s">
        <v>19</v>
      </c>
      <c r="C1371">
        <v>258</v>
      </c>
      <c r="D1371">
        <v>20090269</v>
      </c>
      <c r="E1371" t="s">
        <v>10</v>
      </c>
      <c r="F1371" t="s">
        <v>4326</v>
      </c>
      <c r="G1371" t="s">
        <v>10</v>
      </c>
      <c r="H1371" t="s">
        <v>4327</v>
      </c>
      <c r="I1371" t="s">
        <v>4328</v>
      </c>
    </row>
    <row r="1372" spans="1:9">
      <c r="A1372" t="s">
        <v>4329</v>
      </c>
      <c r="B1372" t="s">
        <v>10</v>
      </c>
      <c r="C1372">
        <v>79</v>
      </c>
      <c r="D1372">
        <v>20090270</v>
      </c>
      <c r="E1372" t="s">
        <v>10</v>
      </c>
      <c r="F1372" t="s">
        <v>4330</v>
      </c>
      <c r="G1372" t="s">
        <v>10</v>
      </c>
      <c r="H1372" t="s">
        <v>10</v>
      </c>
      <c r="I1372" t="s">
        <v>17</v>
      </c>
    </row>
    <row r="1373" spans="1:9">
      <c r="A1373" t="s">
        <v>4331</v>
      </c>
      <c r="B1373" t="s">
        <v>19</v>
      </c>
      <c r="C1373">
        <v>826</v>
      </c>
      <c r="D1373">
        <v>20090271</v>
      </c>
      <c r="E1373" t="s">
        <v>10</v>
      </c>
      <c r="F1373" t="s">
        <v>4332</v>
      </c>
      <c r="G1373" t="s">
        <v>10</v>
      </c>
      <c r="H1373" t="s">
        <v>4333</v>
      </c>
      <c r="I1373" t="s">
        <v>17</v>
      </c>
    </row>
    <row r="1374" spans="1:9">
      <c r="A1374" t="s">
        <v>4334</v>
      </c>
      <c r="B1374" t="s">
        <v>19</v>
      </c>
      <c r="C1374">
        <v>133</v>
      </c>
      <c r="D1374">
        <v>20090272</v>
      </c>
      <c r="E1374" t="s">
        <v>10</v>
      </c>
      <c r="F1374" t="s">
        <v>4335</v>
      </c>
      <c r="G1374" t="s">
        <v>10</v>
      </c>
      <c r="H1374" t="s">
        <v>10</v>
      </c>
      <c r="I1374" t="s">
        <v>17</v>
      </c>
    </row>
    <row r="1375" spans="1:9">
      <c r="A1375" t="s">
        <v>4336</v>
      </c>
      <c r="B1375" t="s">
        <v>19</v>
      </c>
      <c r="C1375">
        <v>74</v>
      </c>
      <c r="D1375">
        <v>20090273</v>
      </c>
      <c r="E1375" t="s">
        <v>10</v>
      </c>
      <c r="F1375" t="s">
        <v>4337</v>
      </c>
      <c r="G1375" t="s">
        <v>10</v>
      </c>
      <c r="H1375" t="s">
        <v>4338</v>
      </c>
      <c r="I1375" t="s">
        <v>4339</v>
      </c>
    </row>
    <row r="1376" spans="1:9">
      <c r="A1376" t="s">
        <v>4340</v>
      </c>
      <c r="B1376" t="s">
        <v>19</v>
      </c>
      <c r="C1376">
        <v>136</v>
      </c>
      <c r="D1376">
        <v>20090274</v>
      </c>
      <c r="E1376" t="s">
        <v>10</v>
      </c>
      <c r="F1376" t="s">
        <v>4341</v>
      </c>
      <c r="G1376" t="s">
        <v>10</v>
      </c>
      <c r="H1376" t="s">
        <v>4342</v>
      </c>
      <c r="I1376" t="s">
        <v>17</v>
      </c>
    </row>
    <row r="1377" spans="1:9">
      <c r="A1377" t="s">
        <v>4343</v>
      </c>
      <c r="B1377" t="s">
        <v>19</v>
      </c>
      <c r="C1377">
        <v>87</v>
      </c>
      <c r="D1377">
        <v>20090275</v>
      </c>
      <c r="E1377" t="s">
        <v>10</v>
      </c>
      <c r="F1377" t="s">
        <v>4344</v>
      </c>
      <c r="G1377" t="s">
        <v>10</v>
      </c>
      <c r="H1377" t="s">
        <v>10</v>
      </c>
      <c r="I1377" t="s">
        <v>17</v>
      </c>
    </row>
    <row r="1378" spans="1:9">
      <c r="A1378" t="s">
        <v>4345</v>
      </c>
      <c r="B1378" t="s">
        <v>10</v>
      </c>
      <c r="C1378">
        <v>391</v>
      </c>
      <c r="D1378">
        <v>20090276</v>
      </c>
      <c r="E1378" t="s">
        <v>10</v>
      </c>
      <c r="F1378" t="s">
        <v>4346</v>
      </c>
      <c r="G1378" t="s">
        <v>10</v>
      </c>
      <c r="H1378" t="s">
        <v>10</v>
      </c>
      <c r="I1378" t="s">
        <v>17</v>
      </c>
    </row>
    <row r="1379" spans="1:9">
      <c r="A1379" t="s">
        <v>4347</v>
      </c>
      <c r="B1379" t="s">
        <v>19</v>
      </c>
      <c r="C1379">
        <v>178</v>
      </c>
      <c r="D1379">
        <v>20090277</v>
      </c>
      <c r="E1379" t="s">
        <v>10</v>
      </c>
      <c r="F1379" t="s">
        <v>4348</v>
      </c>
      <c r="G1379" t="s">
        <v>10</v>
      </c>
      <c r="H1379" t="s">
        <v>10</v>
      </c>
      <c r="I1379" t="s">
        <v>17</v>
      </c>
    </row>
    <row r="1380" spans="1:9">
      <c r="A1380" t="s">
        <v>4349</v>
      </c>
      <c r="B1380" t="s">
        <v>19</v>
      </c>
      <c r="C1380">
        <v>528</v>
      </c>
      <c r="D1380">
        <v>20090278</v>
      </c>
      <c r="E1380" t="s">
        <v>10</v>
      </c>
      <c r="F1380" t="s">
        <v>4350</v>
      </c>
      <c r="G1380" t="s">
        <v>10</v>
      </c>
      <c r="H1380" t="s">
        <v>1043</v>
      </c>
      <c r="I1380" t="s">
        <v>17</v>
      </c>
    </row>
    <row r="1381" spans="1:9">
      <c r="A1381" t="s">
        <v>4351</v>
      </c>
      <c r="B1381" t="s">
        <v>19</v>
      </c>
      <c r="C1381">
        <v>268</v>
      </c>
      <c r="D1381">
        <v>20090279</v>
      </c>
      <c r="E1381" t="s">
        <v>10</v>
      </c>
      <c r="F1381" t="s">
        <v>4352</v>
      </c>
      <c r="G1381" t="s">
        <v>10</v>
      </c>
      <c r="H1381" t="s">
        <v>1333</v>
      </c>
      <c r="I1381" t="s">
        <v>4353</v>
      </c>
    </row>
    <row r="1382" spans="1:9">
      <c r="A1382" t="s">
        <v>4354</v>
      </c>
      <c r="B1382" t="s">
        <v>10</v>
      </c>
      <c r="C1382">
        <v>560</v>
      </c>
      <c r="D1382">
        <v>20090280</v>
      </c>
      <c r="E1382" t="s">
        <v>10</v>
      </c>
      <c r="F1382" t="s">
        <v>4355</v>
      </c>
      <c r="G1382" t="s">
        <v>10</v>
      </c>
      <c r="H1382" t="s">
        <v>1180</v>
      </c>
      <c r="I1382" t="s">
        <v>1181</v>
      </c>
    </row>
    <row r="1383" spans="1:9">
      <c r="A1383" t="s">
        <v>4356</v>
      </c>
      <c r="B1383" t="s">
        <v>10</v>
      </c>
      <c r="C1383">
        <v>137</v>
      </c>
      <c r="D1383">
        <v>20090281</v>
      </c>
      <c r="E1383" t="s">
        <v>10</v>
      </c>
      <c r="F1383" t="s">
        <v>4357</v>
      </c>
      <c r="G1383" t="s">
        <v>10</v>
      </c>
      <c r="H1383" t="s">
        <v>10</v>
      </c>
      <c r="I1383" t="s">
        <v>17</v>
      </c>
    </row>
    <row r="1384" spans="1:9">
      <c r="A1384" t="s">
        <v>4358</v>
      </c>
      <c r="B1384" t="s">
        <v>10</v>
      </c>
      <c r="C1384">
        <v>550</v>
      </c>
      <c r="D1384">
        <v>20090282</v>
      </c>
      <c r="E1384" t="s">
        <v>10</v>
      </c>
      <c r="F1384" t="s">
        <v>4359</v>
      </c>
      <c r="G1384" t="s">
        <v>10</v>
      </c>
      <c r="H1384" t="s">
        <v>3224</v>
      </c>
      <c r="I1384" t="s">
        <v>4360</v>
      </c>
    </row>
    <row r="1385" spans="1:9">
      <c r="A1385" t="s">
        <v>4361</v>
      </c>
      <c r="B1385" t="s">
        <v>10</v>
      </c>
      <c r="C1385">
        <v>151</v>
      </c>
      <c r="D1385">
        <v>20090283</v>
      </c>
      <c r="E1385" t="s">
        <v>10</v>
      </c>
      <c r="F1385" t="s">
        <v>4362</v>
      </c>
      <c r="G1385" t="s">
        <v>10</v>
      </c>
      <c r="H1385" t="s">
        <v>4363</v>
      </c>
      <c r="I1385" t="s">
        <v>17</v>
      </c>
    </row>
    <row r="1386" spans="1:9">
      <c r="A1386" t="s">
        <v>4364</v>
      </c>
      <c r="B1386" t="s">
        <v>10</v>
      </c>
      <c r="C1386">
        <v>192</v>
      </c>
      <c r="D1386">
        <v>20090284</v>
      </c>
      <c r="E1386" t="s">
        <v>10</v>
      </c>
      <c r="F1386" t="s">
        <v>4365</v>
      </c>
      <c r="G1386" t="s">
        <v>10</v>
      </c>
      <c r="H1386" t="s">
        <v>4366</v>
      </c>
      <c r="I1386" t="s">
        <v>2327</v>
      </c>
    </row>
    <row r="1387" spans="1:9">
      <c r="A1387" t="s">
        <v>4367</v>
      </c>
      <c r="B1387" t="s">
        <v>10</v>
      </c>
      <c r="C1387">
        <v>477</v>
      </c>
      <c r="D1387">
        <v>20090285</v>
      </c>
      <c r="E1387" t="s">
        <v>10</v>
      </c>
      <c r="F1387" t="s">
        <v>4368</v>
      </c>
      <c r="G1387" t="s">
        <v>10</v>
      </c>
      <c r="H1387" t="s">
        <v>4369</v>
      </c>
      <c r="I1387" t="s">
        <v>31</v>
      </c>
    </row>
    <row r="1388" spans="1:9">
      <c r="A1388" t="s">
        <v>4370</v>
      </c>
      <c r="B1388" t="s">
        <v>10</v>
      </c>
      <c r="C1388">
        <v>365</v>
      </c>
      <c r="D1388">
        <v>20090286</v>
      </c>
      <c r="E1388" t="s">
        <v>10</v>
      </c>
      <c r="F1388" t="s">
        <v>4371</v>
      </c>
      <c r="G1388" t="s">
        <v>10</v>
      </c>
      <c r="H1388" t="s">
        <v>3139</v>
      </c>
      <c r="I1388" t="s">
        <v>4372</v>
      </c>
    </row>
    <row r="1389" spans="1:9">
      <c r="A1389" t="s">
        <v>4373</v>
      </c>
      <c r="B1389" t="s">
        <v>10</v>
      </c>
      <c r="C1389">
        <v>293</v>
      </c>
      <c r="D1389">
        <v>20090287</v>
      </c>
      <c r="E1389" t="s">
        <v>10</v>
      </c>
      <c r="F1389" t="s">
        <v>4374</v>
      </c>
      <c r="G1389" t="s">
        <v>10</v>
      </c>
      <c r="H1389" t="s">
        <v>10</v>
      </c>
      <c r="I1389" t="s">
        <v>17</v>
      </c>
    </row>
    <row r="1390" spans="1:9">
      <c r="A1390" t="s">
        <v>4375</v>
      </c>
      <c r="B1390" t="s">
        <v>10</v>
      </c>
      <c r="C1390">
        <v>240</v>
      </c>
      <c r="D1390">
        <v>20090288</v>
      </c>
      <c r="E1390" t="s">
        <v>4376</v>
      </c>
      <c r="F1390" t="s">
        <v>4377</v>
      </c>
      <c r="G1390" t="s">
        <v>10</v>
      </c>
      <c r="H1390" t="s">
        <v>4378</v>
      </c>
      <c r="I1390" t="s">
        <v>4379</v>
      </c>
    </row>
    <row r="1391" spans="1:9">
      <c r="A1391" t="s">
        <v>4380</v>
      </c>
      <c r="B1391" t="s">
        <v>10</v>
      </c>
      <c r="C1391">
        <v>233</v>
      </c>
      <c r="D1391">
        <v>20090289</v>
      </c>
      <c r="E1391" t="s">
        <v>4381</v>
      </c>
      <c r="F1391" t="s">
        <v>4382</v>
      </c>
      <c r="G1391" t="s">
        <v>10</v>
      </c>
      <c r="H1391" t="s">
        <v>4383</v>
      </c>
      <c r="I1391" t="s">
        <v>4384</v>
      </c>
    </row>
    <row r="1392" spans="1:9">
      <c r="A1392" t="s">
        <v>4385</v>
      </c>
      <c r="B1392" t="s">
        <v>10</v>
      </c>
      <c r="C1392">
        <v>237</v>
      </c>
      <c r="D1392">
        <v>20090290</v>
      </c>
      <c r="E1392" t="s">
        <v>10</v>
      </c>
      <c r="F1392" t="s">
        <v>4386</v>
      </c>
      <c r="G1392" t="s">
        <v>10</v>
      </c>
      <c r="H1392" t="s">
        <v>2673</v>
      </c>
      <c r="I1392" t="s">
        <v>17</v>
      </c>
    </row>
    <row r="1393" spans="1:9">
      <c r="A1393" t="s">
        <v>4387</v>
      </c>
      <c r="B1393" t="s">
        <v>10</v>
      </c>
      <c r="C1393">
        <v>188</v>
      </c>
      <c r="D1393">
        <v>20090291</v>
      </c>
      <c r="E1393" t="s">
        <v>10</v>
      </c>
      <c r="F1393" t="s">
        <v>4388</v>
      </c>
      <c r="G1393" t="s">
        <v>10</v>
      </c>
      <c r="H1393" t="s">
        <v>4389</v>
      </c>
      <c r="I1393" t="s">
        <v>4390</v>
      </c>
    </row>
    <row r="1394" spans="1:9">
      <c r="A1394" t="s">
        <v>4391</v>
      </c>
      <c r="B1394" t="s">
        <v>10</v>
      </c>
      <c r="C1394">
        <v>203</v>
      </c>
      <c r="D1394">
        <v>20090292</v>
      </c>
      <c r="E1394" t="s">
        <v>10</v>
      </c>
      <c r="F1394" t="s">
        <v>4392</v>
      </c>
      <c r="G1394" t="s">
        <v>10</v>
      </c>
      <c r="H1394" t="s">
        <v>4393</v>
      </c>
      <c r="I1394" t="s">
        <v>17</v>
      </c>
    </row>
    <row r="1395" spans="1:9">
      <c r="A1395" t="s">
        <v>4394</v>
      </c>
      <c r="B1395" t="s">
        <v>10</v>
      </c>
      <c r="C1395">
        <v>296</v>
      </c>
      <c r="D1395">
        <v>20090293</v>
      </c>
      <c r="E1395" t="s">
        <v>10</v>
      </c>
      <c r="F1395" t="s">
        <v>4395</v>
      </c>
      <c r="G1395" t="s">
        <v>10</v>
      </c>
      <c r="H1395" t="s">
        <v>2018</v>
      </c>
      <c r="I1395" t="s">
        <v>17</v>
      </c>
    </row>
    <row r="1396" spans="1:9">
      <c r="A1396" t="s">
        <v>4396</v>
      </c>
      <c r="B1396" t="s">
        <v>19</v>
      </c>
      <c r="C1396">
        <v>305</v>
      </c>
      <c r="D1396">
        <v>20090294</v>
      </c>
      <c r="E1396" t="s">
        <v>10</v>
      </c>
      <c r="F1396" t="s">
        <v>4397</v>
      </c>
      <c r="G1396" t="s">
        <v>10</v>
      </c>
      <c r="H1396" t="s">
        <v>1227</v>
      </c>
      <c r="I1396" t="s">
        <v>31</v>
      </c>
    </row>
    <row r="1397" spans="1:9">
      <c r="A1397" t="s">
        <v>4398</v>
      </c>
      <c r="B1397" t="s">
        <v>10</v>
      </c>
      <c r="C1397">
        <v>399</v>
      </c>
      <c r="D1397">
        <v>20090295</v>
      </c>
      <c r="E1397" t="s">
        <v>10</v>
      </c>
      <c r="F1397" t="s">
        <v>4399</v>
      </c>
      <c r="G1397" t="s">
        <v>10</v>
      </c>
      <c r="H1397" t="s">
        <v>4400</v>
      </c>
      <c r="I1397" t="s">
        <v>4401</v>
      </c>
    </row>
    <row r="1398" spans="1:9">
      <c r="A1398" t="s">
        <v>4402</v>
      </c>
      <c r="B1398" t="s">
        <v>10</v>
      </c>
      <c r="C1398">
        <v>192</v>
      </c>
      <c r="D1398">
        <v>20090296</v>
      </c>
      <c r="E1398" t="s">
        <v>10</v>
      </c>
      <c r="F1398" t="s">
        <v>4403</v>
      </c>
      <c r="G1398" t="s">
        <v>10</v>
      </c>
      <c r="H1398" t="s">
        <v>4404</v>
      </c>
      <c r="I1398" t="s">
        <v>4405</v>
      </c>
    </row>
    <row r="1399" spans="1:9">
      <c r="A1399" t="s">
        <v>4406</v>
      </c>
      <c r="B1399" t="s">
        <v>10</v>
      </c>
      <c r="C1399">
        <v>208</v>
      </c>
      <c r="D1399">
        <v>20090297</v>
      </c>
      <c r="E1399" t="s">
        <v>10</v>
      </c>
      <c r="F1399" t="s">
        <v>4407</v>
      </c>
      <c r="G1399" t="s">
        <v>10</v>
      </c>
      <c r="H1399" t="s">
        <v>4404</v>
      </c>
      <c r="I1399" t="s">
        <v>4405</v>
      </c>
    </row>
    <row r="1400" spans="1:9">
      <c r="A1400" t="s">
        <v>4408</v>
      </c>
      <c r="B1400" t="s">
        <v>10</v>
      </c>
      <c r="C1400">
        <v>285</v>
      </c>
      <c r="D1400">
        <v>20090298</v>
      </c>
      <c r="E1400" t="s">
        <v>10</v>
      </c>
      <c r="F1400" t="s">
        <v>4409</v>
      </c>
      <c r="G1400" t="s">
        <v>10</v>
      </c>
      <c r="H1400" t="s">
        <v>4410</v>
      </c>
      <c r="I1400" t="s">
        <v>4411</v>
      </c>
    </row>
    <row r="1401" spans="1:9">
      <c r="A1401" t="s">
        <v>4412</v>
      </c>
      <c r="B1401" t="s">
        <v>10</v>
      </c>
      <c r="C1401">
        <v>202</v>
      </c>
      <c r="D1401">
        <v>20090299</v>
      </c>
      <c r="E1401" t="s">
        <v>10</v>
      </c>
      <c r="F1401" t="s">
        <v>4413</v>
      </c>
      <c r="G1401" t="s">
        <v>10</v>
      </c>
      <c r="H1401" t="s">
        <v>4414</v>
      </c>
      <c r="I1401" t="s">
        <v>4415</v>
      </c>
    </row>
    <row r="1402" spans="1:9">
      <c r="A1402" t="s">
        <v>4416</v>
      </c>
      <c r="B1402" t="s">
        <v>10</v>
      </c>
      <c r="C1402">
        <v>269</v>
      </c>
      <c r="D1402">
        <v>20090300</v>
      </c>
      <c r="E1402" t="s">
        <v>4417</v>
      </c>
      <c r="F1402" t="s">
        <v>4418</v>
      </c>
      <c r="G1402" t="s">
        <v>10</v>
      </c>
      <c r="H1402" t="s">
        <v>4419</v>
      </c>
      <c r="I1402" t="s">
        <v>4420</v>
      </c>
    </row>
    <row r="1403" spans="1:9">
      <c r="A1403" t="s">
        <v>4421</v>
      </c>
      <c r="B1403" t="s">
        <v>10</v>
      </c>
      <c r="C1403">
        <v>197</v>
      </c>
      <c r="D1403">
        <v>20090301</v>
      </c>
      <c r="E1403" t="s">
        <v>10</v>
      </c>
      <c r="F1403" t="s">
        <v>4422</v>
      </c>
      <c r="G1403" t="s">
        <v>10</v>
      </c>
      <c r="H1403" t="s">
        <v>4423</v>
      </c>
      <c r="I1403" t="s">
        <v>17</v>
      </c>
    </row>
    <row r="1404" spans="1:9">
      <c r="A1404" t="s">
        <v>4424</v>
      </c>
      <c r="B1404" t="s">
        <v>19</v>
      </c>
      <c r="C1404">
        <v>120</v>
      </c>
      <c r="D1404">
        <v>20090302</v>
      </c>
      <c r="E1404" t="s">
        <v>10</v>
      </c>
      <c r="F1404" t="s">
        <v>4425</v>
      </c>
      <c r="G1404" t="s">
        <v>10</v>
      </c>
      <c r="H1404" t="s">
        <v>10</v>
      </c>
      <c r="I1404" t="s">
        <v>17</v>
      </c>
    </row>
    <row r="1405" spans="1:9">
      <c r="A1405" t="s">
        <v>4426</v>
      </c>
      <c r="B1405" t="s">
        <v>10</v>
      </c>
      <c r="C1405">
        <v>117</v>
      </c>
      <c r="D1405">
        <v>20090303</v>
      </c>
      <c r="E1405" t="s">
        <v>10</v>
      </c>
      <c r="F1405" t="s">
        <v>4427</v>
      </c>
      <c r="G1405" t="s">
        <v>10</v>
      </c>
      <c r="H1405" t="s">
        <v>4428</v>
      </c>
      <c r="I1405" t="s">
        <v>17</v>
      </c>
    </row>
    <row r="1406" spans="1:9">
      <c r="A1406" t="s">
        <v>4429</v>
      </c>
      <c r="B1406" t="s">
        <v>19</v>
      </c>
      <c r="C1406">
        <v>75</v>
      </c>
      <c r="D1406">
        <v>20090304</v>
      </c>
      <c r="E1406" t="s">
        <v>10</v>
      </c>
      <c r="F1406" t="s">
        <v>4430</v>
      </c>
      <c r="G1406" t="s">
        <v>10</v>
      </c>
      <c r="H1406" t="s">
        <v>10</v>
      </c>
      <c r="I1406" t="s">
        <v>17</v>
      </c>
    </row>
    <row r="1407" spans="1:9">
      <c r="A1407" t="s">
        <v>4431</v>
      </c>
      <c r="B1407" t="s">
        <v>10</v>
      </c>
      <c r="C1407">
        <v>97</v>
      </c>
      <c r="D1407">
        <v>20090305</v>
      </c>
      <c r="E1407" t="s">
        <v>10</v>
      </c>
      <c r="F1407" t="s">
        <v>4432</v>
      </c>
      <c r="G1407" t="s">
        <v>10</v>
      </c>
      <c r="H1407" t="s">
        <v>4433</v>
      </c>
      <c r="I1407" t="s">
        <v>4434</v>
      </c>
    </row>
    <row r="1408" spans="1:9">
      <c r="A1408" t="s">
        <v>4435</v>
      </c>
      <c r="B1408" t="s">
        <v>10</v>
      </c>
      <c r="C1408">
        <v>431</v>
      </c>
      <c r="D1408">
        <v>20090306</v>
      </c>
      <c r="E1408" t="s">
        <v>10</v>
      </c>
      <c r="F1408" t="s">
        <v>4436</v>
      </c>
      <c r="G1408" t="s">
        <v>10</v>
      </c>
      <c r="H1408" t="s">
        <v>4437</v>
      </c>
      <c r="I1408" t="s">
        <v>4438</v>
      </c>
    </row>
    <row r="1409" spans="1:9">
      <c r="A1409" t="s">
        <v>4439</v>
      </c>
      <c r="B1409" t="s">
        <v>10</v>
      </c>
      <c r="C1409">
        <v>230</v>
      </c>
      <c r="D1409">
        <v>20090307</v>
      </c>
      <c r="E1409" t="s">
        <v>10</v>
      </c>
      <c r="F1409" t="s">
        <v>4440</v>
      </c>
      <c r="G1409" t="s">
        <v>10</v>
      </c>
      <c r="H1409" t="s">
        <v>4441</v>
      </c>
      <c r="I1409" t="s">
        <v>17</v>
      </c>
    </row>
    <row r="1410" spans="1:9">
      <c r="A1410" t="s">
        <v>4442</v>
      </c>
      <c r="B1410" t="s">
        <v>19</v>
      </c>
      <c r="C1410">
        <v>218</v>
      </c>
      <c r="D1410">
        <v>20090308</v>
      </c>
      <c r="E1410" t="s">
        <v>10</v>
      </c>
      <c r="F1410" t="s">
        <v>4443</v>
      </c>
      <c r="G1410" t="s">
        <v>10</v>
      </c>
      <c r="H1410" t="s">
        <v>4444</v>
      </c>
      <c r="I1410" t="s">
        <v>17</v>
      </c>
    </row>
    <row r="1411" spans="1:9">
      <c r="A1411" t="s">
        <v>4445</v>
      </c>
      <c r="B1411" t="s">
        <v>19</v>
      </c>
      <c r="C1411">
        <v>413</v>
      </c>
      <c r="D1411">
        <v>20090309</v>
      </c>
      <c r="E1411" t="s">
        <v>10</v>
      </c>
      <c r="F1411" t="s">
        <v>4446</v>
      </c>
      <c r="G1411" t="s">
        <v>10</v>
      </c>
      <c r="H1411" t="s">
        <v>4447</v>
      </c>
      <c r="I1411" t="s">
        <v>17</v>
      </c>
    </row>
    <row r="1412" spans="1:9">
      <c r="A1412" t="s">
        <v>4448</v>
      </c>
      <c r="B1412" t="s">
        <v>10</v>
      </c>
      <c r="C1412">
        <v>68</v>
      </c>
      <c r="D1412">
        <v>20090310</v>
      </c>
      <c r="E1412" t="s">
        <v>10</v>
      </c>
      <c r="F1412" t="s">
        <v>4449</v>
      </c>
      <c r="G1412" t="s">
        <v>10</v>
      </c>
      <c r="H1412" t="s">
        <v>10</v>
      </c>
      <c r="I1412" t="s">
        <v>17</v>
      </c>
    </row>
    <row r="1413" spans="1:9">
      <c r="A1413" t="s">
        <v>4450</v>
      </c>
      <c r="B1413" t="s">
        <v>19</v>
      </c>
      <c r="C1413">
        <v>79</v>
      </c>
      <c r="D1413">
        <v>20090311</v>
      </c>
      <c r="E1413" t="s">
        <v>10</v>
      </c>
      <c r="F1413" t="s">
        <v>4451</v>
      </c>
      <c r="G1413" t="s">
        <v>10</v>
      </c>
      <c r="H1413" t="s">
        <v>2547</v>
      </c>
      <c r="I1413" t="s">
        <v>17</v>
      </c>
    </row>
    <row r="1414" spans="1:9">
      <c r="A1414" t="s">
        <v>4452</v>
      </c>
      <c r="B1414" t="s">
        <v>10</v>
      </c>
      <c r="C1414">
        <v>162</v>
      </c>
      <c r="D1414">
        <v>20090312</v>
      </c>
      <c r="E1414" t="s">
        <v>10</v>
      </c>
      <c r="F1414" t="s">
        <v>4453</v>
      </c>
      <c r="G1414" t="s">
        <v>10</v>
      </c>
      <c r="H1414" t="s">
        <v>10</v>
      </c>
      <c r="I1414" t="s">
        <v>17</v>
      </c>
    </row>
    <row r="1415" spans="1:9">
      <c r="A1415" t="s">
        <v>4454</v>
      </c>
      <c r="B1415" t="s">
        <v>19</v>
      </c>
      <c r="C1415">
        <v>231</v>
      </c>
      <c r="D1415">
        <v>20090313</v>
      </c>
      <c r="E1415" t="s">
        <v>10</v>
      </c>
      <c r="F1415" t="s">
        <v>4455</v>
      </c>
      <c r="G1415" t="s">
        <v>10</v>
      </c>
      <c r="H1415" t="s">
        <v>2547</v>
      </c>
      <c r="I1415" t="s">
        <v>4456</v>
      </c>
    </row>
    <row r="1416" spans="1:9">
      <c r="A1416" t="s">
        <v>4457</v>
      </c>
      <c r="B1416" t="s">
        <v>19</v>
      </c>
      <c r="C1416">
        <v>388</v>
      </c>
      <c r="D1416">
        <v>20090314</v>
      </c>
      <c r="E1416" t="s">
        <v>4458</v>
      </c>
      <c r="F1416" t="s">
        <v>4459</v>
      </c>
      <c r="G1416" t="s">
        <v>10</v>
      </c>
      <c r="H1416" t="s">
        <v>4460</v>
      </c>
      <c r="I1416" t="s">
        <v>4461</v>
      </c>
    </row>
    <row r="1417" spans="1:9">
      <c r="A1417" t="s">
        <v>4462</v>
      </c>
      <c r="B1417" t="s">
        <v>19</v>
      </c>
      <c r="C1417">
        <v>220</v>
      </c>
      <c r="D1417">
        <v>20090315</v>
      </c>
      <c r="E1417" t="s">
        <v>10</v>
      </c>
      <c r="F1417" t="s">
        <v>4463</v>
      </c>
      <c r="G1417" t="s">
        <v>10</v>
      </c>
      <c r="H1417" t="s">
        <v>10</v>
      </c>
      <c r="I1417" t="s">
        <v>17</v>
      </c>
    </row>
    <row r="1418" spans="1:9">
      <c r="A1418" t="s">
        <v>4464</v>
      </c>
      <c r="B1418" t="s">
        <v>19</v>
      </c>
      <c r="C1418">
        <v>231</v>
      </c>
      <c r="D1418">
        <v>20090316</v>
      </c>
      <c r="E1418" t="s">
        <v>10</v>
      </c>
      <c r="F1418" t="s">
        <v>4465</v>
      </c>
      <c r="G1418" t="s">
        <v>10</v>
      </c>
      <c r="H1418" t="s">
        <v>4466</v>
      </c>
      <c r="I1418" t="s">
        <v>17</v>
      </c>
    </row>
    <row r="1419" spans="1:9">
      <c r="A1419" t="s">
        <v>4467</v>
      </c>
      <c r="B1419" t="s">
        <v>10</v>
      </c>
      <c r="C1419">
        <v>246</v>
      </c>
      <c r="D1419">
        <v>20090317</v>
      </c>
      <c r="E1419" t="s">
        <v>10</v>
      </c>
      <c r="F1419" t="s">
        <v>4468</v>
      </c>
      <c r="G1419" t="s">
        <v>10</v>
      </c>
      <c r="H1419" t="s">
        <v>4469</v>
      </c>
      <c r="I1419" t="s">
        <v>17</v>
      </c>
    </row>
    <row r="1420" spans="1:9">
      <c r="A1420" t="s">
        <v>4470</v>
      </c>
      <c r="B1420" t="s">
        <v>10</v>
      </c>
      <c r="C1420">
        <v>122</v>
      </c>
      <c r="D1420">
        <v>20090318</v>
      </c>
      <c r="E1420" t="s">
        <v>10</v>
      </c>
      <c r="F1420" t="s">
        <v>4471</v>
      </c>
      <c r="G1420" t="s">
        <v>10</v>
      </c>
      <c r="H1420" t="s">
        <v>10</v>
      </c>
      <c r="I1420" t="s">
        <v>17</v>
      </c>
    </row>
    <row r="1421" spans="1:9">
      <c r="A1421" t="s">
        <v>4472</v>
      </c>
      <c r="B1421" t="s">
        <v>19</v>
      </c>
      <c r="C1421">
        <v>246</v>
      </c>
      <c r="D1421">
        <v>20090319</v>
      </c>
      <c r="E1421" t="s">
        <v>10</v>
      </c>
      <c r="F1421" t="s">
        <v>4473</v>
      </c>
      <c r="G1421" t="s">
        <v>10</v>
      </c>
      <c r="H1421" t="s">
        <v>4474</v>
      </c>
      <c r="I1421" t="s">
        <v>4475</v>
      </c>
    </row>
    <row r="1422" spans="1:9">
      <c r="A1422" t="s">
        <v>4476</v>
      </c>
      <c r="B1422" t="s">
        <v>19</v>
      </c>
      <c r="C1422">
        <v>92</v>
      </c>
      <c r="D1422">
        <v>20090320</v>
      </c>
      <c r="E1422" t="s">
        <v>10</v>
      </c>
      <c r="F1422" t="s">
        <v>4477</v>
      </c>
      <c r="G1422" t="s">
        <v>10</v>
      </c>
      <c r="H1422" t="s">
        <v>10</v>
      </c>
      <c r="I1422" t="s">
        <v>17</v>
      </c>
    </row>
    <row r="1423" spans="1:9">
      <c r="A1423" t="s">
        <v>4478</v>
      </c>
      <c r="B1423" t="s">
        <v>10</v>
      </c>
      <c r="C1423">
        <v>146</v>
      </c>
      <c r="D1423">
        <v>20090321</v>
      </c>
      <c r="E1423" t="s">
        <v>10</v>
      </c>
      <c r="F1423" t="s">
        <v>4479</v>
      </c>
      <c r="G1423" t="s">
        <v>10</v>
      </c>
      <c r="H1423" t="s">
        <v>588</v>
      </c>
      <c r="I1423" t="s">
        <v>589</v>
      </c>
    </row>
    <row r="1424" spans="1:9">
      <c r="A1424" t="s">
        <v>4480</v>
      </c>
      <c r="B1424" t="s">
        <v>10</v>
      </c>
      <c r="C1424">
        <v>677</v>
      </c>
      <c r="D1424">
        <v>20090322</v>
      </c>
      <c r="E1424" t="s">
        <v>10</v>
      </c>
      <c r="F1424" t="s">
        <v>4481</v>
      </c>
      <c r="G1424" t="s">
        <v>10</v>
      </c>
      <c r="H1424" t="s">
        <v>728</v>
      </c>
      <c r="I1424" t="s">
        <v>1582</v>
      </c>
    </row>
    <row r="1425" spans="1:9">
      <c r="A1425" t="s">
        <v>4482</v>
      </c>
      <c r="B1425" t="s">
        <v>19</v>
      </c>
      <c r="C1425">
        <v>139</v>
      </c>
      <c r="D1425">
        <v>20090323</v>
      </c>
      <c r="E1425" t="s">
        <v>10</v>
      </c>
      <c r="F1425" t="s">
        <v>4483</v>
      </c>
      <c r="G1425" t="s">
        <v>10</v>
      </c>
      <c r="H1425" t="s">
        <v>10</v>
      </c>
      <c r="I1425" t="s">
        <v>17</v>
      </c>
    </row>
    <row r="1426" spans="1:9">
      <c r="A1426" t="s">
        <v>4484</v>
      </c>
      <c r="B1426" t="s">
        <v>19</v>
      </c>
      <c r="C1426">
        <v>219</v>
      </c>
      <c r="D1426">
        <v>20090324</v>
      </c>
      <c r="E1426" t="s">
        <v>10</v>
      </c>
      <c r="F1426" t="s">
        <v>4485</v>
      </c>
      <c r="G1426" t="s">
        <v>10</v>
      </c>
      <c r="H1426" t="s">
        <v>10</v>
      </c>
      <c r="I1426" t="s">
        <v>17</v>
      </c>
    </row>
    <row r="1427" spans="1:9">
      <c r="A1427" t="s">
        <v>4486</v>
      </c>
      <c r="B1427" t="s">
        <v>19</v>
      </c>
      <c r="C1427">
        <v>438</v>
      </c>
      <c r="D1427">
        <v>20090325</v>
      </c>
      <c r="E1427" t="s">
        <v>4487</v>
      </c>
      <c r="F1427" t="s">
        <v>4488</v>
      </c>
      <c r="G1427" t="s">
        <v>10</v>
      </c>
      <c r="H1427" t="s">
        <v>4489</v>
      </c>
      <c r="I1427" t="s">
        <v>4490</v>
      </c>
    </row>
    <row r="1428" spans="1:9">
      <c r="A1428" t="s">
        <v>4491</v>
      </c>
      <c r="B1428" t="s">
        <v>10</v>
      </c>
      <c r="C1428">
        <v>72</v>
      </c>
      <c r="D1428">
        <v>20090326</v>
      </c>
      <c r="E1428" t="s">
        <v>10</v>
      </c>
      <c r="F1428" t="s">
        <v>4492</v>
      </c>
      <c r="G1428" t="s">
        <v>10</v>
      </c>
      <c r="H1428" t="s">
        <v>10</v>
      </c>
      <c r="I1428" t="s">
        <v>17</v>
      </c>
    </row>
    <row r="1429" spans="1:9">
      <c r="A1429" t="s">
        <v>4493</v>
      </c>
      <c r="B1429" t="s">
        <v>10</v>
      </c>
      <c r="C1429">
        <v>147</v>
      </c>
      <c r="D1429">
        <v>20090327</v>
      </c>
      <c r="E1429" t="s">
        <v>10</v>
      </c>
      <c r="F1429" t="s">
        <v>4494</v>
      </c>
      <c r="G1429" t="s">
        <v>10</v>
      </c>
      <c r="H1429" t="s">
        <v>3947</v>
      </c>
      <c r="I1429" t="s">
        <v>88</v>
      </c>
    </row>
    <row r="1430" spans="1:9">
      <c r="A1430" t="s">
        <v>4495</v>
      </c>
      <c r="B1430" t="s">
        <v>10</v>
      </c>
      <c r="C1430">
        <v>137</v>
      </c>
      <c r="D1430">
        <v>20090328</v>
      </c>
      <c r="E1430" t="s">
        <v>10</v>
      </c>
      <c r="F1430" t="s">
        <v>4496</v>
      </c>
      <c r="G1430" t="s">
        <v>10</v>
      </c>
      <c r="H1430" t="s">
        <v>3947</v>
      </c>
      <c r="I1430" t="s">
        <v>88</v>
      </c>
    </row>
    <row r="1431" spans="1:9">
      <c r="A1431" t="s">
        <v>4497</v>
      </c>
      <c r="B1431" t="s">
        <v>10</v>
      </c>
      <c r="C1431">
        <v>1066</v>
      </c>
      <c r="D1431">
        <v>20090329</v>
      </c>
      <c r="E1431" t="s">
        <v>10</v>
      </c>
      <c r="F1431" t="s">
        <v>4498</v>
      </c>
      <c r="G1431" t="s">
        <v>10</v>
      </c>
      <c r="H1431" t="s">
        <v>728</v>
      </c>
      <c r="I1431" t="s">
        <v>1582</v>
      </c>
    </row>
    <row r="1432" spans="1:9">
      <c r="A1432" t="s">
        <v>4499</v>
      </c>
      <c r="B1432" t="s">
        <v>10</v>
      </c>
      <c r="C1432">
        <v>89</v>
      </c>
      <c r="D1432">
        <v>20090330</v>
      </c>
      <c r="E1432" t="s">
        <v>4500</v>
      </c>
      <c r="F1432" t="s">
        <v>4501</v>
      </c>
      <c r="G1432" t="s">
        <v>10</v>
      </c>
      <c r="H1432" t="s">
        <v>4502</v>
      </c>
      <c r="I1432" t="s">
        <v>4503</v>
      </c>
    </row>
    <row r="1433" spans="1:9">
      <c r="A1433" t="s">
        <v>4504</v>
      </c>
      <c r="B1433" t="s">
        <v>10</v>
      </c>
      <c r="C1433">
        <v>56</v>
      </c>
      <c r="D1433">
        <v>20090331</v>
      </c>
      <c r="E1433" t="s">
        <v>10</v>
      </c>
      <c r="F1433" t="s">
        <v>4505</v>
      </c>
      <c r="G1433" t="s">
        <v>10</v>
      </c>
      <c r="H1433" t="s">
        <v>4506</v>
      </c>
      <c r="I1433" t="s">
        <v>17</v>
      </c>
    </row>
    <row r="1434" spans="1:9">
      <c r="A1434" t="s">
        <v>4507</v>
      </c>
      <c r="B1434" t="s">
        <v>10</v>
      </c>
      <c r="C1434">
        <v>230</v>
      </c>
      <c r="D1434">
        <v>20090332</v>
      </c>
      <c r="E1434" t="s">
        <v>10</v>
      </c>
      <c r="F1434" t="s">
        <v>4508</v>
      </c>
      <c r="G1434" t="s">
        <v>10</v>
      </c>
      <c r="H1434" t="s">
        <v>4509</v>
      </c>
      <c r="I1434" t="s">
        <v>1944</v>
      </c>
    </row>
    <row r="1435" spans="1:9">
      <c r="A1435" t="s">
        <v>4510</v>
      </c>
      <c r="B1435" t="s">
        <v>10</v>
      </c>
      <c r="C1435">
        <v>329</v>
      </c>
      <c r="D1435">
        <v>20090333</v>
      </c>
      <c r="E1435" t="s">
        <v>10</v>
      </c>
      <c r="F1435" t="s">
        <v>4511</v>
      </c>
      <c r="G1435" t="s">
        <v>10</v>
      </c>
      <c r="H1435" t="s">
        <v>4512</v>
      </c>
      <c r="I1435" t="s">
        <v>17</v>
      </c>
    </row>
    <row r="1436" spans="1:9">
      <c r="A1436" t="s">
        <v>4513</v>
      </c>
      <c r="B1436" t="s">
        <v>10</v>
      </c>
      <c r="C1436">
        <v>325</v>
      </c>
      <c r="D1436">
        <v>20090334</v>
      </c>
      <c r="E1436" t="s">
        <v>10</v>
      </c>
      <c r="F1436" t="s">
        <v>4514</v>
      </c>
      <c r="G1436" t="s">
        <v>10</v>
      </c>
      <c r="H1436" t="s">
        <v>4515</v>
      </c>
      <c r="I1436" t="s">
        <v>17</v>
      </c>
    </row>
    <row r="1437" spans="1:9">
      <c r="A1437" t="s">
        <v>4516</v>
      </c>
      <c r="B1437" t="s">
        <v>19</v>
      </c>
      <c r="C1437">
        <v>149</v>
      </c>
      <c r="D1437">
        <v>20090335</v>
      </c>
      <c r="E1437" t="s">
        <v>10</v>
      </c>
      <c r="F1437" t="s">
        <v>4517</v>
      </c>
      <c r="G1437" t="s">
        <v>10</v>
      </c>
      <c r="H1437" t="s">
        <v>10</v>
      </c>
      <c r="I1437" t="s">
        <v>17</v>
      </c>
    </row>
    <row r="1438" spans="1:9">
      <c r="A1438" t="s">
        <v>4518</v>
      </c>
      <c r="B1438" t="s">
        <v>19</v>
      </c>
      <c r="C1438">
        <v>209</v>
      </c>
      <c r="D1438">
        <v>20090336</v>
      </c>
      <c r="E1438" t="s">
        <v>4519</v>
      </c>
      <c r="F1438" t="s">
        <v>4520</v>
      </c>
      <c r="G1438" t="s">
        <v>10</v>
      </c>
      <c r="H1438" t="s">
        <v>4521</v>
      </c>
      <c r="I1438" t="s">
        <v>4522</v>
      </c>
    </row>
    <row r="1439" spans="1:9">
      <c r="A1439" t="s">
        <v>4523</v>
      </c>
      <c r="B1439" t="s">
        <v>19</v>
      </c>
      <c r="C1439">
        <v>617</v>
      </c>
      <c r="D1439">
        <v>20090337</v>
      </c>
      <c r="E1439" t="s">
        <v>4524</v>
      </c>
      <c r="F1439" t="s">
        <v>4525</v>
      </c>
      <c r="G1439" t="s">
        <v>10</v>
      </c>
      <c r="H1439" t="s">
        <v>324</v>
      </c>
      <c r="I1439" t="s">
        <v>325</v>
      </c>
    </row>
    <row r="1440" spans="1:9">
      <c r="A1440" t="s">
        <v>4526</v>
      </c>
      <c r="B1440" t="s">
        <v>19</v>
      </c>
      <c r="C1440">
        <v>382</v>
      </c>
      <c r="D1440">
        <v>20090338</v>
      </c>
      <c r="E1440" t="s">
        <v>4527</v>
      </c>
      <c r="F1440" t="s">
        <v>4528</v>
      </c>
      <c r="G1440" t="s">
        <v>10</v>
      </c>
      <c r="H1440" t="s">
        <v>328</v>
      </c>
      <c r="I1440" t="s">
        <v>4529</v>
      </c>
    </row>
    <row r="1441" spans="1:9">
      <c r="A1441" t="s">
        <v>4530</v>
      </c>
      <c r="B1441" t="s">
        <v>19</v>
      </c>
      <c r="C1441">
        <v>448</v>
      </c>
      <c r="D1441">
        <v>20090339</v>
      </c>
      <c r="E1441" t="s">
        <v>4531</v>
      </c>
      <c r="F1441" t="s">
        <v>4532</v>
      </c>
      <c r="G1441" t="s">
        <v>10</v>
      </c>
      <c r="H1441" t="s">
        <v>4533</v>
      </c>
      <c r="I1441" t="s">
        <v>4534</v>
      </c>
    </row>
    <row r="1442" spans="1:9">
      <c r="A1442" t="s">
        <v>4535</v>
      </c>
      <c r="B1442" t="s">
        <v>19</v>
      </c>
      <c r="C1442">
        <v>476</v>
      </c>
      <c r="D1442">
        <v>20090340</v>
      </c>
      <c r="E1442" t="s">
        <v>4536</v>
      </c>
      <c r="F1442" t="s">
        <v>4537</v>
      </c>
      <c r="G1442" t="s">
        <v>10</v>
      </c>
      <c r="H1442" t="s">
        <v>4538</v>
      </c>
      <c r="I1442" t="s">
        <v>4539</v>
      </c>
    </row>
    <row r="1443" spans="1:9">
      <c r="A1443" t="s">
        <v>4540</v>
      </c>
      <c r="B1443" t="s">
        <v>19</v>
      </c>
      <c r="C1443">
        <v>448</v>
      </c>
      <c r="D1443">
        <v>20090341</v>
      </c>
      <c r="E1443" t="s">
        <v>4531</v>
      </c>
      <c r="F1443" t="s">
        <v>4541</v>
      </c>
      <c r="G1443" t="s">
        <v>10</v>
      </c>
      <c r="H1443" t="s">
        <v>4533</v>
      </c>
      <c r="I1443" t="s">
        <v>4534</v>
      </c>
    </row>
    <row r="1444" spans="1:9">
      <c r="A1444" t="s">
        <v>4542</v>
      </c>
      <c r="B1444" t="s">
        <v>19</v>
      </c>
      <c r="C1444">
        <v>476</v>
      </c>
      <c r="D1444">
        <v>20090342</v>
      </c>
      <c r="E1444" t="s">
        <v>4536</v>
      </c>
      <c r="F1444" t="s">
        <v>4543</v>
      </c>
      <c r="G1444" t="s">
        <v>10</v>
      </c>
      <c r="H1444" t="s">
        <v>4538</v>
      </c>
      <c r="I1444" t="s">
        <v>4539</v>
      </c>
    </row>
    <row r="1445" spans="1:9">
      <c r="A1445" t="s">
        <v>4544</v>
      </c>
      <c r="B1445" t="s">
        <v>10</v>
      </c>
      <c r="C1445">
        <v>407</v>
      </c>
      <c r="D1445">
        <v>20090343</v>
      </c>
      <c r="E1445" t="s">
        <v>10</v>
      </c>
      <c r="F1445" t="s">
        <v>4545</v>
      </c>
      <c r="G1445" t="s">
        <v>10</v>
      </c>
      <c r="H1445" t="s">
        <v>2230</v>
      </c>
      <c r="I1445" t="s">
        <v>2231</v>
      </c>
    </row>
    <row r="1446" spans="1:9">
      <c r="A1446" t="s">
        <v>4546</v>
      </c>
      <c r="B1446" t="s">
        <v>10</v>
      </c>
      <c r="C1446">
        <v>102</v>
      </c>
      <c r="D1446">
        <v>20090344</v>
      </c>
      <c r="E1446" t="s">
        <v>10</v>
      </c>
      <c r="F1446" t="s">
        <v>4547</v>
      </c>
      <c r="G1446" t="s">
        <v>10</v>
      </c>
      <c r="H1446" t="s">
        <v>4548</v>
      </c>
      <c r="I1446" t="s">
        <v>1434</v>
      </c>
    </row>
    <row r="1447" spans="1:9">
      <c r="A1447" t="s">
        <v>4549</v>
      </c>
      <c r="B1447" t="s">
        <v>10</v>
      </c>
      <c r="C1447">
        <v>509</v>
      </c>
      <c r="D1447">
        <v>20090345</v>
      </c>
      <c r="E1447" t="s">
        <v>10</v>
      </c>
      <c r="F1447" t="s">
        <v>4550</v>
      </c>
      <c r="G1447" t="s">
        <v>10</v>
      </c>
      <c r="H1447" t="s">
        <v>3488</v>
      </c>
      <c r="I1447" t="s">
        <v>633</v>
      </c>
    </row>
    <row r="1448" spans="1:9">
      <c r="A1448" t="s">
        <v>4551</v>
      </c>
      <c r="B1448" t="s">
        <v>10</v>
      </c>
      <c r="C1448">
        <v>204</v>
      </c>
      <c r="D1448">
        <v>20090346</v>
      </c>
      <c r="E1448" t="s">
        <v>4552</v>
      </c>
      <c r="F1448" t="s">
        <v>4553</v>
      </c>
      <c r="G1448" t="s">
        <v>10</v>
      </c>
      <c r="H1448" t="s">
        <v>642</v>
      </c>
      <c r="I1448" t="s">
        <v>4554</v>
      </c>
    </row>
    <row r="1449" spans="1:9">
      <c r="A1449" t="s">
        <v>4555</v>
      </c>
      <c r="B1449" t="s">
        <v>10</v>
      </c>
      <c r="C1449">
        <v>208</v>
      </c>
      <c r="D1449">
        <v>20090347</v>
      </c>
      <c r="E1449" t="s">
        <v>10</v>
      </c>
      <c r="F1449" t="s">
        <v>4556</v>
      </c>
      <c r="G1449" t="s">
        <v>10</v>
      </c>
      <c r="H1449" t="s">
        <v>4557</v>
      </c>
      <c r="I1449" t="s">
        <v>17</v>
      </c>
    </row>
    <row r="1450" spans="1:9">
      <c r="A1450" t="s">
        <v>4558</v>
      </c>
      <c r="B1450" t="s">
        <v>10</v>
      </c>
      <c r="C1450">
        <v>384</v>
      </c>
      <c r="D1450">
        <v>161484937</v>
      </c>
      <c r="E1450" t="s">
        <v>10</v>
      </c>
      <c r="F1450" t="s">
        <v>4559</v>
      </c>
      <c r="G1450" t="s">
        <v>10</v>
      </c>
      <c r="H1450" t="s">
        <v>4560</v>
      </c>
      <c r="I1450" t="s">
        <v>4561</v>
      </c>
    </row>
    <row r="1451" spans="1:9">
      <c r="A1451" t="s">
        <v>4562</v>
      </c>
      <c r="B1451" t="s">
        <v>10</v>
      </c>
      <c r="C1451">
        <v>375</v>
      </c>
      <c r="D1451">
        <v>20090349</v>
      </c>
      <c r="E1451" t="s">
        <v>10</v>
      </c>
      <c r="F1451" t="s">
        <v>4563</v>
      </c>
      <c r="G1451" t="s">
        <v>10</v>
      </c>
      <c r="H1451" t="s">
        <v>4560</v>
      </c>
      <c r="I1451" t="s">
        <v>4561</v>
      </c>
    </row>
    <row r="1452" spans="1:9">
      <c r="A1452" t="s">
        <v>4564</v>
      </c>
      <c r="B1452" t="s">
        <v>10</v>
      </c>
      <c r="C1452">
        <v>329</v>
      </c>
      <c r="D1452">
        <v>20090350</v>
      </c>
      <c r="E1452" t="s">
        <v>4565</v>
      </c>
      <c r="F1452" t="s">
        <v>4566</v>
      </c>
      <c r="G1452" t="s">
        <v>10</v>
      </c>
      <c r="H1452" t="s">
        <v>4560</v>
      </c>
      <c r="I1452" t="s">
        <v>4567</v>
      </c>
    </row>
    <row r="1453" spans="1:9">
      <c r="A1453" t="s">
        <v>4568</v>
      </c>
      <c r="B1453" t="s">
        <v>10</v>
      </c>
      <c r="C1453">
        <v>425</v>
      </c>
      <c r="D1453">
        <v>20090351</v>
      </c>
      <c r="E1453" t="s">
        <v>10</v>
      </c>
      <c r="F1453" t="s">
        <v>4569</v>
      </c>
      <c r="G1453" t="s">
        <v>10</v>
      </c>
      <c r="H1453" t="s">
        <v>467</v>
      </c>
      <c r="I1453" t="s">
        <v>4570</v>
      </c>
    </row>
    <row r="1454" spans="1:9">
      <c r="A1454" t="s">
        <v>4571</v>
      </c>
      <c r="B1454" t="s">
        <v>10</v>
      </c>
      <c r="C1454">
        <v>56</v>
      </c>
      <c r="D1454">
        <v>20090352</v>
      </c>
      <c r="E1454" t="s">
        <v>10</v>
      </c>
      <c r="F1454" t="s">
        <v>4572</v>
      </c>
      <c r="G1454" t="s">
        <v>10</v>
      </c>
      <c r="H1454" t="s">
        <v>4573</v>
      </c>
      <c r="I1454" t="s">
        <v>1434</v>
      </c>
    </row>
    <row r="1455" spans="1:9">
      <c r="A1455" t="s">
        <v>4574</v>
      </c>
      <c r="B1455" t="s">
        <v>19</v>
      </c>
      <c r="C1455">
        <v>101</v>
      </c>
      <c r="D1455">
        <v>20090353</v>
      </c>
      <c r="E1455" t="s">
        <v>10</v>
      </c>
      <c r="F1455" t="s">
        <v>4575</v>
      </c>
      <c r="G1455" t="s">
        <v>10</v>
      </c>
      <c r="H1455" t="s">
        <v>10</v>
      </c>
      <c r="I1455" t="s">
        <v>17</v>
      </c>
    </row>
    <row r="1456" spans="1:9">
      <c r="A1456" t="s">
        <v>4576</v>
      </c>
      <c r="B1456" t="s">
        <v>19</v>
      </c>
      <c r="C1456">
        <v>124</v>
      </c>
      <c r="D1456">
        <v>20090354</v>
      </c>
      <c r="E1456" t="s">
        <v>4577</v>
      </c>
      <c r="F1456" t="s">
        <v>4578</v>
      </c>
      <c r="G1456" t="s">
        <v>10</v>
      </c>
      <c r="H1456" t="s">
        <v>4579</v>
      </c>
      <c r="I1456" t="s">
        <v>4580</v>
      </c>
    </row>
    <row r="1457" spans="1:9">
      <c r="A1457" t="s">
        <v>4581</v>
      </c>
      <c r="B1457" t="s">
        <v>19</v>
      </c>
      <c r="C1457">
        <v>184</v>
      </c>
      <c r="D1457">
        <v>20090355</v>
      </c>
      <c r="E1457" t="s">
        <v>4582</v>
      </c>
      <c r="F1457" t="s">
        <v>4583</v>
      </c>
      <c r="G1457" t="s">
        <v>10</v>
      </c>
      <c r="H1457" t="s">
        <v>4584</v>
      </c>
      <c r="I1457" t="s">
        <v>4585</v>
      </c>
    </row>
    <row r="1458" spans="1:9">
      <c r="A1458" t="s">
        <v>4586</v>
      </c>
      <c r="B1458" t="s">
        <v>19</v>
      </c>
      <c r="C1458">
        <v>158</v>
      </c>
      <c r="D1458">
        <v>20090356</v>
      </c>
      <c r="E1458" t="s">
        <v>4587</v>
      </c>
      <c r="F1458" t="s">
        <v>4588</v>
      </c>
      <c r="G1458" t="s">
        <v>10</v>
      </c>
      <c r="H1458" t="s">
        <v>4589</v>
      </c>
      <c r="I1458" t="s">
        <v>4590</v>
      </c>
    </row>
    <row r="1459" spans="1:9">
      <c r="A1459" t="s">
        <v>4591</v>
      </c>
      <c r="B1459" t="s">
        <v>19</v>
      </c>
      <c r="C1459">
        <v>374</v>
      </c>
      <c r="D1459">
        <v>20090357</v>
      </c>
      <c r="E1459" t="s">
        <v>4592</v>
      </c>
      <c r="F1459" t="s">
        <v>4593</v>
      </c>
      <c r="G1459" t="s">
        <v>10</v>
      </c>
      <c r="H1459" t="s">
        <v>4594</v>
      </c>
      <c r="I1459" t="s">
        <v>4595</v>
      </c>
    </row>
    <row r="1460" spans="1:9">
      <c r="A1460" t="s">
        <v>4596</v>
      </c>
      <c r="B1460" t="s">
        <v>19</v>
      </c>
      <c r="C1460">
        <v>348</v>
      </c>
      <c r="D1460">
        <v>20090358</v>
      </c>
      <c r="E1460" t="s">
        <v>4597</v>
      </c>
      <c r="F1460" t="s">
        <v>4598</v>
      </c>
      <c r="G1460" t="s">
        <v>10</v>
      </c>
      <c r="H1460" t="s">
        <v>4599</v>
      </c>
      <c r="I1460" t="s">
        <v>4600</v>
      </c>
    </row>
    <row r="1461" spans="1:9">
      <c r="A1461" t="s">
        <v>4601</v>
      </c>
      <c r="B1461" t="s">
        <v>19</v>
      </c>
      <c r="C1461">
        <v>136</v>
      </c>
      <c r="D1461">
        <v>20090359</v>
      </c>
      <c r="E1461" t="s">
        <v>4602</v>
      </c>
      <c r="F1461" t="s">
        <v>4603</v>
      </c>
      <c r="G1461" t="s">
        <v>10</v>
      </c>
      <c r="H1461" t="s">
        <v>1073</v>
      </c>
      <c r="I1461" t="s">
        <v>4604</v>
      </c>
    </row>
    <row r="1462" spans="1:9">
      <c r="A1462" t="s">
        <v>4605</v>
      </c>
      <c r="B1462" t="s">
        <v>19</v>
      </c>
      <c r="C1462">
        <v>96</v>
      </c>
      <c r="D1462">
        <v>20090360</v>
      </c>
      <c r="E1462" t="s">
        <v>4606</v>
      </c>
      <c r="F1462" t="s">
        <v>4607</v>
      </c>
      <c r="G1462" t="s">
        <v>10</v>
      </c>
      <c r="H1462" t="s">
        <v>4608</v>
      </c>
      <c r="I1462" t="s">
        <v>4609</v>
      </c>
    </row>
    <row r="1463" spans="1:9">
      <c r="A1463" t="s">
        <v>4610</v>
      </c>
      <c r="B1463" t="s">
        <v>19</v>
      </c>
      <c r="C1463">
        <v>86</v>
      </c>
      <c r="D1463">
        <v>20090361</v>
      </c>
      <c r="E1463" t="s">
        <v>4606</v>
      </c>
      <c r="F1463" t="s">
        <v>4611</v>
      </c>
      <c r="G1463" t="s">
        <v>10</v>
      </c>
      <c r="H1463" t="s">
        <v>4608</v>
      </c>
      <c r="I1463" t="s">
        <v>4612</v>
      </c>
    </row>
    <row r="1464" spans="1:9">
      <c r="A1464" t="s">
        <v>4613</v>
      </c>
      <c r="B1464" t="s">
        <v>19</v>
      </c>
      <c r="C1464">
        <v>102</v>
      </c>
      <c r="D1464">
        <v>20090362</v>
      </c>
      <c r="E1464" t="s">
        <v>4614</v>
      </c>
      <c r="F1464" t="s">
        <v>4615</v>
      </c>
      <c r="G1464" t="s">
        <v>10</v>
      </c>
      <c r="H1464" t="s">
        <v>4616</v>
      </c>
      <c r="I1464" t="s">
        <v>4617</v>
      </c>
    </row>
    <row r="1465" spans="1:9">
      <c r="A1465" t="s">
        <v>4618</v>
      </c>
      <c r="B1465" t="s">
        <v>19</v>
      </c>
      <c r="C1465">
        <v>672</v>
      </c>
      <c r="D1465">
        <v>20090363</v>
      </c>
      <c r="E1465" t="s">
        <v>4619</v>
      </c>
      <c r="F1465" t="s">
        <v>4620</v>
      </c>
      <c r="G1465" t="s">
        <v>10</v>
      </c>
      <c r="H1465" t="s">
        <v>4621</v>
      </c>
      <c r="I1465" t="s">
        <v>4622</v>
      </c>
    </row>
    <row r="1466" spans="1:9">
      <c r="A1466" t="s">
        <v>4623</v>
      </c>
      <c r="B1466" t="s">
        <v>19</v>
      </c>
      <c r="C1466">
        <v>495</v>
      </c>
      <c r="D1466">
        <v>20090364</v>
      </c>
      <c r="E1466" t="s">
        <v>4624</v>
      </c>
      <c r="F1466" t="s">
        <v>4625</v>
      </c>
      <c r="G1466" t="s">
        <v>10</v>
      </c>
      <c r="H1466" t="s">
        <v>4626</v>
      </c>
      <c r="I1466" t="s">
        <v>4627</v>
      </c>
    </row>
    <row r="1467" spans="1:9">
      <c r="A1467" t="s">
        <v>4628</v>
      </c>
      <c r="B1467" t="s">
        <v>19</v>
      </c>
      <c r="C1467">
        <v>489</v>
      </c>
      <c r="D1467">
        <v>20090365</v>
      </c>
      <c r="E1467" t="s">
        <v>4629</v>
      </c>
      <c r="F1467" t="s">
        <v>4630</v>
      </c>
      <c r="G1467" t="s">
        <v>10</v>
      </c>
      <c r="H1467" t="s">
        <v>4631</v>
      </c>
      <c r="I1467" t="s">
        <v>4632</v>
      </c>
    </row>
    <row r="1468" spans="1:9">
      <c r="A1468" t="s">
        <v>4633</v>
      </c>
      <c r="B1468" t="s">
        <v>19</v>
      </c>
      <c r="C1468">
        <v>120</v>
      </c>
      <c r="D1468">
        <v>20090366</v>
      </c>
      <c r="E1468" t="s">
        <v>4634</v>
      </c>
      <c r="F1468" t="s">
        <v>4635</v>
      </c>
      <c r="G1468" t="s">
        <v>10</v>
      </c>
      <c r="H1468" t="s">
        <v>10</v>
      </c>
      <c r="I1468" t="s">
        <v>4636</v>
      </c>
    </row>
    <row r="1469" spans="1:9">
      <c r="A1469" t="s">
        <v>4637</v>
      </c>
      <c r="B1469" t="s">
        <v>19</v>
      </c>
      <c r="C1469">
        <v>777</v>
      </c>
      <c r="D1469">
        <v>20090367</v>
      </c>
      <c r="E1469" t="s">
        <v>10</v>
      </c>
      <c r="F1469" t="s">
        <v>4638</v>
      </c>
      <c r="G1469" t="s">
        <v>10</v>
      </c>
      <c r="H1469" t="s">
        <v>1881</v>
      </c>
      <c r="I1469" t="s">
        <v>1181</v>
      </c>
    </row>
    <row r="1470" spans="1:9">
      <c r="A1470" t="s">
        <v>4639</v>
      </c>
      <c r="B1470" t="s">
        <v>19</v>
      </c>
      <c r="C1470">
        <v>81</v>
      </c>
      <c r="D1470">
        <v>20090368</v>
      </c>
      <c r="E1470" t="s">
        <v>4634</v>
      </c>
      <c r="F1470" t="s">
        <v>4640</v>
      </c>
      <c r="G1470" t="s">
        <v>10</v>
      </c>
      <c r="H1470" t="s">
        <v>10</v>
      </c>
      <c r="I1470" t="s">
        <v>4636</v>
      </c>
    </row>
    <row r="1471" spans="1:9">
      <c r="A1471" t="s">
        <v>4641</v>
      </c>
      <c r="B1471" t="s">
        <v>19</v>
      </c>
      <c r="C1471">
        <v>2115</v>
      </c>
      <c r="D1471">
        <v>20090369</v>
      </c>
      <c r="E1471" t="s">
        <v>10</v>
      </c>
      <c r="F1471" t="s">
        <v>4642</v>
      </c>
      <c r="G1471" t="s">
        <v>10</v>
      </c>
      <c r="H1471" t="s">
        <v>4643</v>
      </c>
      <c r="I1471" t="s">
        <v>17</v>
      </c>
    </row>
    <row r="1472" spans="1:9">
      <c r="A1472" t="s">
        <v>4644</v>
      </c>
      <c r="B1472" t="s">
        <v>19</v>
      </c>
      <c r="C1472">
        <v>140</v>
      </c>
      <c r="D1472">
        <v>20090370</v>
      </c>
      <c r="E1472" t="s">
        <v>10</v>
      </c>
      <c r="F1472" t="s">
        <v>4645</v>
      </c>
      <c r="G1472" t="s">
        <v>10</v>
      </c>
      <c r="H1472" t="s">
        <v>10</v>
      </c>
      <c r="I1472" t="s">
        <v>17</v>
      </c>
    </row>
    <row r="1473" spans="1:9">
      <c r="A1473" t="s">
        <v>4646</v>
      </c>
      <c r="B1473" t="s">
        <v>10</v>
      </c>
      <c r="C1473">
        <v>170</v>
      </c>
      <c r="D1473">
        <v>20090371</v>
      </c>
      <c r="E1473" t="s">
        <v>10</v>
      </c>
      <c r="F1473" t="s">
        <v>4647</v>
      </c>
      <c r="G1473" t="s">
        <v>10</v>
      </c>
      <c r="H1473" t="s">
        <v>365</v>
      </c>
      <c r="I1473" t="s">
        <v>369</v>
      </c>
    </row>
    <row r="1474" spans="1:9">
      <c r="A1474" t="s">
        <v>4648</v>
      </c>
      <c r="B1474" t="s">
        <v>19</v>
      </c>
      <c r="C1474">
        <v>584</v>
      </c>
      <c r="D1474">
        <v>20090372</v>
      </c>
      <c r="E1474" t="s">
        <v>10</v>
      </c>
      <c r="F1474" t="s">
        <v>4649</v>
      </c>
      <c r="G1474" t="s">
        <v>10</v>
      </c>
      <c r="H1474" t="s">
        <v>4650</v>
      </c>
      <c r="I1474" t="s">
        <v>17</v>
      </c>
    </row>
    <row r="1475" spans="1:9">
      <c r="A1475" t="s">
        <v>4651</v>
      </c>
      <c r="B1475" t="s">
        <v>19</v>
      </c>
      <c r="C1475">
        <v>77</v>
      </c>
      <c r="D1475">
        <v>20090373</v>
      </c>
      <c r="E1475" t="s">
        <v>10</v>
      </c>
      <c r="F1475" t="s">
        <v>4652</v>
      </c>
      <c r="G1475" t="s">
        <v>10</v>
      </c>
      <c r="H1475" t="s">
        <v>4653</v>
      </c>
      <c r="I1475" t="s">
        <v>17</v>
      </c>
    </row>
    <row r="1476" spans="1:9">
      <c r="A1476" t="s">
        <v>4654</v>
      </c>
      <c r="B1476" t="s">
        <v>19</v>
      </c>
      <c r="C1476">
        <v>133</v>
      </c>
      <c r="D1476">
        <v>20090374</v>
      </c>
      <c r="E1476" t="s">
        <v>10</v>
      </c>
      <c r="F1476" t="s">
        <v>4655</v>
      </c>
      <c r="G1476" t="s">
        <v>10</v>
      </c>
      <c r="H1476" t="s">
        <v>3084</v>
      </c>
      <c r="I1476" t="s">
        <v>17</v>
      </c>
    </row>
    <row r="1477" spans="1:9">
      <c r="A1477" t="s">
        <v>4656</v>
      </c>
      <c r="B1477" t="s">
        <v>10</v>
      </c>
      <c r="C1477">
        <v>470</v>
      </c>
      <c r="D1477">
        <v>20090375</v>
      </c>
      <c r="E1477" t="s">
        <v>10</v>
      </c>
      <c r="F1477" t="s">
        <v>4657</v>
      </c>
      <c r="G1477" t="s">
        <v>10</v>
      </c>
      <c r="H1477" t="s">
        <v>610</v>
      </c>
      <c r="I1477" t="s">
        <v>4658</v>
      </c>
    </row>
    <row r="1478" spans="1:9">
      <c r="A1478" t="s">
        <v>4659</v>
      </c>
      <c r="B1478" t="s">
        <v>19</v>
      </c>
      <c r="C1478">
        <v>594</v>
      </c>
      <c r="D1478">
        <v>20090376</v>
      </c>
      <c r="E1478" t="s">
        <v>10</v>
      </c>
      <c r="F1478" t="s">
        <v>4660</v>
      </c>
      <c r="G1478" t="s">
        <v>10</v>
      </c>
      <c r="H1478" t="s">
        <v>1881</v>
      </c>
      <c r="I1478" t="s">
        <v>1181</v>
      </c>
    </row>
    <row r="1479" spans="1:9">
      <c r="A1479" t="s">
        <v>4661</v>
      </c>
      <c r="B1479" t="s">
        <v>10</v>
      </c>
      <c r="C1479">
        <v>489</v>
      </c>
      <c r="D1479">
        <v>20090377</v>
      </c>
      <c r="E1479" t="s">
        <v>4662</v>
      </c>
      <c r="F1479" t="s">
        <v>4663</v>
      </c>
      <c r="G1479" t="s">
        <v>10</v>
      </c>
      <c r="H1479" t="s">
        <v>2830</v>
      </c>
      <c r="I1479" t="s">
        <v>4664</v>
      </c>
    </row>
    <row r="1480" spans="1:9">
      <c r="A1480" t="s">
        <v>4665</v>
      </c>
      <c r="B1480" t="s">
        <v>19</v>
      </c>
      <c r="C1480">
        <v>495</v>
      </c>
      <c r="D1480">
        <v>20090378</v>
      </c>
      <c r="E1480" t="s">
        <v>10</v>
      </c>
      <c r="F1480" t="s">
        <v>4666</v>
      </c>
      <c r="G1480" t="s">
        <v>10</v>
      </c>
      <c r="H1480" t="s">
        <v>2751</v>
      </c>
      <c r="I1480" t="s">
        <v>17</v>
      </c>
    </row>
    <row r="1481" spans="1:9">
      <c r="A1481" t="s">
        <v>4667</v>
      </c>
      <c r="B1481" t="s">
        <v>10</v>
      </c>
      <c r="C1481">
        <v>219</v>
      </c>
      <c r="D1481">
        <v>20090379</v>
      </c>
      <c r="E1481" t="s">
        <v>10</v>
      </c>
      <c r="F1481" t="s">
        <v>4668</v>
      </c>
      <c r="G1481" t="s">
        <v>10</v>
      </c>
      <c r="H1481" t="s">
        <v>632</v>
      </c>
      <c r="I1481" t="s">
        <v>17</v>
      </c>
    </row>
    <row r="1482" spans="1:9">
      <c r="A1482" t="s">
        <v>4669</v>
      </c>
      <c r="B1482" t="s">
        <v>19</v>
      </c>
      <c r="C1482">
        <v>120</v>
      </c>
      <c r="D1482">
        <v>20090380</v>
      </c>
      <c r="E1482" t="s">
        <v>4670</v>
      </c>
      <c r="F1482" t="s">
        <v>4671</v>
      </c>
      <c r="G1482" t="s">
        <v>10</v>
      </c>
      <c r="H1482" t="s">
        <v>4672</v>
      </c>
      <c r="I1482" t="s">
        <v>4673</v>
      </c>
    </row>
    <row r="1483" spans="1:9">
      <c r="A1483" t="s">
        <v>4674</v>
      </c>
      <c r="B1483" t="s">
        <v>19</v>
      </c>
      <c r="C1483">
        <v>76</v>
      </c>
      <c r="D1483">
        <v>20090381</v>
      </c>
      <c r="E1483" t="s">
        <v>4675</v>
      </c>
      <c r="F1483" t="s">
        <v>4676</v>
      </c>
      <c r="G1483" t="s">
        <v>10</v>
      </c>
      <c r="H1483" t="s">
        <v>4677</v>
      </c>
      <c r="I1483" t="s">
        <v>4678</v>
      </c>
    </row>
    <row r="1484" spans="1:9">
      <c r="A1484" t="s">
        <v>4679</v>
      </c>
      <c r="B1484" t="s">
        <v>19</v>
      </c>
      <c r="C1484">
        <v>62</v>
      </c>
      <c r="D1484">
        <v>20090382</v>
      </c>
      <c r="E1484" t="s">
        <v>10</v>
      </c>
      <c r="F1484" t="s">
        <v>4680</v>
      </c>
      <c r="G1484" t="s">
        <v>10</v>
      </c>
      <c r="H1484" t="s">
        <v>4681</v>
      </c>
      <c r="I1484" t="s">
        <v>3377</v>
      </c>
    </row>
    <row r="1485" spans="1:9">
      <c r="A1485" t="s">
        <v>4682</v>
      </c>
      <c r="B1485" t="s">
        <v>19</v>
      </c>
      <c r="C1485">
        <v>151</v>
      </c>
      <c r="D1485">
        <v>20090383</v>
      </c>
      <c r="E1485" t="s">
        <v>4683</v>
      </c>
      <c r="F1485" t="s">
        <v>4684</v>
      </c>
      <c r="G1485" t="s">
        <v>10</v>
      </c>
      <c r="H1485" t="s">
        <v>4685</v>
      </c>
      <c r="I1485" t="s">
        <v>4686</v>
      </c>
    </row>
    <row r="1486" spans="1:9">
      <c r="A1486" t="s">
        <v>4687</v>
      </c>
      <c r="B1486" t="s">
        <v>19</v>
      </c>
      <c r="C1486">
        <v>597</v>
      </c>
      <c r="D1486">
        <v>20090384</v>
      </c>
      <c r="E1486" t="s">
        <v>4688</v>
      </c>
      <c r="F1486" t="s">
        <v>4689</v>
      </c>
      <c r="G1486" t="s">
        <v>10</v>
      </c>
      <c r="H1486" t="s">
        <v>4690</v>
      </c>
      <c r="I1486" t="s">
        <v>288</v>
      </c>
    </row>
    <row r="1487" spans="1:9">
      <c r="A1487" t="s">
        <v>4691</v>
      </c>
      <c r="B1487" t="s">
        <v>19</v>
      </c>
      <c r="C1487">
        <v>136</v>
      </c>
      <c r="D1487">
        <v>20090385</v>
      </c>
      <c r="E1487" t="s">
        <v>10</v>
      </c>
      <c r="F1487" t="s">
        <v>4692</v>
      </c>
      <c r="G1487" t="s">
        <v>10</v>
      </c>
      <c r="H1487" t="s">
        <v>4693</v>
      </c>
      <c r="I1487" t="s">
        <v>4694</v>
      </c>
    </row>
    <row r="1488" spans="1:9">
      <c r="A1488" t="s">
        <v>4695</v>
      </c>
      <c r="B1488" t="s">
        <v>10</v>
      </c>
      <c r="C1488">
        <v>119</v>
      </c>
      <c r="D1488">
        <v>20090386</v>
      </c>
      <c r="E1488" t="s">
        <v>10</v>
      </c>
      <c r="F1488" t="s">
        <v>4696</v>
      </c>
      <c r="G1488" t="s">
        <v>10</v>
      </c>
      <c r="H1488" t="s">
        <v>10</v>
      </c>
      <c r="I1488" t="s">
        <v>17</v>
      </c>
    </row>
    <row r="1489" spans="1:9">
      <c r="A1489" t="s">
        <v>4697</v>
      </c>
      <c r="B1489" t="s">
        <v>10</v>
      </c>
      <c r="C1489">
        <v>220</v>
      </c>
      <c r="D1489">
        <v>20090387</v>
      </c>
      <c r="E1489" t="s">
        <v>10</v>
      </c>
      <c r="F1489" t="s">
        <v>4698</v>
      </c>
      <c r="G1489" t="s">
        <v>10</v>
      </c>
      <c r="H1489" t="s">
        <v>712</v>
      </c>
      <c r="I1489" t="s">
        <v>17</v>
      </c>
    </row>
    <row r="1490" spans="1:9">
      <c r="A1490" t="s">
        <v>4699</v>
      </c>
      <c r="B1490" t="s">
        <v>10</v>
      </c>
      <c r="C1490">
        <v>255</v>
      </c>
      <c r="D1490">
        <v>20090388</v>
      </c>
      <c r="E1490" t="s">
        <v>10</v>
      </c>
      <c r="F1490" t="s">
        <v>4700</v>
      </c>
      <c r="G1490" t="s">
        <v>10</v>
      </c>
      <c r="H1490" t="s">
        <v>4701</v>
      </c>
      <c r="I1490" t="s">
        <v>17</v>
      </c>
    </row>
    <row r="1491" spans="1:9">
      <c r="A1491" t="s">
        <v>4702</v>
      </c>
      <c r="B1491" t="s">
        <v>10</v>
      </c>
      <c r="C1491">
        <v>577</v>
      </c>
      <c r="D1491">
        <v>20090389</v>
      </c>
      <c r="E1491" t="s">
        <v>10</v>
      </c>
      <c r="F1491" t="s">
        <v>4703</v>
      </c>
      <c r="G1491" t="s">
        <v>10</v>
      </c>
      <c r="H1491" t="s">
        <v>911</v>
      </c>
      <c r="I1491" t="s">
        <v>4704</v>
      </c>
    </row>
    <row r="1492" spans="1:9">
      <c r="A1492" t="s">
        <v>4705</v>
      </c>
      <c r="B1492" t="s">
        <v>10</v>
      </c>
      <c r="C1492">
        <v>246</v>
      </c>
      <c r="D1492">
        <v>20090390</v>
      </c>
      <c r="E1492" t="s">
        <v>10</v>
      </c>
      <c r="F1492" t="s">
        <v>4706</v>
      </c>
      <c r="G1492" t="s">
        <v>10</v>
      </c>
      <c r="H1492" t="s">
        <v>4701</v>
      </c>
      <c r="I1492" t="s">
        <v>17</v>
      </c>
    </row>
    <row r="1493" spans="1:9">
      <c r="A1493" t="s">
        <v>4707</v>
      </c>
      <c r="B1493" t="s">
        <v>10</v>
      </c>
      <c r="C1493">
        <v>88</v>
      </c>
      <c r="D1493">
        <v>20090391</v>
      </c>
      <c r="E1493" t="s">
        <v>10</v>
      </c>
      <c r="F1493" t="s">
        <v>4708</v>
      </c>
      <c r="G1493" t="s">
        <v>10</v>
      </c>
      <c r="H1493" t="s">
        <v>10</v>
      </c>
      <c r="I1493" t="s">
        <v>17</v>
      </c>
    </row>
    <row r="1494" spans="1:9">
      <c r="A1494" t="s">
        <v>4709</v>
      </c>
      <c r="B1494" t="s">
        <v>10</v>
      </c>
      <c r="C1494">
        <v>257</v>
      </c>
      <c r="D1494">
        <v>20090392</v>
      </c>
      <c r="E1494" t="s">
        <v>24</v>
      </c>
      <c r="F1494" t="s">
        <v>4710</v>
      </c>
      <c r="G1494" t="s">
        <v>10</v>
      </c>
      <c r="H1494" t="s">
        <v>26</v>
      </c>
      <c r="I1494" t="s">
        <v>27</v>
      </c>
    </row>
    <row r="1495" spans="1:9">
      <c r="A1495" t="s">
        <v>4711</v>
      </c>
      <c r="B1495" t="s">
        <v>10</v>
      </c>
      <c r="C1495">
        <v>414</v>
      </c>
      <c r="D1495">
        <v>20090393</v>
      </c>
      <c r="E1495" t="s">
        <v>10</v>
      </c>
      <c r="F1495" t="s">
        <v>4712</v>
      </c>
      <c r="G1495" t="s">
        <v>10</v>
      </c>
      <c r="H1495" t="s">
        <v>30</v>
      </c>
      <c r="I1495" t="s">
        <v>31</v>
      </c>
    </row>
    <row r="1496" spans="1:9">
      <c r="A1496" t="s">
        <v>4713</v>
      </c>
      <c r="B1496" t="s">
        <v>10</v>
      </c>
      <c r="C1496">
        <v>216</v>
      </c>
      <c r="D1496">
        <v>20090394</v>
      </c>
      <c r="E1496" t="s">
        <v>10</v>
      </c>
      <c r="F1496" t="s">
        <v>4714</v>
      </c>
      <c r="G1496" t="s">
        <v>10</v>
      </c>
      <c r="H1496" t="s">
        <v>10</v>
      </c>
      <c r="I1496" t="s">
        <v>17</v>
      </c>
    </row>
    <row r="1497" spans="1:9">
      <c r="A1497" t="s">
        <v>4715</v>
      </c>
      <c r="B1497" t="s">
        <v>10</v>
      </c>
      <c r="C1497">
        <v>356</v>
      </c>
      <c r="D1497">
        <v>20090395</v>
      </c>
      <c r="E1497" t="s">
        <v>10</v>
      </c>
      <c r="F1497" t="s">
        <v>4716</v>
      </c>
      <c r="G1497" t="s">
        <v>10</v>
      </c>
      <c r="H1497" t="s">
        <v>2673</v>
      </c>
      <c r="I1497" t="s">
        <v>1291</v>
      </c>
    </row>
    <row r="1498" spans="1:9">
      <c r="A1498" t="s">
        <v>4717</v>
      </c>
      <c r="B1498" t="s">
        <v>10</v>
      </c>
      <c r="C1498">
        <v>523</v>
      </c>
      <c r="D1498">
        <v>20090396</v>
      </c>
      <c r="E1498" t="s">
        <v>10</v>
      </c>
      <c r="F1498" t="s">
        <v>4718</v>
      </c>
      <c r="G1498" t="s">
        <v>10</v>
      </c>
      <c r="H1498" t="s">
        <v>256</v>
      </c>
      <c r="I1498" t="s">
        <v>17</v>
      </c>
    </row>
    <row r="1499" spans="1:9">
      <c r="A1499" t="s">
        <v>4719</v>
      </c>
      <c r="B1499" t="s">
        <v>10</v>
      </c>
      <c r="C1499">
        <v>311</v>
      </c>
      <c r="D1499">
        <v>20090397</v>
      </c>
      <c r="E1499" t="s">
        <v>10</v>
      </c>
      <c r="F1499" t="s">
        <v>4720</v>
      </c>
      <c r="G1499" t="s">
        <v>10</v>
      </c>
      <c r="H1499" t="s">
        <v>2692</v>
      </c>
      <c r="I1499" t="s">
        <v>17</v>
      </c>
    </row>
    <row r="1500" spans="1:9">
      <c r="A1500" t="s">
        <v>4721</v>
      </c>
      <c r="B1500" t="s">
        <v>10</v>
      </c>
      <c r="C1500">
        <v>298</v>
      </c>
      <c r="D1500">
        <v>20090398</v>
      </c>
      <c r="E1500" t="s">
        <v>10</v>
      </c>
      <c r="F1500" t="s">
        <v>4722</v>
      </c>
      <c r="G1500" t="s">
        <v>10</v>
      </c>
      <c r="H1500" t="s">
        <v>2692</v>
      </c>
      <c r="I1500" t="s">
        <v>17</v>
      </c>
    </row>
    <row r="1501" spans="1:9">
      <c r="A1501" t="s">
        <v>4723</v>
      </c>
      <c r="B1501" t="s">
        <v>10</v>
      </c>
      <c r="C1501">
        <v>618</v>
      </c>
      <c r="D1501">
        <v>20090399</v>
      </c>
      <c r="E1501" t="s">
        <v>10</v>
      </c>
      <c r="F1501" t="s">
        <v>4724</v>
      </c>
      <c r="G1501" t="s">
        <v>10</v>
      </c>
      <c r="H1501" t="s">
        <v>911</v>
      </c>
      <c r="I1501" t="s">
        <v>17</v>
      </c>
    </row>
    <row r="1502" spans="1:9">
      <c r="A1502" t="s">
        <v>4725</v>
      </c>
      <c r="B1502" t="s">
        <v>19</v>
      </c>
      <c r="C1502">
        <v>90</v>
      </c>
      <c r="D1502">
        <v>20090400</v>
      </c>
      <c r="E1502" t="s">
        <v>10</v>
      </c>
      <c r="F1502" t="s">
        <v>4726</v>
      </c>
      <c r="G1502" t="s">
        <v>10</v>
      </c>
      <c r="H1502" t="s">
        <v>10</v>
      </c>
      <c r="I1502" t="s">
        <v>17</v>
      </c>
    </row>
    <row r="1503" spans="1:9">
      <c r="A1503" t="s">
        <v>4727</v>
      </c>
      <c r="B1503" t="s">
        <v>19</v>
      </c>
      <c r="C1503">
        <v>576</v>
      </c>
      <c r="D1503">
        <v>20090401</v>
      </c>
      <c r="E1503" t="s">
        <v>10</v>
      </c>
      <c r="F1503" t="s">
        <v>4728</v>
      </c>
      <c r="G1503" t="s">
        <v>10</v>
      </c>
      <c r="H1503" t="s">
        <v>911</v>
      </c>
      <c r="I1503" t="s">
        <v>17</v>
      </c>
    </row>
    <row r="1504" spans="1:9">
      <c r="A1504" t="s">
        <v>4729</v>
      </c>
      <c r="B1504" t="s">
        <v>19</v>
      </c>
      <c r="C1504">
        <v>286</v>
      </c>
      <c r="D1504">
        <v>20090402</v>
      </c>
      <c r="E1504" t="s">
        <v>10</v>
      </c>
      <c r="F1504" t="s">
        <v>4730</v>
      </c>
      <c r="G1504" t="s">
        <v>10</v>
      </c>
      <c r="H1504" t="s">
        <v>2692</v>
      </c>
      <c r="I1504" t="s">
        <v>17</v>
      </c>
    </row>
    <row r="1505" spans="1:9">
      <c r="A1505" t="s">
        <v>4731</v>
      </c>
      <c r="B1505" t="s">
        <v>19</v>
      </c>
      <c r="C1505">
        <v>294</v>
      </c>
      <c r="D1505">
        <v>20090403</v>
      </c>
      <c r="E1505" t="s">
        <v>10</v>
      </c>
      <c r="F1505" t="s">
        <v>4732</v>
      </c>
      <c r="G1505" t="s">
        <v>10</v>
      </c>
      <c r="H1505" t="s">
        <v>2692</v>
      </c>
      <c r="I1505" t="s">
        <v>17</v>
      </c>
    </row>
    <row r="1506" spans="1:9">
      <c r="A1506" t="s">
        <v>4733</v>
      </c>
      <c r="B1506" t="s">
        <v>10</v>
      </c>
      <c r="C1506">
        <v>294</v>
      </c>
      <c r="D1506">
        <v>20090404</v>
      </c>
      <c r="E1506" t="s">
        <v>10</v>
      </c>
      <c r="F1506" t="s">
        <v>4734</v>
      </c>
      <c r="G1506" t="s">
        <v>10</v>
      </c>
      <c r="H1506" t="s">
        <v>2692</v>
      </c>
      <c r="I1506" t="s">
        <v>17</v>
      </c>
    </row>
    <row r="1507" spans="1:9">
      <c r="A1507" t="s">
        <v>4735</v>
      </c>
      <c r="B1507" t="s">
        <v>10</v>
      </c>
      <c r="C1507">
        <v>301</v>
      </c>
      <c r="D1507">
        <v>20090405</v>
      </c>
      <c r="E1507" t="s">
        <v>10</v>
      </c>
      <c r="F1507" t="s">
        <v>4736</v>
      </c>
      <c r="G1507" t="s">
        <v>10</v>
      </c>
      <c r="H1507" t="s">
        <v>2692</v>
      </c>
      <c r="I1507" t="s">
        <v>17</v>
      </c>
    </row>
    <row r="1508" spans="1:9">
      <c r="A1508" t="s">
        <v>4737</v>
      </c>
      <c r="B1508" t="s">
        <v>10</v>
      </c>
      <c r="C1508">
        <v>524</v>
      </c>
      <c r="D1508">
        <v>20090406</v>
      </c>
      <c r="E1508" t="s">
        <v>10</v>
      </c>
      <c r="F1508" t="s">
        <v>4738</v>
      </c>
      <c r="G1508" t="s">
        <v>10</v>
      </c>
      <c r="H1508" t="s">
        <v>911</v>
      </c>
      <c r="I1508" t="s">
        <v>17</v>
      </c>
    </row>
    <row r="1509" spans="1:9">
      <c r="A1509" t="s">
        <v>4739</v>
      </c>
      <c r="B1509" t="s">
        <v>10</v>
      </c>
      <c r="C1509">
        <v>159</v>
      </c>
      <c r="D1509">
        <v>20090407</v>
      </c>
      <c r="E1509" t="s">
        <v>10</v>
      </c>
      <c r="F1509" t="s">
        <v>4740</v>
      </c>
      <c r="G1509" t="s">
        <v>10</v>
      </c>
      <c r="H1509" t="s">
        <v>10</v>
      </c>
      <c r="I1509" t="s">
        <v>17</v>
      </c>
    </row>
    <row r="1510" spans="1:9">
      <c r="A1510" t="s">
        <v>4741</v>
      </c>
      <c r="B1510" t="s">
        <v>10</v>
      </c>
      <c r="C1510">
        <v>140</v>
      </c>
      <c r="D1510">
        <v>20090408</v>
      </c>
      <c r="E1510" t="s">
        <v>10</v>
      </c>
      <c r="F1510" t="s">
        <v>4742</v>
      </c>
      <c r="G1510" t="s">
        <v>10</v>
      </c>
      <c r="H1510" t="s">
        <v>10</v>
      </c>
      <c r="I1510" t="s">
        <v>17</v>
      </c>
    </row>
    <row r="1511" spans="1:9">
      <c r="A1511" t="s">
        <v>4743</v>
      </c>
      <c r="B1511" t="s">
        <v>10</v>
      </c>
      <c r="C1511">
        <v>264</v>
      </c>
      <c r="D1511">
        <v>20090409</v>
      </c>
      <c r="E1511" t="s">
        <v>10</v>
      </c>
      <c r="F1511" t="s">
        <v>4744</v>
      </c>
      <c r="G1511" t="s">
        <v>10</v>
      </c>
      <c r="H1511" t="s">
        <v>4701</v>
      </c>
      <c r="I1511" t="s">
        <v>17</v>
      </c>
    </row>
    <row r="1512" spans="1:9">
      <c r="A1512" t="s">
        <v>4745</v>
      </c>
      <c r="B1512" t="s">
        <v>10</v>
      </c>
      <c r="C1512">
        <v>182</v>
      </c>
      <c r="D1512">
        <v>20090410</v>
      </c>
      <c r="E1512" t="s">
        <v>10</v>
      </c>
      <c r="F1512" t="s">
        <v>4746</v>
      </c>
      <c r="G1512" t="s">
        <v>10</v>
      </c>
      <c r="H1512" t="s">
        <v>10</v>
      </c>
      <c r="I1512" t="s">
        <v>17</v>
      </c>
    </row>
    <row r="1513" spans="1:9">
      <c r="A1513" t="s">
        <v>4747</v>
      </c>
      <c r="B1513" t="s">
        <v>10</v>
      </c>
      <c r="C1513">
        <v>243</v>
      </c>
      <c r="D1513">
        <v>20090411</v>
      </c>
      <c r="E1513" t="s">
        <v>10</v>
      </c>
      <c r="F1513" t="s">
        <v>4748</v>
      </c>
      <c r="G1513" t="s">
        <v>10</v>
      </c>
      <c r="H1513" t="s">
        <v>4749</v>
      </c>
      <c r="I1513" t="s">
        <v>17</v>
      </c>
    </row>
    <row r="1514" spans="1:9">
      <c r="A1514" t="s">
        <v>4750</v>
      </c>
      <c r="B1514" t="s">
        <v>10</v>
      </c>
      <c r="C1514">
        <v>138</v>
      </c>
      <c r="D1514">
        <v>20090412</v>
      </c>
      <c r="E1514" t="s">
        <v>10</v>
      </c>
      <c r="F1514" t="s">
        <v>4751</v>
      </c>
      <c r="G1514" t="s">
        <v>10</v>
      </c>
      <c r="H1514" t="s">
        <v>4752</v>
      </c>
      <c r="I1514" t="s">
        <v>17</v>
      </c>
    </row>
    <row r="1515" spans="1:9">
      <c r="A1515" t="s">
        <v>4753</v>
      </c>
      <c r="B1515" t="s">
        <v>19</v>
      </c>
      <c r="C1515">
        <v>433</v>
      </c>
      <c r="D1515">
        <v>20090413</v>
      </c>
      <c r="E1515" t="s">
        <v>10</v>
      </c>
      <c r="F1515" t="s">
        <v>4754</v>
      </c>
      <c r="G1515" t="s">
        <v>10</v>
      </c>
      <c r="H1515" t="s">
        <v>4755</v>
      </c>
      <c r="I1515" t="s">
        <v>17</v>
      </c>
    </row>
    <row r="1516" spans="1:9">
      <c r="A1516" t="s">
        <v>4756</v>
      </c>
      <c r="B1516" t="s">
        <v>19</v>
      </c>
      <c r="C1516">
        <v>729</v>
      </c>
      <c r="D1516">
        <v>20090414</v>
      </c>
      <c r="E1516" t="s">
        <v>10</v>
      </c>
      <c r="F1516" t="s">
        <v>4757</v>
      </c>
      <c r="G1516" t="s">
        <v>10</v>
      </c>
      <c r="H1516" t="s">
        <v>4758</v>
      </c>
      <c r="I1516" t="s">
        <v>17</v>
      </c>
    </row>
    <row r="1517" spans="1:9">
      <c r="A1517" t="s">
        <v>4759</v>
      </c>
      <c r="B1517" t="s">
        <v>10</v>
      </c>
      <c r="C1517">
        <v>104</v>
      </c>
      <c r="D1517">
        <v>20090415</v>
      </c>
      <c r="E1517" t="s">
        <v>10</v>
      </c>
      <c r="F1517" t="s">
        <v>4760</v>
      </c>
      <c r="G1517" t="s">
        <v>10</v>
      </c>
      <c r="H1517" t="s">
        <v>10</v>
      </c>
      <c r="I1517" t="s">
        <v>17</v>
      </c>
    </row>
    <row r="1518" spans="1:9">
      <c r="A1518" t="s">
        <v>4761</v>
      </c>
      <c r="B1518" t="s">
        <v>19</v>
      </c>
      <c r="C1518">
        <v>180</v>
      </c>
      <c r="D1518">
        <v>20090416</v>
      </c>
      <c r="E1518" t="s">
        <v>10</v>
      </c>
      <c r="F1518" t="s">
        <v>4762</v>
      </c>
      <c r="G1518" t="s">
        <v>10</v>
      </c>
      <c r="H1518" t="s">
        <v>10</v>
      </c>
      <c r="I1518" t="s">
        <v>17</v>
      </c>
    </row>
    <row r="1519" spans="1:9">
      <c r="A1519" t="s">
        <v>4763</v>
      </c>
      <c r="B1519" t="s">
        <v>19</v>
      </c>
      <c r="C1519">
        <v>318</v>
      </c>
      <c r="D1519">
        <v>20090417</v>
      </c>
      <c r="E1519" t="s">
        <v>10</v>
      </c>
      <c r="F1519" t="s">
        <v>4764</v>
      </c>
      <c r="G1519" t="s">
        <v>10</v>
      </c>
      <c r="H1519" t="s">
        <v>26</v>
      </c>
      <c r="I1519" t="s">
        <v>17</v>
      </c>
    </row>
    <row r="1520" spans="1:9">
      <c r="A1520" t="s">
        <v>4765</v>
      </c>
      <c r="B1520" t="s">
        <v>10</v>
      </c>
      <c r="C1520">
        <v>87</v>
      </c>
      <c r="D1520">
        <v>20090418</v>
      </c>
      <c r="E1520" t="s">
        <v>10</v>
      </c>
      <c r="F1520" t="s">
        <v>4766</v>
      </c>
      <c r="G1520" t="s">
        <v>10</v>
      </c>
      <c r="H1520" t="s">
        <v>10</v>
      </c>
      <c r="I1520" t="s">
        <v>17</v>
      </c>
    </row>
    <row r="1521" spans="1:9">
      <c r="A1521" t="s">
        <v>4767</v>
      </c>
      <c r="B1521" t="s">
        <v>10</v>
      </c>
      <c r="C1521">
        <v>181</v>
      </c>
      <c r="D1521">
        <v>20090419</v>
      </c>
      <c r="E1521" t="s">
        <v>10</v>
      </c>
      <c r="F1521" t="s">
        <v>4768</v>
      </c>
      <c r="G1521" t="s">
        <v>10</v>
      </c>
      <c r="H1521" t="s">
        <v>10</v>
      </c>
      <c r="I1521" t="s">
        <v>17</v>
      </c>
    </row>
    <row r="1522" spans="1:9">
      <c r="A1522" t="s">
        <v>4769</v>
      </c>
      <c r="B1522" t="s">
        <v>10</v>
      </c>
      <c r="C1522">
        <v>329</v>
      </c>
      <c r="D1522">
        <v>20090420</v>
      </c>
      <c r="E1522" t="s">
        <v>10</v>
      </c>
      <c r="F1522" t="s">
        <v>4770</v>
      </c>
      <c r="G1522" t="s">
        <v>10</v>
      </c>
      <c r="H1522" t="s">
        <v>4771</v>
      </c>
      <c r="I1522" t="s">
        <v>17</v>
      </c>
    </row>
    <row r="1523" spans="1:9">
      <c r="A1523" t="s">
        <v>4772</v>
      </c>
      <c r="B1523" t="s">
        <v>10</v>
      </c>
      <c r="C1523">
        <v>195</v>
      </c>
      <c r="D1523">
        <v>20090421</v>
      </c>
      <c r="E1523" t="s">
        <v>10</v>
      </c>
      <c r="F1523" t="s">
        <v>4773</v>
      </c>
      <c r="G1523" t="s">
        <v>10</v>
      </c>
      <c r="H1523" t="s">
        <v>4171</v>
      </c>
      <c r="I1523" t="s">
        <v>17</v>
      </c>
    </row>
    <row r="1524" spans="1:9">
      <c r="A1524" t="s">
        <v>4774</v>
      </c>
      <c r="B1524" t="s">
        <v>19</v>
      </c>
      <c r="C1524">
        <v>239</v>
      </c>
      <c r="D1524">
        <v>20090422</v>
      </c>
      <c r="E1524" t="s">
        <v>10</v>
      </c>
      <c r="F1524" t="s">
        <v>4775</v>
      </c>
      <c r="G1524" t="s">
        <v>10</v>
      </c>
      <c r="H1524" t="s">
        <v>10</v>
      </c>
      <c r="I1524" t="s">
        <v>17</v>
      </c>
    </row>
    <row r="1525" spans="1:9">
      <c r="A1525" t="s">
        <v>4776</v>
      </c>
      <c r="B1525" t="s">
        <v>10</v>
      </c>
      <c r="C1525">
        <v>560</v>
      </c>
      <c r="D1525">
        <v>20090423</v>
      </c>
      <c r="E1525" t="s">
        <v>10</v>
      </c>
      <c r="F1525" t="s">
        <v>4777</v>
      </c>
      <c r="G1525" t="s">
        <v>10</v>
      </c>
      <c r="H1525" t="s">
        <v>10</v>
      </c>
      <c r="I1525" t="s">
        <v>17</v>
      </c>
    </row>
    <row r="1526" spans="1:9">
      <c r="A1526" t="s">
        <v>4778</v>
      </c>
      <c r="B1526" t="s">
        <v>10</v>
      </c>
      <c r="C1526">
        <v>199</v>
      </c>
      <c r="D1526">
        <v>20090424</v>
      </c>
      <c r="E1526" t="s">
        <v>4779</v>
      </c>
      <c r="F1526" t="s">
        <v>4780</v>
      </c>
      <c r="G1526" t="s">
        <v>10</v>
      </c>
      <c r="H1526" t="s">
        <v>4781</v>
      </c>
      <c r="I1526" t="s">
        <v>4782</v>
      </c>
    </row>
    <row r="1527" spans="1:9">
      <c r="A1527" t="s">
        <v>4783</v>
      </c>
      <c r="B1527" t="s">
        <v>10</v>
      </c>
      <c r="C1527">
        <v>350</v>
      </c>
      <c r="D1527">
        <v>20090425</v>
      </c>
      <c r="E1527" t="s">
        <v>4784</v>
      </c>
      <c r="F1527" t="s">
        <v>4785</v>
      </c>
      <c r="G1527" t="s">
        <v>10</v>
      </c>
      <c r="H1527" t="s">
        <v>4786</v>
      </c>
      <c r="I1527" t="s">
        <v>4787</v>
      </c>
    </row>
    <row r="1528" spans="1:9">
      <c r="A1528" t="s">
        <v>4788</v>
      </c>
      <c r="B1528" t="s">
        <v>19</v>
      </c>
      <c r="C1528">
        <v>529</v>
      </c>
      <c r="D1528">
        <v>20090426</v>
      </c>
      <c r="E1528" t="s">
        <v>10</v>
      </c>
      <c r="F1528" t="s">
        <v>4789</v>
      </c>
      <c r="G1528" t="s">
        <v>10</v>
      </c>
      <c r="H1528" t="s">
        <v>10</v>
      </c>
      <c r="I1528" t="s">
        <v>17</v>
      </c>
    </row>
    <row r="1529" spans="1:9">
      <c r="A1529" t="s">
        <v>4790</v>
      </c>
      <c r="B1529" t="s">
        <v>10</v>
      </c>
      <c r="C1529">
        <v>382</v>
      </c>
      <c r="D1529">
        <v>20090427</v>
      </c>
      <c r="E1529" t="s">
        <v>10</v>
      </c>
      <c r="F1529" t="s">
        <v>4791</v>
      </c>
      <c r="G1529" t="s">
        <v>10</v>
      </c>
      <c r="H1529" t="s">
        <v>4792</v>
      </c>
      <c r="I1529" t="s">
        <v>4793</v>
      </c>
    </row>
    <row r="1530" spans="1:9">
      <c r="A1530" t="s">
        <v>4794</v>
      </c>
      <c r="B1530" t="s">
        <v>19</v>
      </c>
      <c r="C1530">
        <v>105</v>
      </c>
      <c r="D1530">
        <v>20090428</v>
      </c>
      <c r="E1530" t="s">
        <v>10</v>
      </c>
      <c r="F1530" t="s">
        <v>4795</v>
      </c>
      <c r="G1530" t="s">
        <v>10</v>
      </c>
      <c r="H1530" t="s">
        <v>10</v>
      </c>
      <c r="I1530" t="s">
        <v>17</v>
      </c>
    </row>
    <row r="1531" spans="1:9">
      <c r="A1531" t="s">
        <v>4796</v>
      </c>
      <c r="B1531" t="s">
        <v>19</v>
      </c>
      <c r="C1531">
        <v>289</v>
      </c>
      <c r="D1531">
        <v>20090429</v>
      </c>
      <c r="E1531" t="s">
        <v>10</v>
      </c>
      <c r="F1531" t="s">
        <v>4797</v>
      </c>
      <c r="G1531" t="s">
        <v>10</v>
      </c>
      <c r="H1531" t="s">
        <v>2367</v>
      </c>
      <c r="I1531" t="s">
        <v>4798</v>
      </c>
    </row>
    <row r="1532" spans="1:9">
      <c r="A1532" t="s">
        <v>4799</v>
      </c>
      <c r="B1532" t="s">
        <v>19</v>
      </c>
      <c r="C1532">
        <v>350</v>
      </c>
      <c r="D1532">
        <v>20090430</v>
      </c>
      <c r="E1532" t="s">
        <v>10</v>
      </c>
      <c r="F1532" t="s">
        <v>4800</v>
      </c>
      <c r="G1532" t="s">
        <v>10</v>
      </c>
      <c r="H1532" t="s">
        <v>4801</v>
      </c>
      <c r="I1532" t="s">
        <v>17</v>
      </c>
    </row>
    <row r="1533" spans="1:9">
      <c r="A1533" t="s">
        <v>4802</v>
      </c>
      <c r="B1533" t="s">
        <v>19</v>
      </c>
      <c r="C1533">
        <v>397</v>
      </c>
      <c r="D1533">
        <v>20090431</v>
      </c>
      <c r="E1533" t="s">
        <v>10</v>
      </c>
      <c r="F1533" t="s">
        <v>4803</v>
      </c>
      <c r="G1533" t="s">
        <v>10</v>
      </c>
      <c r="H1533" t="s">
        <v>4801</v>
      </c>
      <c r="I1533" t="s">
        <v>17</v>
      </c>
    </row>
    <row r="1534" spans="1:9">
      <c r="A1534" t="s">
        <v>4804</v>
      </c>
      <c r="B1534" t="s">
        <v>10</v>
      </c>
      <c r="C1534">
        <v>209</v>
      </c>
      <c r="D1534">
        <v>20090432</v>
      </c>
      <c r="E1534" t="s">
        <v>4805</v>
      </c>
      <c r="F1534" t="s">
        <v>4806</v>
      </c>
      <c r="G1534" t="s">
        <v>10</v>
      </c>
      <c r="H1534" t="s">
        <v>4807</v>
      </c>
      <c r="I1534" t="s">
        <v>4808</v>
      </c>
    </row>
    <row r="1535" spans="1:9">
      <c r="A1535" t="s">
        <v>4809</v>
      </c>
      <c r="B1535" t="s">
        <v>19</v>
      </c>
      <c r="C1535">
        <v>159</v>
      </c>
      <c r="D1535">
        <v>20090433</v>
      </c>
      <c r="E1535" t="s">
        <v>10</v>
      </c>
      <c r="F1535" t="s">
        <v>4810</v>
      </c>
      <c r="G1535" t="s">
        <v>10</v>
      </c>
      <c r="H1535" t="s">
        <v>4811</v>
      </c>
      <c r="I1535" t="s">
        <v>17</v>
      </c>
    </row>
    <row r="1536" spans="1:9">
      <c r="A1536" t="s">
        <v>4812</v>
      </c>
      <c r="B1536" t="s">
        <v>19</v>
      </c>
      <c r="C1536">
        <v>351</v>
      </c>
      <c r="D1536">
        <v>20090434</v>
      </c>
      <c r="E1536" t="s">
        <v>10</v>
      </c>
      <c r="F1536" t="s">
        <v>4813</v>
      </c>
      <c r="G1536" t="s">
        <v>10</v>
      </c>
      <c r="H1536" t="s">
        <v>4801</v>
      </c>
      <c r="I1536" t="s">
        <v>17</v>
      </c>
    </row>
    <row r="1537" spans="1:9">
      <c r="A1537" t="s">
        <v>4814</v>
      </c>
      <c r="B1537" t="s">
        <v>19</v>
      </c>
      <c r="C1537">
        <v>401</v>
      </c>
      <c r="D1537">
        <v>20090435</v>
      </c>
      <c r="E1537" t="s">
        <v>10</v>
      </c>
      <c r="F1537" t="s">
        <v>4815</v>
      </c>
      <c r="G1537" t="s">
        <v>10</v>
      </c>
      <c r="H1537" t="s">
        <v>10</v>
      </c>
      <c r="I1537" t="s">
        <v>17</v>
      </c>
    </row>
    <row r="1538" spans="1:9">
      <c r="A1538" t="s">
        <v>4816</v>
      </c>
      <c r="B1538" t="s">
        <v>10</v>
      </c>
      <c r="C1538">
        <v>257</v>
      </c>
      <c r="D1538">
        <v>20090436</v>
      </c>
      <c r="E1538" t="s">
        <v>24</v>
      </c>
      <c r="F1538" t="s">
        <v>4817</v>
      </c>
      <c r="G1538" t="s">
        <v>10</v>
      </c>
      <c r="H1538" t="s">
        <v>26</v>
      </c>
      <c r="I1538" t="s">
        <v>27</v>
      </c>
    </row>
    <row r="1539" spans="1:9">
      <c r="A1539" t="s">
        <v>4818</v>
      </c>
      <c r="B1539" t="s">
        <v>10</v>
      </c>
      <c r="C1539">
        <v>414</v>
      </c>
      <c r="D1539">
        <v>20090437</v>
      </c>
      <c r="E1539" t="s">
        <v>10</v>
      </c>
      <c r="F1539" t="s">
        <v>4819</v>
      </c>
      <c r="G1539" t="s">
        <v>10</v>
      </c>
      <c r="H1539" t="s">
        <v>30</v>
      </c>
      <c r="I1539" t="s">
        <v>31</v>
      </c>
    </row>
    <row r="1540" spans="1:9">
      <c r="A1540" t="s">
        <v>4820</v>
      </c>
      <c r="B1540" t="s">
        <v>19</v>
      </c>
      <c r="C1540">
        <v>597</v>
      </c>
      <c r="D1540">
        <v>20090438</v>
      </c>
      <c r="E1540" t="s">
        <v>10</v>
      </c>
      <c r="F1540" t="s">
        <v>4821</v>
      </c>
      <c r="G1540" t="s">
        <v>10</v>
      </c>
      <c r="H1540" t="s">
        <v>10</v>
      </c>
      <c r="I1540" t="s">
        <v>17</v>
      </c>
    </row>
    <row r="1541" spans="1:9">
      <c r="A1541" t="s">
        <v>4822</v>
      </c>
      <c r="B1541" t="s">
        <v>19</v>
      </c>
      <c r="C1541">
        <v>429</v>
      </c>
      <c r="D1541">
        <v>20090439</v>
      </c>
      <c r="E1541" t="s">
        <v>10</v>
      </c>
      <c r="F1541" t="s">
        <v>4823</v>
      </c>
      <c r="G1541" t="s">
        <v>10</v>
      </c>
      <c r="H1541" t="s">
        <v>4824</v>
      </c>
      <c r="I1541" t="s">
        <v>17</v>
      </c>
    </row>
    <row r="1542" spans="1:9">
      <c r="A1542" t="s">
        <v>4825</v>
      </c>
      <c r="B1542" t="s">
        <v>10</v>
      </c>
      <c r="C1542">
        <v>771</v>
      </c>
      <c r="D1542">
        <v>20090440</v>
      </c>
      <c r="E1542" t="s">
        <v>10</v>
      </c>
      <c r="F1542" t="s">
        <v>4826</v>
      </c>
      <c r="G1542" t="s">
        <v>10</v>
      </c>
      <c r="H1542" t="s">
        <v>10</v>
      </c>
      <c r="I1542" t="s">
        <v>17</v>
      </c>
    </row>
    <row r="1543" spans="1:9">
      <c r="A1543" t="s">
        <v>4827</v>
      </c>
      <c r="B1543" t="s">
        <v>10</v>
      </c>
      <c r="C1543">
        <v>929</v>
      </c>
      <c r="D1543">
        <v>20090441</v>
      </c>
      <c r="E1543" t="s">
        <v>4828</v>
      </c>
      <c r="F1543" t="s">
        <v>4829</v>
      </c>
      <c r="G1543" t="s">
        <v>10</v>
      </c>
      <c r="H1543" t="s">
        <v>4830</v>
      </c>
      <c r="I1543" t="s">
        <v>4831</v>
      </c>
    </row>
    <row r="1544" spans="1:9">
      <c r="A1544" t="s">
        <v>4832</v>
      </c>
      <c r="B1544" t="s">
        <v>10</v>
      </c>
      <c r="C1544">
        <v>634</v>
      </c>
      <c r="D1544">
        <v>20090442</v>
      </c>
      <c r="E1544" t="s">
        <v>4833</v>
      </c>
      <c r="F1544" t="s">
        <v>4834</v>
      </c>
      <c r="G1544" t="s">
        <v>10</v>
      </c>
      <c r="H1544" t="s">
        <v>4835</v>
      </c>
      <c r="I1544" t="s">
        <v>4836</v>
      </c>
    </row>
    <row r="1545" spans="1:9">
      <c r="A1545" t="s">
        <v>4837</v>
      </c>
      <c r="B1545" t="s">
        <v>19</v>
      </c>
      <c r="C1545">
        <v>79</v>
      </c>
      <c r="D1545">
        <v>20090443</v>
      </c>
      <c r="E1545" t="s">
        <v>10</v>
      </c>
      <c r="F1545" t="s">
        <v>4838</v>
      </c>
      <c r="G1545" t="s">
        <v>10</v>
      </c>
      <c r="H1545" t="s">
        <v>10</v>
      </c>
      <c r="I1545" t="s">
        <v>17</v>
      </c>
    </row>
    <row r="1546" spans="1:9">
      <c r="A1546" t="s">
        <v>4839</v>
      </c>
      <c r="B1546" t="s">
        <v>10</v>
      </c>
      <c r="C1546">
        <v>393</v>
      </c>
      <c r="D1546">
        <v>20090444</v>
      </c>
      <c r="E1546" t="s">
        <v>10</v>
      </c>
      <c r="F1546" t="s">
        <v>4840</v>
      </c>
      <c r="G1546" t="s">
        <v>10</v>
      </c>
      <c r="H1546" t="s">
        <v>4841</v>
      </c>
      <c r="I1546" t="s">
        <v>4842</v>
      </c>
    </row>
    <row r="1547" spans="1:9">
      <c r="A1547" t="s">
        <v>4843</v>
      </c>
      <c r="B1547" t="s">
        <v>10</v>
      </c>
      <c r="C1547">
        <v>621</v>
      </c>
      <c r="D1547">
        <v>20090445</v>
      </c>
      <c r="E1547" t="s">
        <v>10</v>
      </c>
      <c r="F1547" t="s">
        <v>4844</v>
      </c>
      <c r="G1547" t="s">
        <v>10</v>
      </c>
      <c r="H1547" t="s">
        <v>4845</v>
      </c>
      <c r="I1547" t="s">
        <v>4846</v>
      </c>
    </row>
    <row r="1548" spans="1:9">
      <c r="A1548" t="s">
        <v>4847</v>
      </c>
      <c r="B1548" t="s">
        <v>10</v>
      </c>
      <c r="C1548">
        <v>76</v>
      </c>
      <c r="D1548">
        <v>20090446</v>
      </c>
      <c r="E1548" t="s">
        <v>10</v>
      </c>
      <c r="F1548" t="s">
        <v>4848</v>
      </c>
      <c r="G1548" t="s">
        <v>10</v>
      </c>
      <c r="H1548" t="s">
        <v>1822</v>
      </c>
      <c r="I1548" t="s">
        <v>17</v>
      </c>
    </row>
    <row r="1549" spans="1:9">
      <c r="A1549" t="s">
        <v>4849</v>
      </c>
      <c r="B1549" t="s">
        <v>10</v>
      </c>
      <c r="C1549">
        <v>203</v>
      </c>
      <c r="D1549">
        <v>20090447</v>
      </c>
      <c r="E1549" t="s">
        <v>10</v>
      </c>
      <c r="F1549" t="s">
        <v>4850</v>
      </c>
      <c r="G1549" t="s">
        <v>10</v>
      </c>
      <c r="H1549" t="s">
        <v>10</v>
      </c>
      <c r="I1549" t="s">
        <v>17</v>
      </c>
    </row>
    <row r="1550" spans="1:9">
      <c r="A1550" t="s">
        <v>4851</v>
      </c>
      <c r="B1550" t="s">
        <v>10</v>
      </c>
      <c r="C1550">
        <v>453</v>
      </c>
      <c r="D1550">
        <v>20090448</v>
      </c>
      <c r="E1550" t="s">
        <v>10</v>
      </c>
      <c r="F1550" t="s">
        <v>4852</v>
      </c>
      <c r="G1550" t="s">
        <v>10</v>
      </c>
      <c r="H1550" t="s">
        <v>1415</v>
      </c>
      <c r="I1550" t="s">
        <v>1628</v>
      </c>
    </row>
    <row r="1551" spans="1:9">
      <c r="A1551" t="s">
        <v>4853</v>
      </c>
      <c r="B1551" t="s">
        <v>10</v>
      </c>
      <c r="C1551">
        <v>443</v>
      </c>
      <c r="D1551">
        <v>20090449</v>
      </c>
      <c r="E1551" t="s">
        <v>10</v>
      </c>
      <c r="F1551" t="s">
        <v>4854</v>
      </c>
      <c r="G1551" t="s">
        <v>10</v>
      </c>
      <c r="H1551" t="s">
        <v>1415</v>
      </c>
      <c r="I1551" t="s">
        <v>1628</v>
      </c>
    </row>
    <row r="1552" spans="1:9">
      <c r="A1552" t="s">
        <v>4855</v>
      </c>
      <c r="B1552" t="s">
        <v>19</v>
      </c>
      <c r="C1552">
        <v>74</v>
      </c>
      <c r="D1552">
        <v>20090450</v>
      </c>
      <c r="E1552" t="s">
        <v>10</v>
      </c>
      <c r="F1552" t="s">
        <v>4856</v>
      </c>
      <c r="G1552" t="s">
        <v>10</v>
      </c>
      <c r="H1552" t="s">
        <v>10</v>
      </c>
      <c r="I1552" t="s">
        <v>17</v>
      </c>
    </row>
    <row r="1553" spans="1:9">
      <c r="A1553" t="s">
        <v>4857</v>
      </c>
      <c r="B1553" t="s">
        <v>19</v>
      </c>
      <c r="C1553">
        <v>190</v>
      </c>
      <c r="D1553">
        <v>20090451</v>
      </c>
      <c r="E1553" t="s">
        <v>10</v>
      </c>
      <c r="F1553" t="s">
        <v>4858</v>
      </c>
      <c r="G1553" t="s">
        <v>10</v>
      </c>
      <c r="H1553" t="s">
        <v>772</v>
      </c>
      <c r="I1553" t="s">
        <v>17</v>
      </c>
    </row>
    <row r="1554" spans="1:9">
      <c r="A1554" t="s">
        <v>4859</v>
      </c>
      <c r="B1554" t="s">
        <v>10</v>
      </c>
      <c r="C1554">
        <v>80</v>
      </c>
      <c r="D1554">
        <v>20090452</v>
      </c>
      <c r="E1554" t="s">
        <v>10</v>
      </c>
      <c r="F1554" t="s">
        <v>4860</v>
      </c>
      <c r="G1554" t="s">
        <v>10</v>
      </c>
      <c r="H1554" t="s">
        <v>10</v>
      </c>
      <c r="I1554" t="s">
        <v>17</v>
      </c>
    </row>
    <row r="1555" spans="1:9">
      <c r="A1555" t="s">
        <v>4861</v>
      </c>
      <c r="B1555" t="s">
        <v>19</v>
      </c>
      <c r="C1555">
        <v>70</v>
      </c>
      <c r="D1555">
        <v>20090453</v>
      </c>
      <c r="E1555" t="s">
        <v>10</v>
      </c>
      <c r="F1555" t="s">
        <v>4862</v>
      </c>
      <c r="G1555" t="s">
        <v>10</v>
      </c>
      <c r="H1555" t="s">
        <v>10</v>
      </c>
      <c r="I1555" t="s">
        <v>17</v>
      </c>
    </row>
    <row r="1556" spans="1:9">
      <c r="A1556" t="s">
        <v>4863</v>
      </c>
      <c r="B1556" t="s">
        <v>19</v>
      </c>
      <c r="C1556">
        <v>318</v>
      </c>
      <c r="D1556">
        <v>20090454</v>
      </c>
      <c r="E1556" t="s">
        <v>10</v>
      </c>
      <c r="F1556" t="s">
        <v>4864</v>
      </c>
      <c r="G1556" t="s">
        <v>10</v>
      </c>
      <c r="H1556" t="s">
        <v>2673</v>
      </c>
      <c r="I1556" t="s">
        <v>4865</v>
      </c>
    </row>
    <row r="1557" spans="1:9">
      <c r="A1557" t="s">
        <v>4866</v>
      </c>
      <c r="B1557" t="s">
        <v>19</v>
      </c>
      <c r="C1557">
        <v>259</v>
      </c>
      <c r="D1557">
        <v>20090455</v>
      </c>
      <c r="E1557" t="s">
        <v>10</v>
      </c>
      <c r="F1557" t="s">
        <v>4867</v>
      </c>
      <c r="G1557" t="s">
        <v>10</v>
      </c>
      <c r="H1557" t="s">
        <v>2734</v>
      </c>
      <c r="I1557" t="s">
        <v>17</v>
      </c>
    </row>
    <row r="1558" spans="1:9">
      <c r="A1558" t="s">
        <v>4868</v>
      </c>
      <c r="B1558" t="s">
        <v>10</v>
      </c>
      <c r="C1558">
        <v>100</v>
      </c>
      <c r="D1558">
        <v>20090456</v>
      </c>
      <c r="E1558" t="s">
        <v>10</v>
      </c>
      <c r="F1558" t="s">
        <v>4869</v>
      </c>
      <c r="G1558" t="s">
        <v>10</v>
      </c>
      <c r="H1558" t="s">
        <v>10</v>
      </c>
      <c r="I1558" t="s">
        <v>17</v>
      </c>
    </row>
    <row r="1559" spans="1:9">
      <c r="A1559" t="s">
        <v>4870</v>
      </c>
      <c r="B1559" t="s">
        <v>19</v>
      </c>
      <c r="C1559">
        <v>180</v>
      </c>
      <c r="D1559">
        <v>20090457</v>
      </c>
      <c r="E1559" t="s">
        <v>10</v>
      </c>
      <c r="F1559" t="s">
        <v>4871</v>
      </c>
      <c r="G1559" t="s">
        <v>10</v>
      </c>
      <c r="H1559" t="s">
        <v>772</v>
      </c>
      <c r="I1559" t="s">
        <v>17</v>
      </c>
    </row>
    <row r="1560" spans="1:9">
      <c r="A1560" t="s">
        <v>4872</v>
      </c>
      <c r="B1560" t="s">
        <v>19</v>
      </c>
      <c r="C1560">
        <v>73</v>
      </c>
      <c r="D1560">
        <v>20090458</v>
      </c>
      <c r="E1560" t="s">
        <v>10</v>
      </c>
      <c r="F1560" t="s">
        <v>4873</v>
      </c>
      <c r="G1560" t="s">
        <v>10</v>
      </c>
      <c r="H1560" t="s">
        <v>2444</v>
      </c>
      <c r="I1560" t="s">
        <v>17</v>
      </c>
    </row>
    <row r="1561" spans="1:9">
      <c r="A1561" t="s">
        <v>4874</v>
      </c>
      <c r="B1561" t="s">
        <v>10</v>
      </c>
      <c r="C1561">
        <v>96</v>
      </c>
      <c r="D1561">
        <v>20090459</v>
      </c>
      <c r="E1561" t="s">
        <v>10</v>
      </c>
      <c r="F1561" t="s">
        <v>4875</v>
      </c>
      <c r="G1561" t="s">
        <v>10</v>
      </c>
      <c r="H1561" t="s">
        <v>10</v>
      </c>
      <c r="I1561" t="s">
        <v>17</v>
      </c>
    </row>
    <row r="1562" spans="1:9">
      <c r="A1562" t="s">
        <v>4876</v>
      </c>
      <c r="B1562" t="s">
        <v>19</v>
      </c>
      <c r="C1562">
        <v>132</v>
      </c>
      <c r="D1562">
        <v>20090460</v>
      </c>
      <c r="E1562" t="s">
        <v>10</v>
      </c>
      <c r="F1562" t="s">
        <v>4877</v>
      </c>
      <c r="G1562" t="s">
        <v>10</v>
      </c>
      <c r="H1562" t="s">
        <v>420</v>
      </c>
      <c r="I1562" t="s">
        <v>4878</v>
      </c>
    </row>
    <row r="1563" spans="1:9">
      <c r="A1563" t="s">
        <v>4879</v>
      </c>
      <c r="B1563" t="s">
        <v>19</v>
      </c>
      <c r="C1563">
        <v>809</v>
      </c>
      <c r="D1563">
        <v>20090461</v>
      </c>
      <c r="E1563" t="s">
        <v>10</v>
      </c>
      <c r="F1563" t="s">
        <v>4880</v>
      </c>
      <c r="G1563" t="s">
        <v>10</v>
      </c>
      <c r="H1563" t="s">
        <v>4881</v>
      </c>
      <c r="I1563" t="s">
        <v>17</v>
      </c>
    </row>
    <row r="1564" spans="1:9">
      <c r="A1564" t="s">
        <v>4882</v>
      </c>
      <c r="B1564" t="s">
        <v>19</v>
      </c>
      <c r="C1564">
        <v>71</v>
      </c>
      <c r="D1564">
        <v>20090462</v>
      </c>
      <c r="E1564" t="s">
        <v>10</v>
      </c>
      <c r="F1564" t="s">
        <v>4883</v>
      </c>
      <c r="G1564" t="s">
        <v>10</v>
      </c>
      <c r="H1564" t="s">
        <v>10</v>
      </c>
      <c r="I1564" t="s">
        <v>17</v>
      </c>
    </row>
    <row r="1565" spans="1:9">
      <c r="A1565" t="s">
        <v>4884</v>
      </c>
      <c r="B1565" t="s">
        <v>19</v>
      </c>
      <c r="C1565">
        <v>948</v>
      </c>
      <c r="D1565">
        <v>20090463</v>
      </c>
      <c r="E1565" t="s">
        <v>4885</v>
      </c>
      <c r="F1565" t="s">
        <v>4886</v>
      </c>
      <c r="G1565" t="s">
        <v>10</v>
      </c>
      <c r="H1565" t="s">
        <v>4887</v>
      </c>
      <c r="I1565" t="s">
        <v>4888</v>
      </c>
    </row>
    <row r="1566" spans="1:9">
      <c r="A1566" t="s">
        <v>4889</v>
      </c>
      <c r="B1566" t="s">
        <v>19</v>
      </c>
      <c r="C1566">
        <v>112</v>
      </c>
      <c r="D1566">
        <v>20090464</v>
      </c>
      <c r="E1566" t="s">
        <v>10</v>
      </c>
      <c r="F1566" t="s">
        <v>4890</v>
      </c>
      <c r="G1566" t="s">
        <v>10</v>
      </c>
      <c r="H1566" t="s">
        <v>4891</v>
      </c>
      <c r="I1566" t="s">
        <v>17</v>
      </c>
    </row>
    <row r="1567" spans="1:9">
      <c r="A1567" t="s">
        <v>4892</v>
      </c>
      <c r="B1567" t="s">
        <v>19</v>
      </c>
      <c r="C1567">
        <v>110</v>
      </c>
      <c r="D1567">
        <v>20090465</v>
      </c>
      <c r="E1567" t="s">
        <v>10</v>
      </c>
      <c r="F1567" t="s">
        <v>4893</v>
      </c>
      <c r="G1567" t="s">
        <v>10</v>
      </c>
      <c r="H1567" t="s">
        <v>4891</v>
      </c>
      <c r="I1567" t="s">
        <v>17</v>
      </c>
    </row>
    <row r="1568" spans="1:9">
      <c r="A1568" t="s">
        <v>4894</v>
      </c>
      <c r="B1568" t="s">
        <v>19</v>
      </c>
      <c r="C1568">
        <v>111</v>
      </c>
      <c r="D1568">
        <v>20090466</v>
      </c>
      <c r="E1568" t="s">
        <v>10</v>
      </c>
      <c r="F1568" t="s">
        <v>4895</v>
      </c>
      <c r="G1568" t="s">
        <v>10</v>
      </c>
      <c r="H1568" t="s">
        <v>4891</v>
      </c>
      <c r="I1568" t="s">
        <v>17</v>
      </c>
    </row>
    <row r="1569" spans="1:9">
      <c r="A1569" t="s">
        <v>4896</v>
      </c>
      <c r="B1569" t="s">
        <v>19</v>
      </c>
      <c r="C1569">
        <v>130</v>
      </c>
      <c r="D1569">
        <v>20090467</v>
      </c>
      <c r="E1569" t="s">
        <v>10</v>
      </c>
      <c r="F1569" t="s">
        <v>4897</v>
      </c>
      <c r="G1569" t="s">
        <v>10</v>
      </c>
      <c r="H1569" t="s">
        <v>10</v>
      </c>
      <c r="I1569" t="s">
        <v>17</v>
      </c>
    </row>
    <row r="1570" spans="1:9">
      <c r="A1570" t="s">
        <v>4898</v>
      </c>
      <c r="B1570" t="s">
        <v>19</v>
      </c>
      <c r="C1570">
        <v>405</v>
      </c>
      <c r="D1570">
        <v>20090468</v>
      </c>
      <c r="E1570" t="s">
        <v>4899</v>
      </c>
      <c r="F1570" t="s">
        <v>4900</v>
      </c>
      <c r="G1570" t="s">
        <v>10</v>
      </c>
      <c r="H1570" t="s">
        <v>4901</v>
      </c>
      <c r="I1570" t="s">
        <v>4902</v>
      </c>
    </row>
    <row r="1571" spans="1:9">
      <c r="A1571" t="s">
        <v>4903</v>
      </c>
      <c r="B1571" t="s">
        <v>19</v>
      </c>
      <c r="C1571">
        <v>961</v>
      </c>
      <c r="D1571">
        <v>20090469</v>
      </c>
      <c r="E1571" t="s">
        <v>4904</v>
      </c>
      <c r="F1571" t="s">
        <v>4905</v>
      </c>
      <c r="G1571" t="s">
        <v>10</v>
      </c>
      <c r="H1571" t="s">
        <v>4906</v>
      </c>
      <c r="I1571" t="s">
        <v>4907</v>
      </c>
    </row>
    <row r="1572" spans="1:9">
      <c r="A1572" t="s">
        <v>4908</v>
      </c>
      <c r="B1572" t="s">
        <v>10</v>
      </c>
      <c r="C1572">
        <v>81</v>
      </c>
      <c r="D1572">
        <v>20090470</v>
      </c>
      <c r="E1572" t="s">
        <v>10</v>
      </c>
      <c r="F1572" t="s">
        <v>4909</v>
      </c>
      <c r="G1572" t="s">
        <v>10</v>
      </c>
      <c r="H1572" t="s">
        <v>10</v>
      </c>
      <c r="I1572" t="s">
        <v>17</v>
      </c>
    </row>
    <row r="1573" spans="1:9">
      <c r="A1573" t="s">
        <v>4910</v>
      </c>
      <c r="B1573" t="s">
        <v>10</v>
      </c>
      <c r="C1573">
        <v>1885</v>
      </c>
      <c r="D1573">
        <v>20090471</v>
      </c>
      <c r="E1573" t="s">
        <v>10</v>
      </c>
      <c r="F1573" t="s">
        <v>4911</v>
      </c>
      <c r="G1573" t="s">
        <v>10</v>
      </c>
      <c r="H1573" t="s">
        <v>4200</v>
      </c>
      <c r="I1573" t="s">
        <v>17</v>
      </c>
    </row>
    <row r="1574" spans="1:9">
      <c r="A1574" t="s">
        <v>4912</v>
      </c>
      <c r="B1574" t="s">
        <v>10</v>
      </c>
      <c r="C1574">
        <v>195</v>
      </c>
      <c r="D1574">
        <v>20090472</v>
      </c>
      <c r="E1574" t="s">
        <v>10</v>
      </c>
      <c r="F1574" t="s">
        <v>4913</v>
      </c>
      <c r="G1574" t="s">
        <v>10</v>
      </c>
      <c r="H1574" t="s">
        <v>4914</v>
      </c>
      <c r="I1574" t="s">
        <v>17</v>
      </c>
    </row>
    <row r="1575" spans="1:9">
      <c r="A1575" t="s">
        <v>4915</v>
      </c>
      <c r="B1575" t="s">
        <v>19</v>
      </c>
      <c r="C1575">
        <v>339</v>
      </c>
      <c r="D1575">
        <v>20090473</v>
      </c>
      <c r="E1575" t="s">
        <v>2479</v>
      </c>
      <c r="F1575" t="s">
        <v>4916</v>
      </c>
      <c r="G1575" t="s">
        <v>10</v>
      </c>
      <c r="H1575" t="s">
        <v>536</v>
      </c>
      <c r="I1575" t="s">
        <v>537</v>
      </c>
    </row>
    <row r="1576" spans="1:9">
      <c r="A1576" t="s">
        <v>4917</v>
      </c>
      <c r="B1576" t="s">
        <v>10</v>
      </c>
      <c r="C1576">
        <v>461</v>
      </c>
      <c r="D1576">
        <v>20090474</v>
      </c>
      <c r="E1576" t="s">
        <v>4918</v>
      </c>
      <c r="F1576" t="s">
        <v>4919</v>
      </c>
      <c r="G1576" t="s">
        <v>10</v>
      </c>
      <c r="H1576" t="s">
        <v>10</v>
      </c>
      <c r="I1576" t="s">
        <v>4920</v>
      </c>
    </row>
    <row r="1577" spans="1:9">
      <c r="A1577" t="s">
        <v>4921</v>
      </c>
      <c r="B1577" t="s">
        <v>10</v>
      </c>
      <c r="C1577">
        <v>260</v>
      </c>
      <c r="D1577">
        <v>20090475</v>
      </c>
      <c r="E1577" t="s">
        <v>4922</v>
      </c>
      <c r="F1577" t="s">
        <v>4923</v>
      </c>
      <c r="G1577" t="s">
        <v>10</v>
      </c>
      <c r="H1577" t="s">
        <v>531</v>
      </c>
      <c r="I1577" t="s">
        <v>4920</v>
      </c>
    </row>
    <row r="1578" spans="1:9">
      <c r="A1578" t="s">
        <v>4924</v>
      </c>
      <c r="B1578" t="s">
        <v>10</v>
      </c>
      <c r="C1578">
        <v>69</v>
      </c>
      <c r="D1578">
        <v>20090476</v>
      </c>
      <c r="E1578" t="s">
        <v>10</v>
      </c>
      <c r="F1578" t="s">
        <v>4925</v>
      </c>
      <c r="G1578" t="s">
        <v>10</v>
      </c>
      <c r="H1578" t="s">
        <v>10</v>
      </c>
      <c r="I1578" t="s">
        <v>17</v>
      </c>
    </row>
    <row r="1579" spans="1:9">
      <c r="A1579" t="s">
        <v>4926</v>
      </c>
      <c r="B1579" t="s">
        <v>10</v>
      </c>
      <c r="C1579">
        <v>125</v>
      </c>
      <c r="D1579">
        <v>20090477</v>
      </c>
      <c r="E1579" t="s">
        <v>10</v>
      </c>
      <c r="F1579" t="s">
        <v>4927</v>
      </c>
      <c r="G1579" t="s">
        <v>10</v>
      </c>
      <c r="H1579" t="s">
        <v>10</v>
      </c>
      <c r="I1579" t="s">
        <v>17</v>
      </c>
    </row>
    <row r="1580" spans="1:9">
      <c r="A1580" t="s">
        <v>4928</v>
      </c>
      <c r="B1580" t="s">
        <v>10</v>
      </c>
      <c r="C1580">
        <v>200</v>
      </c>
      <c r="D1580">
        <v>20090478</v>
      </c>
      <c r="E1580" t="s">
        <v>10</v>
      </c>
      <c r="F1580" t="s">
        <v>4929</v>
      </c>
      <c r="G1580" t="s">
        <v>10</v>
      </c>
      <c r="H1580" t="s">
        <v>4930</v>
      </c>
      <c r="I1580" t="s">
        <v>17</v>
      </c>
    </row>
    <row r="1581" spans="1:9">
      <c r="A1581" t="s">
        <v>4931</v>
      </c>
      <c r="B1581" t="s">
        <v>19</v>
      </c>
      <c r="C1581">
        <v>696</v>
      </c>
      <c r="D1581">
        <v>20090479</v>
      </c>
      <c r="E1581" t="s">
        <v>10</v>
      </c>
      <c r="F1581" t="s">
        <v>4932</v>
      </c>
      <c r="G1581" t="s">
        <v>10</v>
      </c>
      <c r="H1581" t="s">
        <v>4933</v>
      </c>
      <c r="I1581" t="s">
        <v>17</v>
      </c>
    </row>
    <row r="1582" spans="1:9">
      <c r="A1582" t="s">
        <v>4934</v>
      </c>
      <c r="B1582" t="s">
        <v>19</v>
      </c>
      <c r="C1582">
        <v>79</v>
      </c>
      <c r="D1582">
        <v>20090480</v>
      </c>
      <c r="E1582" t="s">
        <v>10</v>
      </c>
      <c r="F1582" t="s">
        <v>4935</v>
      </c>
      <c r="G1582" t="s">
        <v>10</v>
      </c>
      <c r="H1582" t="s">
        <v>10</v>
      </c>
      <c r="I1582" t="s">
        <v>17</v>
      </c>
    </row>
    <row r="1583" spans="1:9">
      <c r="A1583" t="s">
        <v>4936</v>
      </c>
      <c r="B1583" t="s">
        <v>19</v>
      </c>
      <c r="C1583">
        <v>413</v>
      </c>
      <c r="D1583">
        <v>20090481</v>
      </c>
      <c r="E1583" t="s">
        <v>10</v>
      </c>
      <c r="F1583" t="s">
        <v>4937</v>
      </c>
      <c r="G1583" t="s">
        <v>10</v>
      </c>
      <c r="H1583" t="s">
        <v>10</v>
      </c>
      <c r="I1583" t="s">
        <v>17</v>
      </c>
    </row>
    <row r="1584" spans="1:9">
      <c r="A1584" t="s">
        <v>4938</v>
      </c>
      <c r="B1584" t="s">
        <v>19</v>
      </c>
      <c r="C1584">
        <v>962</v>
      </c>
      <c r="D1584">
        <v>20090482</v>
      </c>
      <c r="E1584" t="s">
        <v>10</v>
      </c>
      <c r="F1584" t="s">
        <v>4939</v>
      </c>
      <c r="G1584" t="s">
        <v>10</v>
      </c>
      <c r="H1584" t="s">
        <v>728</v>
      </c>
      <c r="I1584" t="s">
        <v>1582</v>
      </c>
    </row>
    <row r="1585" spans="1:9">
      <c r="A1585" t="s">
        <v>4940</v>
      </c>
      <c r="B1585" t="s">
        <v>19</v>
      </c>
      <c r="C1585">
        <v>899</v>
      </c>
      <c r="D1585">
        <v>20090483</v>
      </c>
      <c r="E1585" t="s">
        <v>10</v>
      </c>
      <c r="F1585" t="s">
        <v>4941</v>
      </c>
      <c r="G1585" t="s">
        <v>10</v>
      </c>
      <c r="H1585" t="s">
        <v>728</v>
      </c>
      <c r="I1585" t="s">
        <v>1582</v>
      </c>
    </row>
    <row r="1586" spans="1:9">
      <c r="A1586" t="s">
        <v>4942</v>
      </c>
      <c r="B1586" t="s">
        <v>10</v>
      </c>
      <c r="C1586">
        <v>542</v>
      </c>
      <c r="D1586">
        <v>20090484</v>
      </c>
      <c r="E1586" t="s">
        <v>10</v>
      </c>
      <c r="F1586" t="s">
        <v>4943</v>
      </c>
      <c r="G1586" t="s">
        <v>10</v>
      </c>
      <c r="H1586" t="s">
        <v>3214</v>
      </c>
      <c r="I1586" t="s">
        <v>31</v>
      </c>
    </row>
    <row r="1587" spans="1:9">
      <c r="A1587" t="s">
        <v>4944</v>
      </c>
      <c r="B1587" t="s">
        <v>19</v>
      </c>
      <c r="C1587">
        <v>1196</v>
      </c>
      <c r="D1587">
        <v>20090485</v>
      </c>
      <c r="E1587" t="s">
        <v>10</v>
      </c>
      <c r="F1587" t="s">
        <v>4945</v>
      </c>
      <c r="G1587" t="s">
        <v>10</v>
      </c>
      <c r="H1587" t="s">
        <v>728</v>
      </c>
      <c r="I1587" t="s">
        <v>1582</v>
      </c>
    </row>
    <row r="1588" spans="1:9">
      <c r="A1588" t="s">
        <v>4946</v>
      </c>
      <c r="B1588" t="s">
        <v>19</v>
      </c>
      <c r="C1588">
        <v>479</v>
      </c>
      <c r="D1588">
        <v>20090486</v>
      </c>
      <c r="E1588" t="s">
        <v>3791</v>
      </c>
      <c r="F1588" t="s">
        <v>4947</v>
      </c>
      <c r="G1588" t="s">
        <v>10</v>
      </c>
      <c r="H1588" t="s">
        <v>3755</v>
      </c>
      <c r="I1588" t="s">
        <v>3793</v>
      </c>
    </row>
    <row r="1589" spans="1:9">
      <c r="A1589" t="s">
        <v>4948</v>
      </c>
      <c r="B1589" t="s">
        <v>19</v>
      </c>
      <c r="C1589">
        <v>444</v>
      </c>
      <c r="D1589">
        <v>20090487</v>
      </c>
      <c r="E1589" t="s">
        <v>3795</v>
      </c>
      <c r="F1589" t="s">
        <v>4949</v>
      </c>
      <c r="G1589" t="s">
        <v>10</v>
      </c>
      <c r="H1589" t="s">
        <v>3755</v>
      </c>
      <c r="I1589" t="s">
        <v>3797</v>
      </c>
    </row>
    <row r="1590" spans="1:9">
      <c r="A1590" t="s">
        <v>4950</v>
      </c>
      <c r="B1590" t="s">
        <v>19</v>
      </c>
      <c r="C1590">
        <v>283</v>
      </c>
      <c r="D1590">
        <v>20090488</v>
      </c>
      <c r="E1590" t="s">
        <v>3742</v>
      </c>
      <c r="F1590" t="s">
        <v>4951</v>
      </c>
      <c r="G1590" t="s">
        <v>10</v>
      </c>
      <c r="H1590" t="s">
        <v>3744</v>
      </c>
      <c r="I1590" t="s">
        <v>4952</v>
      </c>
    </row>
    <row r="1591" spans="1:9">
      <c r="A1591" t="s">
        <v>4953</v>
      </c>
      <c r="B1591" t="s">
        <v>19</v>
      </c>
      <c r="C1591">
        <v>226</v>
      </c>
      <c r="D1591">
        <v>20090489</v>
      </c>
      <c r="E1591" t="s">
        <v>10</v>
      </c>
      <c r="F1591" t="s">
        <v>4954</v>
      </c>
      <c r="G1591" t="s">
        <v>10</v>
      </c>
      <c r="H1591" t="s">
        <v>1715</v>
      </c>
      <c r="I1591" t="s">
        <v>17</v>
      </c>
    </row>
    <row r="1592" spans="1:9">
      <c r="A1592" t="s">
        <v>4955</v>
      </c>
      <c r="B1592" t="s">
        <v>19</v>
      </c>
      <c r="C1592">
        <v>131</v>
      </c>
      <c r="D1592">
        <v>20090490</v>
      </c>
      <c r="E1592" t="s">
        <v>10</v>
      </c>
      <c r="F1592" t="s">
        <v>4956</v>
      </c>
      <c r="G1592" t="s">
        <v>10</v>
      </c>
      <c r="H1592" t="s">
        <v>10</v>
      </c>
      <c r="I1592" t="s">
        <v>17</v>
      </c>
    </row>
    <row r="1593" spans="1:9">
      <c r="A1593" t="s">
        <v>4957</v>
      </c>
      <c r="B1593" t="s">
        <v>10</v>
      </c>
      <c r="C1593">
        <v>489</v>
      </c>
      <c r="D1593">
        <v>20090491</v>
      </c>
      <c r="E1593" t="s">
        <v>10</v>
      </c>
      <c r="F1593" t="s">
        <v>4958</v>
      </c>
      <c r="G1593" t="s">
        <v>10</v>
      </c>
      <c r="H1593" t="s">
        <v>4959</v>
      </c>
      <c r="I1593" t="s">
        <v>4960</v>
      </c>
    </row>
    <row r="1594" spans="1:9">
      <c r="A1594" t="s">
        <v>4961</v>
      </c>
      <c r="B1594" t="s">
        <v>19</v>
      </c>
      <c r="C1594">
        <v>86</v>
      </c>
      <c r="D1594">
        <v>20090492</v>
      </c>
      <c r="E1594" t="s">
        <v>10</v>
      </c>
      <c r="F1594" t="s">
        <v>4962</v>
      </c>
      <c r="G1594" t="s">
        <v>10</v>
      </c>
      <c r="H1594" t="s">
        <v>1450</v>
      </c>
      <c r="I1594" t="s">
        <v>31</v>
      </c>
    </row>
    <row r="1595" spans="1:9">
      <c r="A1595" t="s">
        <v>4963</v>
      </c>
      <c r="B1595" t="s">
        <v>19</v>
      </c>
      <c r="C1595">
        <v>437</v>
      </c>
      <c r="D1595">
        <v>20090493</v>
      </c>
      <c r="E1595" t="s">
        <v>10</v>
      </c>
      <c r="F1595" t="s">
        <v>4964</v>
      </c>
      <c r="G1595" t="s">
        <v>10</v>
      </c>
      <c r="H1595" t="s">
        <v>3214</v>
      </c>
      <c r="I1595" t="s">
        <v>17</v>
      </c>
    </row>
    <row r="1596" spans="1:9">
      <c r="A1596" t="s">
        <v>4965</v>
      </c>
      <c r="B1596" t="s">
        <v>10</v>
      </c>
      <c r="C1596">
        <v>733</v>
      </c>
      <c r="D1596">
        <v>20090494</v>
      </c>
      <c r="E1596" t="s">
        <v>10</v>
      </c>
      <c r="F1596" t="s">
        <v>4966</v>
      </c>
      <c r="G1596" t="s">
        <v>10</v>
      </c>
      <c r="H1596" t="s">
        <v>2845</v>
      </c>
      <c r="I1596" t="s">
        <v>17</v>
      </c>
    </row>
    <row r="1597" spans="1:9">
      <c r="A1597" t="s">
        <v>4967</v>
      </c>
      <c r="B1597" t="s">
        <v>10</v>
      </c>
      <c r="C1597">
        <v>668</v>
      </c>
      <c r="D1597">
        <v>20090495</v>
      </c>
      <c r="E1597" t="s">
        <v>10</v>
      </c>
      <c r="F1597" t="s">
        <v>4968</v>
      </c>
      <c r="G1597" t="s">
        <v>10</v>
      </c>
      <c r="H1597" t="s">
        <v>4969</v>
      </c>
      <c r="I1597" t="s">
        <v>4970</v>
      </c>
    </row>
    <row r="1598" spans="1:9">
      <c r="A1598" t="s">
        <v>4971</v>
      </c>
      <c r="B1598" t="s">
        <v>10</v>
      </c>
      <c r="C1598">
        <v>232</v>
      </c>
      <c r="D1598">
        <v>20090496</v>
      </c>
      <c r="E1598" t="s">
        <v>10</v>
      </c>
      <c r="F1598" t="s">
        <v>4972</v>
      </c>
      <c r="G1598" t="s">
        <v>10</v>
      </c>
      <c r="H1598" t="s">
        <v>10</v>
      </c>
      <c r="I1598" t="s">
        <v>17</v>
      </c>
    </row>
    <row r="1599" spans="1:9">
      <c r="A1599" t="s">
        <v>4973</v>
      </c>
      <c r="B1599" t="s">
        <v>10</v>
      </c>
      <c r="C1599">
        <v>82</v>
      </c>
      <c r="D1599">
        <v>20090497</v>
      </c>
      <c r="E1599" t="s">
        <v>10</v>
      </c>
      <c r="F1599" t="s">
        <v>4974</v>
      </c>
      <c r="G1599" t="s">
        <v>10</v>
      </c>
      <c r="H1599" t="s">
        <v>10</v>
      </c>
      <c r="I1599" t="s">
        <v>17</v>
      </c>
    </row>
    <row r="1600" spans="1:9">
      <c r="A1600" t="s">
        <v>4975</v>
      </c>
      <c r="B1600" t="s">
        <v>19</v>
      </c>
      <c r="C1600">
        <v>886</v>
      </c>
      <c r="D1600">
        <v>20090498</v>
      </c>
      <c r="E1600" t="s">
        <v>10</v>
      </c>
      <c r="F1600" t="s">
        <v>4976</v>
      </c>
      <c r="G1600" t="s">
        <v>10</v>
      </c>
      <c r="H1600" t="s">
        <v>728</v>
      </c>
      <c r="I1600" t="s">
        <v>1582</v>
      </c>
    </row>
    <row r="1601" spans="1:9">
      <c r="A1601" t="s">
        <v>4977</v>
      </c>
      <c r="B1601" t="s">
        <v>19</v>
      </c>
      <c r="C1601">
        <v>1058</v>
      </c>
      <c r="D1601">
        <v>20090499</v>
      </c>
      <c r="E1601" t="s">
        <v>10</v>
      </c>
      <c r="F1601" t="s">
        <v>4978</v>
      </c>
      <c r="G1601" t="s">
        <v>10</v>
      </c>
      <c r="H1601" t="s">
        <v>728</v>
      </c>
      <c r="I1601" t="s">
        <v>1582</v>
      </c>
    </row>
    <row r="1602" spans="1:9">
      <c r="A1602" t="s">
        <v>4979</v>
      </c>
      <c r="B1602" t="s">
        <v>10</v>
      </c>
      <c r="C1602">
        <v>221</v>
      </c>
      <c r="D1602">
        <v>20090500</v>
      </c>
      <c r="E1602" t="s">
        <v>10</v>
      </c>
      <c r="F1602" t="s">
        <v>4980</v>
      </c>
      <c r="G1602" t="s">
        <v>10</v>
      </c>
      <c r="H1602" t="s">
        <v>368</v>
      </c>
      <c r="I1602" t="s">
        <v>17</v>
      </c>
    </row>
    <row r="1603" spans="1:9">
      <c r="A1603" t="s">
        <v>4981</v>
      </c>
      <c r="B1603" t="s">
        <v>10</v>
      </c>
      <c r="C1603">
        <v>154</v>
      </c>
      <c r="D1603">
        <v>20090501</v>
      </c>
      <c r="E1603" t="s">
        <v>10</v>
      </c>
      <c r="F1603" t="s">
        <v>4982</v>
      </c>
      <c r="G1603" t="s">
        <v>10</v>
      </c>
      <c r="H1603" t="s">
        <v>420</v>
      </c>
      <c r="I1603" t="s">
        <v>4878</v>
      </c>
    </row>
    <row r="1604" spans="1:9">
      <c r="A1604" t="s">
        <v>4983</v>
      </c>
      <c r="B1604" t="s">
        <v>10</v>
      </c>
      <c r="C1604">
        <v>114</v>
      </c>
      <c r="D1604">
        <v>20090502</v>
      </c>
      <c r="E1604" t="s">
        <v>10</v>
      </c>
      <c r="F1604" t="s">
        <v>4984</v>
      </c>
      <c r="G1604" t="s">
        <v>10</v>
      </c>
      <c r="H1604" t="s">
        <v>3261</v>
      </c>
      <c r="I1604" t="s">
        <v>17</v>
      </c>
    </row>
    <row r="1605" spans="1:9">
      <c r="A1605" t="s">
        <v>4985</v>
      </c>
      <c r="B1605" t="s">
        <v>10</v>
      </c>
      <c r="C1605">
        <v>144</v>
      </c>
      <c r="D1605">
        <v>20090503</v>
      </c>
      <c r="E1605" t="s">
        <v>10</v>
      </c>
      <c r="F1605" t="s">
        <v>4986</v>
      </c>
      <c r="G1605" t="s">
        <v>10</v>
      </c>
      <c r="H1605" t="s">
        <v>4061</v>
      </c>
      <c r="I1605" t="s">
        <v>17</v>
      </c>
    </row>
    <row r="1606" spans="1:9">
      <c r="A1606" t="s">
        <v>4987</v>
      </c>
      <c r="B1606" t="s">
        <v>19</v>
      </c>
      <c r="C1606">
        <v>282</v>
      </c>
      <c r="D1606">
        <v>20090504</v>
      </c>
      <c r="E1606" t="s">
        <v>10</v>
      </c>
      <c r="F1606" t="s">
        <v>4988</v>
      </c>
      <c r="G1606" t="s">
        <v>10</v>
      </c>
      <c r="H1606" t="s">
        <v>1983</v>
      </c>
      <c r="I1606" t="s">
        <v>4989</v>
      </c>
    </row>
    <row r="1607" spans="1:9">
      <c r="A1607" t="s">
        <v>4990</v>
      </c>
      <c r="B1607" t="s">
        <v>10</v>
      </c>
      <c r="C1607">
        <v>476</v>
      </c>
      <c r="D1607">
        <v>20090505</v>
      </c>
      <c r="E1607" t="s">
        <v>10</v>
      </c>
      <c r="F1607" t="s">
        <v>4991</v>
      </c>
      <c r="G1607" t="s">
        <v>10</v>
      </c>
      <c r="H1607" t="s">
        <v>3198</v>
      </c>
      <c r="I1607" t="s">
        <v>4992</v>
      </c>
    </row>
    <row r="1608" spans="1:9">
      <c r="A1608" t="s">
        <v>4993</v>
      </c>
      <c r="B1608" t="s">
        <v>19</v>
      </c>
      <c r="C1608">
        <v>453</v>
      </c>
      <c r="D1608">
        <v>20090506</v>
      </c>
      <c r="E1608" t="s">
        <v>10</v>
      </c>
      <c r="F1608" t="s">
        <v>4994</v>
      </c>
      <c r="G1608" t="s">
        <v>10</v>
      </c>
      <c r="H1608" t="s">
        <v>4995</v>
      </c>
      <c r="I1608" t="s">
        <v>17</v>
      </c>
    </row>
    <row r="1609" spans="1:9">
      <c r="A1609" t="s">
        <v>4996</v>
      </c>
      <c r="B1609" t="s">
        <v>19</v>
      </c>
      <c r="C1609">
        <v>179</v>
      </c>
      <c r="D1609">
        <v>20090507</v>
      </c>
      <c r="E1609" t="s">
        <v>4997</v>
      </c>
      <c r="F1609" t="s">
        <v>4998</v>
      </c>
      <c r="G1609" t="s">
        <v>10</v>
      </c>
      <c r="H1609" t="s">
        <v>4999</v>
      </c>
      <c r="I1609" t="s">
        <v>5000</v>
      </c>
    </row>
    <row r="1610" spans="1:9">
      <c r="A1610" t="s">
        <v>5001</v>
      </c>
      <c r="B1610" t="s">
        <v>19</v>
      </c>
      <c r="C1610">
        <v>558</v>
      </c>
      <c r="D1610">
        <v>20090508</v>
      </c>
      <c r="E1610" t="s">
        <v>10</v>
      </c>
      <c r="F1610" t="s">
        <v>5002</v>
      </c>
      <c r="G1610" t="s">
        <v>10</v>
      </c>
      <c r="H1610" t="s">
        <v>1160</v>
      </c>
      <c r="I1610" t="s">
        <v>17</v>
      </c>
    </row>
    <row r="1611" spans="1:9">
      <c r="A1611" t="s">
        <v>5003</v>
      </c>
      <c r="B1611" t="s">
        <v>10</v>
      </c>
      <c r="C1611">
        <v>373</v>
      </c>
      <c r="D1611">
        <v>20090509</v>
      </c>
      <c r="E1611" t="s">
        <v>10</v>
      </c>
      <c r="F1611" t="s">
        <v>5004</v>
      </c>
      <c r="G1611" t="s">
        <v>10</v>
      </c>
      <c r="H1611" t="s">
        <v>5005</v>
      </c>
      <c r="I1611" t="s">
        <v>17</v>
      </c>
    </row>
    <row r="1612" spans="1:9">
      <c r="A1612" t="s">
        <v>5006</v>
      </c>
      <c r="B1612" t="s">
        <v>19</v>
      </c>
      <c r="C1612">
        <v>502</v>
      </c>
      <c r="D1612">
        <v>20090510</v>
      </c>
      <c r="E1612" t="s">
        <v>10</v>
      </c>
      <c r="F1612" t="s">
        <v>5007</v>
      </c>
      <c r="G1612" t="s">
        <v>10</v>
      </c>
      <c r="H1612" t="s">
        <v>610</v>
      </c>
      <c r="I1612" t="s">
        <v>5008</v>
      </c>
    </row>
    <row r="1613" spans="1:9">
      <c r="A1613" t="s">
        <v>5009</v>
      </c>
      <c r="B1613" t="s">
        <v>19</v>
      </c>
      <c r="C1613">
        <v>101</v>
      </c>
      <c r="D1613">
        <v>20090511</v>
      </c>
      <c r="E1613" t="s">
        <v>10</v>
      </c>
      <c r="F1613" t="s">
        <v>5010</v>
      </c>
      <c r="G1613" t="s">
        <v>10</v>
      </c>
      <c r="H1613" t="s">
        <v>4215</v>
      </c>
      <c r="I1613" t="s">
        <v>5011</v>
      </c>
    </row>
    <row r="1614" spans="1:9">
      <c r="A1614" t="s">
        <v>5012</v>
      </c>
      <c r="B1614" t="s">
        <v>19</v>
      </c>
      <c r="C1614">
        <v>172</v>
      </c>
      <c r="D1614">
        <v>20090512</v>
      </c>
      <c r="E1614" t="s">
        <v>10</v>
      </c>
      <c r="F1614" t="s">
        <v>5013</v>
      </c>
      <c r="G1614" t="s">
        <v>10</v>
      </c>
      <c r="H1614" t="s">
        <v>5014</v>
      </c>
      <c r="I1614" t="s">
        <v>5015</v>
      </c>
    </row>
    <row r="1615" spans="1:9">
      <c r="A1615" t="s">
        <v>5016</v>
      </c>
      <c r="B1615" t="s">
        <v>19</v>
      </c>
      <c r="C1615">
        <v>955</v>
      </c>
      <c r="D1615">
        <v>20090513</v>
      </c>
      <c r="E1615" t="s">
        <v>10</v>
      </c>
      <c r="F1615" t="s">
        <v>5017</v>
      </c>
      <c r="G1615" t="s">
        <v>10</v>
      </c>
      <c r="H1615" t="s">
        <v>4650</v>
      </c>
      <c r="I1615" t="s">
        <v>17</v>
      </c>
    </row>
    <row r="1616" spans="1:9">
      <c r="A1616" t="s">
        <v>5018</v>
      </c>
      <c r="B1616" t="s">
        <v>19</v>
      </c>
      <c r="C1616">
        <v>147</v>
      </c>
      <c r="D1616">
        <v>20090514</v>
      </c>
      <c r="E1616" t="s">
        <v>10</v>
      </c>
      <c r="F1616" t="s">
        <v>5019</v>
      </c>
      <c r="G1616" t="s">
        <v>10</v>
      </c>
      <c r="H1616" t="s">
        <v>5020</v>
      </c>
      <c r="I1616" t="s">
        <v>5021</v>
      </c>
    </row>
    <row r="1617" spans="1:9">
      <c r="A1617" t="s">
        <v>5022</v>
      </c>
      <c r="B1617" t="s">
        <v>19</v>
      </c>
      <c r="C1617">
        <v>77</v>
      </c>
      <c r="D1617">
        <v>20090515</v>
      </c>
      <c r="E1617" t="s">
        <v>10</v>
      </c>
      <c r="F1617" t="s">
        <v>5023</v>
      </c>
      <c r="G1617" t="s">
        <v>10</v>
      </c>
      <c r="H1617" t="s">
        <v>10</v>
      </c>
      <c r="I1617" t="s">
        <v>17</v>
      </c>
    </row>
    <row r="1618" spans="1:9">
      <c r="A1618" t="s">
        <v>5024</v>
      </c>
      <c r="B1618" t="s">
        <v>19</v>
      </c>
      <c r="C1618">
        <v>109</v>
      </c>
      <c r="D1618">
        <v>20090516</v>
      </c>
      <c r="E1618" t="s">
        <v>10</v>
      </c>
      <c r="F1618" t="s">
        <v>5025</v>
      </c>
      <c r="G1618" t="s">
        <v>10</v>
      </c>
      <c r="H1618" t="s">
        <v>10</v>
      </c>
      <c r="I1618" t="s">
        <v>17</v>
      </c>
    </row>
    <row r="1619" spans="1:9">
      <c r="A1619" t="s">
        <v>5026</v>
      </c>
      <c r="B1619" t="s">
        <v>19</v>
      </c>
      <c r="C1619">
        <v>137</v>
      </c>
      <c r="D1619">
        <v>20090517</v>
      </c>
      <c r="E1619" t="s">
        <v>10</v>
      </c>
      <c r="F1619" t="s">
        <v>5027</v>
      </c>
      <c r="G1619" t="s">
        <v>10</v>
      </c>
      <c r="H1619" t="s">
        <v>2021</v>
      </c>
      <c r="I1619" t="s">
        <v>17</v>
      </c>
    </row>
    <row r="1620" spans="1:9">
      <c r="A1620" t="s">
        <v>5028</v>
      </c>
      <c r="B1620" t="s">
        <v>19</v>
      </c>
      <c r="C1620">
        <v>558</v>
      </c>
      <c r="D1620">
        <v>20090518</v>
      </c>
      <c r="E1620" t="s">
        <v>5029</v>
      </c>
      <c r="F1620" t="s">
        <v>5030</v>
      </c>
      <c r="G1620" t="s">
        <v>10</v>
      </c>
      <c r="H1620" t="s">
        <v>5031</v>
      </c>
      <c r="I1620" t="s">
        <v>5032</v>
      </c>
    </row>
    <row r="1621" spans="1:9">
      <c r="A1621" t="s">
        <v>5033</v>
      </c>
      <c r="B1621" t="s">
        <v>19</v>
      </c>
      <c r="C1621">
        <v>324</v>
      </c>
      <c r="D1621">
        <v>20090519</v>
      </c>
      <c r="E1621" t="s">
        <v>10</v>
      </c>
      <c r="F1621" t="s">
        <v>5034</v>
      </c>
      <c r="G1621" t="s">
        <v>10</v>
      </c>
      <c r="H1621" t="s">
        <v>5035</v>
      </c>
      <c r="I1621" t="s">
        <v>17</v>
      </c>
    </row>
    <row r="1622" spans="1:9">
      <c r="A1622" t="s">
        <v>5036</v>
      </c>
      <c r="B1622" t="s">
        <v>19</v>
      </c>
      <c r="C1622">
        <v>346</v>
      </c>
      <c r="D1622">
        <v>20090520</v>
      </c>
      <c r="E1622" t="s">
        <v>10</v>
      </c>
      <c r="F1622" t="s">
        <v>5037</v>
      </c>
      <c r="G1622" t="s">
        <v>10</v>
      </c>
      <c r="H1622" t="s">
        <v>2483</v>
      </c>
      <c r="I1622" t="s">
        <v>17</v>
      </c>
    </row>
    <row r="1623" spans="1:9">
      <c r="A1623" t="s">
        <v>5038</v>
      </c>
      <c r="B1623" t="s">
        <v>19</v>
      </c>
      <c r="C1623">
        <v>227</v>
      </c>
      <c r="D1623">
        <v>20090521</v>
      </c>
      <c r="E1623" t="s">
        <v>5039</v>
      </c>
      <c r="F1623" t="s">
        <v>5040</v>
      </c>
      <c r="G1623" t="s">
        <v>10</v>
      </c>
      <c r="H1623" t="s">
        <v>1290</v>
      </c>
      <c r="I1623" t="s">
        <v>5041</v>
      </c>
    </row>
    <row r="1624" spans="1:9">
      <c r="A1624" t="s">
        <v>5042</v>
      </c>
      <c r="B1624" t="s">
        <v>19</v>
      </c>
      <c r="C1624">
        <v>145</v>
      </c>
      <c r="D1624">
        <v>20090522</v>
      </c>
      <c r="E1624" t="s">
        <v>10</v>
      </c>
      <c r="F1624" t="s">
        <v>5043</v>
      </c>
      <c r="G1624" t="s">
        <v>10</v>
      </c>
      <c r="H1624" t="s">
        <v>5044</v>
      </c>
      <c r="I1624" t="s">
        <v>17</v>
      </c>
    </row>
    <row r="1625" spans="1:9">
      <c r="A1625" t="s">
        <v>5045</v>
      </c>
      <c r="B1625" t="s">
        <v>19</v>
      </c>
      <c r="C1625">
        <v>234</v>
      </c>
      <c r="D1625">
        <v>20090523</v>
      </c>
      <c r="E1625" t="s">
        <v>10</v>
      </c>
      <c r="F1625" t="s">
        <v>5046</v>
      </c>
      <c r="G1625" t="s">
        <v>10</v>
      </c>
      <c r="H1625" t="s">
        <v>132</v>
      </c>
      <c r="I1625" t="s">
        <v>17</v>
      </c>
    </row>
    <row r="1626" spans="1:9">
      <c r="A1626" t="s">
        <v>5047</v>
      </c>
      <c r="B1626" t="s">
        <v>10</v>
      </c>
      <c r="C1626">
        <v>129</v>
      </c>
      <c r="D1626">
        <v>20090524</v>
      </c>
      <c r="E1626" t="s">
        <v>10</v>
      </c>
      <c r="F1626" t="s">
        <v>5048</v>
      </c>
      <c r="G1626" t="s">
        <v>10</v>
      </c>
      <c r="H1626" t="s">
        <v>5049</v>
      </c>
      <c r="I1626" t="s">
        <v>17</v>
      </c>
    </row>
    <row r="1627" spans="1:9">
      <c r="A1627" t="s">
        <v>5050</v>
      </c>
      <c r="B1627" t="s">
        <v>19</v>
      </c>
      <c r="C1627">
        <v>429</v>
      </c>
      <c r="D1627">
        <v>20090525</v>
      </c>
      <c r="E1627" t="s">
        <v>5051</v>
      </c>
      <c r="F1627" t="s">
        <v>5052</v>
      </c>
      <c r="G1627" t="s">
        <v>10</v>
      </c>
      <c r="H1627" t="s">
        <v>5053</v>
      </c>
      <c r="I1627" t="s">
        <v>5054</v>
      </c>
    </row>
    <row r="1628" spans="1:9">
      <c r="A1628" t="s">
        <v>5055</v>
      </c>
      <c r="B1628" t="s">
        <v>10</v>
      </c>
      <c r="C1628">
        <v>70</v>
      </c>
      <c r="D1628">
        <v>20090526</v>
      </c>
      <c r="E1628" t="s">
        <v>10</v>
      </c>
      <c r="F1628" t="s">
        <v>5056</v>
      </c>
      <c r="G1628" t="s">
        <v>10</v>
      </c>
      <c r="H1628" t="s">
        <v>10</v>
      </c>
      <c r="I1628" t="s">
        <v>17</v>
      </c>
    </row>
    <row r="1629" spans="1:9">
      <c r="A1629" t="s">
        <v>5057</v>
      </c>
      <c r="B1629" t="s">
        <v>19</v>
      </c>
      <c r="C1629">
        <v>389</v>
      </c>
      <c r="D1629">
        <v>20090527</v>
      </c>
      <c r="E1629" t="s">
        <v>10</v>
      </c>
      <c r="F1629" t="s">
        <v>5058</v>
      </c>
      <c r="G1629" t="s">
        <v>10</v>
      </c>
      <c r="H1629" t="s">
        <v>1283</v>
      </c>
      <c r="I1629" t="s">
        <v>17</v>
      </c>
    </row>
    <row r="1630" spans="1:9">
      <c r="A1630" t="s">
        <v>5059</v>
      </c>
      <c r="B1630" t="s">
        <v>10</v>
      </c>
      <c r="C1630">
        <v>272</v>
      </c>
      <c r="D1630">
        <v>20090528</v>
      </c>
      <c r="E1630" t="s">
        <v>10</v>
      </c>
      <c r="F1630" t="s">
        <v>5060</v>
      </c>
      <c r="G1630" t="s">
        <v>10</v>
      </c>
      <c r="H1630" t="s">
        <v>4111</v>
      </c>
      <c r="I1630" t="s">
        <v>17</v>
      </c>
    </row>
    <row r="1631" spans="1:9">
      <c r="A1631" t="s">
        <v>5061</v>
      </c>
      <c r="B1631" t="s">
        <v>19</v>
      </c>
      <c r="C1631">
        <v>214</v>
      </c>
      <c r="D1631">
        <v>20090529</v>
      </c>
      <c r="E1631" t="s">
        <v>10</v>
      </c>
      <c r="F1631" t="s">
        <v>5062</v>
      </c>
      <c r="G1631" t="s">
        <v>10</v>
      </c>
      <c r="H1631" t="s">
        <v>10</v>
      </c>
      <c r="I1631" t="s">
        <v>17</v>
      </c>
    </row>
    <row r="1632" spans="1:9">
      <c r="A1632" t="s">
        <v>5063</v>
      </c>
      <c r="B1632" t="s">
        <v>19</v>
      </c>
      <c r="C1632">
        <v>839</v>
      </c>
      <c r="D1632">
        <v>20090530</v>
      </c>
      <c r="E1632" t="s">
        <v>10</v>
      </c>
      <c r="F1632" t="s">
        <v>5064</v>
      </c>
      <c r="G1632" t="s">
        <v>10</v>
      </c>
      <c r="H1632" t="s">
        <v>5065</v>
      </c>
      <c r="I1632" t="s">
        <v>5066</v>
      </c>
    </row>
    <row r="1633" spans="1:9">
      <c r="A1633" t="s">
        <v>5067</v>
      </c>
      <c r="B1633" t="s">
        <v>19</v>
      </c>
      <c r="C1633">
        <v>128</v>
      </c>
      <c r="D1633">
        <v>20090531</v>
      </c>
      <c r="E1633" t="s">
        <v>10</v>
      </c>
      <c r="F1633" t="s">
        <v>5068</v>
      </c>
      <c r="G1633" t="s">
        <v>10</v>
      </c>
      <c r="H1633" t="s">
        <v>5069</v>
      </c>
      <c r="I1633" t="s">
        <v>17</v>
      </c>
    </row>
    <row r="1634" spans="1:9">
      <c r="A1634" t="s">
        <v>5070</v>
      </c>
      <c r="B1634" t="s">
        <v>10</v>
      </c>
      <c r="C1634">
        <v>232</v>
      </c>
      <c r="D1634">
        <v>20090532</v>
      </c>
      <c r="E1634" t="s">
        <v>10</v>
      </c>
      <c r="F1634" t="s">
        <v>5071</v>
      </c>
      <c r="G1634" t="s">
        <v>10</v>
      </c>
      <c r="H1634" t="s">
        <v>5072</v>
      </c>
      <c r="I1634" t="s">
        <v>17</v>
      </c>
    </row>
    <row r="1635" spans="1:9">
      <c r="A1635" t="s">
        <v>5073</v>
      </c>
      <c r="B1635" t="s">
        <v>10</v>
      </c>
      <c r="C1635">
        <v>84</v>
      </c>
      <c r="D1635">
        <v>20090533</v>
      </c>
      <c r="E1635" t="s">
        <v>10</v>
      </c>
      <c r="F1635" t="s">
        <v>5074</v>
      </c>
      <c r="G1635" t="s">
        <v>10</v>
      </c>
      <c r="H1635" t="s">
        <v>10</v>
      </c>
      <c r="I1635" t="s">
        <v>17</v>
      </c>
    </row>
    <row r="1636" spans="1:9">
      <c r="A1636" t="s">
        <v>5075</v>
      </c>
      <c r="B1636" t="s">
        <v>10</v>
      </c>
      <c r="C1636">
        <v>547</v>
      </c>
      <c r="D1636">
        <v>20090534</v>
      </c>
      <c r="E1636" t="s">
        <v>5076</v>
      </c>
      <c r="F1636" t="s">
        <v>5077</v>
      </c>
      <c r="G1636" t="s">
        <v>10</v>
      </c>
      <c r="H1636" t="s">
        <v>320</v>
      </c>
      <c r="I1636" t="s">
        <v>321</v>
      </c>
    </row>
    <row r="1637" spans="1:9">
      <c r="A1637" t="s">
        <v>5078</v>
      </c>
      <c r="B1637" t="s">
        <v>10</v>
      </c>
      <c r="C1637">
        <v>234</v>
      </c>
      <c r="D1637">
        <v>20090535</v>
      </c>
      <c r="E1637" t="s">
        <v>5079</v>
      </c>
      <c r="F1637" t="s">
        <v>5080</v>
      </c>
      <c r="G1637" t="s">
        <v>10</v>
      </c>
      <c r="H1637" t="s">
        <v>5081</v>
      </c>
      <c r="I1637" t="s">
        <v>5082</v>
      </c>
    </row>
    <row r="1638" spans="1:9">
      <c r="A1638" t="s">
        <v>5083</v>
      </c>
      <c r="B1638" t="s">
        <v>10</v>
      </c>
      <c r="C1638">
        <v>444</v>
      </c>
      <c r="D1638">
        <v>20090536</v>
      </c>
      <c r="E1638" t="s">
        <v>2039</v>
      </c>
      <c r="F1638" t="s">
        <v>5084</v>
      </c>
      <c r="G1638" t="s">
        <v>10</v>
      </c>
      <c r="H1638" t="s">
        <v>569</v>
      </c>
      <c r="I1638" t="s">
        <v>5085</v>
      </c>
    </row>
    <row r="1639" spans="1:9">
      <c r="A1639" t="s">
        <v>5086</v>
      </c>
      <c r="B1639" t="s">
        <v>19</v>
      </c>
      <c r="C1639">
        <v>156</v>
      </c>
      <c r="D1639">
        <v>20090537</v>
      </c>
      <c r="E1639" t="s">
        <v>10</v>
      </c>
      <c r="F1639" t="s">
        <v>5087</v>
      </c>
      <c r="G1639" t="s">
        <v>10</v>
      </c>
      <c r="H1639" t="s">
        <v>2547</v>
      </c>
      <c r="I1639" t="s">
        <v>17</v>
      </c>
    </row>
    <row r="1640" spans="1:9">
      <c r="A1640" t="s">
        <v>5088</v>
      </c>
      <c r="B1640" t="s">
        <v>19</v>
      </c>
      <c r="C1640">
        <v>244</v>
      </c>
      <c r="D1640">
        <v>20090538</v>
      </c>
      <c r="E1640" t="s">
        <v>5089</v>
      </c>
      <c r="F1640" t="s">
        <v>5090</v>
      </c>
      <c r="G1640" t="s">
        <v>10</v>
      </c>
      <c r="H1640" t="s">
        <v>5091</v>
      </c>
      <c r="I1640" t="s">
        <v>5092</v>
      </c>
    </row>
    <row r="1641" spans="1:9">
      <c r="A1641" t="s">
        <v>5093</v>
      </c>
      <c r="B1641" t="s">
        <v>10</v>
      </c>
      <c r="C1641">
        <v>239</v>
      </c>
      <c r="D1641">
        <v>20090539</v>
      </c>
      <c r="E1641" t="s">
        <v>5094</v>
      </c>
      <c r="F1641" t="s">
        <v>5095</v>
      </c>
      <c r="G1641" t="s">
        <v>10</v>
      </c>
      <c r="H1641" t="s">
        <v>5096</v>
      </c>
      <c r="I1641" t="s">
        <v>5097</v>
      </c>
    </row>
    <row r="1642" spans="1:9">
      <c r="A1642" t="s">
        <v>5098</v>
      </c>
      <c r="B1642" t="s">
        <v>19</v>
      </c>
      <c r="C1642">
        <v>75</v>
      </c>
      <c r="D1642">
        <v>20090540</v>
      </c>
      <c r="E1642" t="s">
        <v>10</v>
      </c>
      <c r="F1642" t="s">
        <v>5099</v>
      </c>
      <c r="G1642" t="s">
        <v>10</v>
      </c>
      <c r="H1642" t="s">
        <v>10</v>
      </c>
      <c r="I1642" t="s">
        <v>17</v>
      </c>
    </row>
    <row r="1643" spans="1:9">
      <c r="A1643" t="s">
        <v>5100</v>
      </c>
      <c r="B1643" t="s">
        <v>19</v>
      </c>
      <c r="C1643">
        <v>298</v>
      </c>
      <c r="D1643">
        <v>20090541</v>
      </c>
      <c r="E1643" t="s">
        <v>10</v>
      </c>
      <c r="F1643" t="s">
        <v>5101</v>
      </c>
      <c r="G1643" t="s">
        <v>10</v>
      </c>
      <c r="H1643" t="s">
        <v>10</v>
      </c>
      <c r="I1643" t="s">
        <v>17</v>
      </c>
    </row>
    <row r="1644" spans="1:9">
      <c r="A1644" t="s">
        <v>5102</v>
      </c>
      <c r="B1644" t="s">
        <v>10</v>
      </c>
      <c r="C1644">
        <v>385</v>
      </c>
      <c r="D1644">
        <v>20090542</v>
      </c>
      <c r="E1644" t="s">
        <v>10</v>
      </c>
      <c r="F1644" t="s">
        <v>5103</v>
      </c>
      <c r="G1644" t="s">
        <v>10</v>
      </c>
      <c r="H1644" t="s">
        <v>10</v>
      </c>
      <c r="I1644" t="s">
        <v>17</v>
      </c>
    </row>
    <row r="1645" spans="1:9">
      <c r="A1645" t="s">
        <v>5104</v>
      </c>
      <c r="B1645" t="s">
        <v>10</v>
      </c>
      <c r="C1645">
        <v>464</v>
      </c>
      <c r="D1645">
        <v>20090543</v>
      </c>
      <c r="E1645" t="s">
        <v>10</v>
      </c>
      <c r="F1645" t="s">
        <v>5105</v>
      </c>
      <c r="G1645" t="s">
        <v>10</v>
      </c>
      <c r="H1645" t="s">
        <v>5106</v>
      </c>
      <c r="I1645" t="s">
        <v>17</v>
      </c>
    </row>
    <row r="1646" spans="1:9">
      <c r="A1646" t="s">
        <v>5107</v>
      </c>
      <c r="B1646" t="s">
        <v>19</v>
      </c>
      <c r="C1646">
        <v>373</v>
      </c>
      <c r="D1646">
        <v>20090544</v>
      </c>
      <c r="E1646" t="s">
        <v>10</v>
      </c>
      <c r="F1646" t="s">
        <v>5108</v>
      </c>
      <c r="G1646" t="s">
        <v>10</v>
      </c>
      <c r="H1646" t="s">
        <v>4755</v>
      </c>
      <c r="I1646" t="s">
        <v>5109</v>
      </c>
    </row>
    <row r="1647" spans="1:9">
      <c r="A1647" t="s">
        <v>5110</v>
      </c>
      <c r="B1647" t="s">
        <v>19</v>
      </c>
      <c r="C1647">
        <v>69</v>
      </c>
      <c r="D1647">
        <v>20090545</v>
      </c>
      <c r="E1647" t="s">
        <v>10</v>
      </c>
      <c r="F1647" t="s">
        <v>5111</v>
      </c>
      <c r="G1647" t="s">
        <v>10</v>
      </c>
      <c r="H1647" t="s">
        <v>10</v>
      </c>
      <c r="I1647" t="s">
        <v>17</v>
      </c>
    </row>
    <row r="1648" spans="1:9">
      <c r="A1648" t="s">
        <v>5112</v>
      </c>
      <c r="B1648" t="s">
        <v>19</v>
      </c>
      <c r="C1648">
        <v>87</v>
      </c>
      <c r="D1648">
        <v>20090546</v>
      </c>
      <c r="E1648" t="s">
        <v>10</v>
      </c>
      <c r="F1648" t="s">
        <v>5113</v>
      </c>
      <c r="G1648" t="s">
        <v>10</v>
      </c>
      <c r="H1648" t="s">
        <v>200</v>
      </c>
      <c r="I1648" t="s">
        <v>17</v>
      </c>
    </row>
    <row r="1649" spans="1:9">
      <c r="A1649" t="s">
        <v>5114</v>
      </c>
      <c r="B1649" t="s">
        <v>10</v>
      </c>
      <c r="C1649">
        <v>85</v>
      </c>
      <c r="D1649">
        <v>20090547</v>
      </c>
      <c r="E1649" t="s">
        <v>10</v>
      </c>
      <c r="F1649" t="s">
        <v>5115</v>
      </c>
      <c r="G1649" t="s">
        <v>10</v>
      </c>
      <c r="H1649" t="s">
        <v>10</v>
      </c>
      <c r="I1649" t="s">
        <v>17</v>
      </c>
    </row>
    <row r="1650" spans="1:9">
      <c r="A1650" t="s">
        <v>5116</v>
      </c>
      <c r="B1650" t="s">
        <v>10</v>
      </c>
      <c r="C1650">
        <v>111</v>
      </c>
      <c r="D1650">
        <v>20090548</v>
      </c>
      <c r="E1650" t="s">
        <v>10</v>
      </c>
      <c r="F1650" t="s">
        <v>5117</v>
      </c>
      <c r="G1650" t="s">
        <v>10</v>
      </c>
      <c r="H1650" t="s">
        <v>10</v>
      </c>
      <c r="I1650" t="s">
        <v>17</v>
      </c>
    </row>
    <row r="1651" spans="1:9">
      <c r="A1651" t="s">
        <v>5118</v>
      </c>
      <c r="B1651" t="s">
        <v>10</v>
      </c>
      <c r="C1651">
        <v>413</v>
      </c>
      <c r="D1651">
        <v>20090549</v>
      </c>
      <c r="E1651" t="s">
        <v>10</v>
      </c>
      <c r="F1651" t="s">
        <v>5119</v>
      </c>
      <c r="G1651" t="s">
        <v>10</v>
      </c>
      <c r="H1651" t="s">
        <v>10</v>
      </c>
      <c r="I1651" t="s">
        <v>17</v>
      </c>
    </row>
    <row r="1652" spans="1:9">
      <c r="A1652" t="s">
        <v>5120</v>
      </c>
      <c r="B1652" t="s">
        <v>19</v>
      </c>
      <c r="C1652">
        <v>225</v>
      </c>
      <c r="D1652">
        <v>20090550</v>
      </c>
      <c r="E1652" t="s">
        <v>10</v>
      </c>
      <c r="F1652" t="s">
        <v>5121</v>
      </c>
      <c r="G1652" t="s">
        <v>10</v>
      </c>
      <c r="H1652" t="s">
        <v>10</v>
      </c>
      <c r="I1652" t="s">
        <v>17</v>
      </c>
    </row>
    <row r="1653" spans="1:9">
      <c r="A1653" t="s">
        <v>5122</v>
      </c>
      <c r="B1653" t="s">
        <v>19</v>
      </c>
      <c r="C1653">
        <v>292</v>
      </c>
      <c r="D1653">
        <v>20090551</v>
      </c>
      <c r="E1653" t="s">
        <v>10</v>
      </c>
      <c r="F1653" t="s">
        <v>5123</v>
      </c>
      <c r="G1653" t="s">
        <v>10</v>
      </c>
      <c r="H1653" t="s">
        <v>678</v>
      </c>
      <c r="I1653" t="s">
        <v>17</v>
      </c>
    </row>
    <row r="1654" spans="1:9">
      <c r="A1654" t="s">
        <v>5124</v>
      </c>
      <c r="B1654" t="s">
        <v>10</v>
      </c>
      <c r="C1654">
        <v>129</v>
      </c>
      <c r="D1654">
        <v>20090552</v>
      </c>
      <c r="E1654" t="s">
        <v>10</v>
      </c>
      <c r="F1654" t="s">
        <v>5125</v>
      </c>
      <c r="G1654" t="s">
        <v>10</v>
      </c>
      <c r="H1654" t="s">
        <v>10</v>
      </c>
      <c r="I1654" t="s">
        <v>17</v>
      </c>
    </row>
    <row r="1655" spans="1:9">
      <c r="A1655" t="s">
        <v>5126</v>
      </c>
      <c r="B1655" t="s">
        <v>19</v>
      </c>
      <c r="C1655">
        <v>217</v>
      </c>
      <c r="D1655">
        <v>20090553</v>
      </c>
      <c r="E1655" t="s">
        <v>10</v>
      </c>
      <c r="F1655" t="s">
        <v>5127</v>
      </c>
      <c r="G1655" t="s">
        <v>10</v>
      </c>
      <c r="H1655" t="s">
        <v>1476</v>
      </c>
      <c r="I1655" t="s">
        <v>5128</v>
      </c>
    </row>
    <row r="1656" spans="1:9">
      <c r="A1656" t="s">
        <v>5129</v>
      </c>
      <c r="B1656" t="s">
        <v>19</v>
      </c>
      <c r="C1656">
        <v>142</v>
      </c>
      <c r="D1656">
        <v>20090554</v>
      </c>
      <c r="E1656" t="s">
        <v>10</v>
      </c>
      <c r="F1656" t="s">
        <v>5130</v>
      </c>
      <c r="G1656" t="s">
        <v>10</v>
      </c>
      <c r="H1656" t="s">
        <v>10</v>
      </c>
      <c r="I1656" t="s">
        <v>17</v>
      </c>
    </row>
    <row r="1657" spans="1:9">
      <c r="A1657" t="s">
        <v>5131</v>
      </c>
      <c r="B1657" t="s">
        <v>19</v>
      </c>
      <c r="C1657">
        <v>209</v>
      </c>
      <c r="D1657">
        <v>20090555</v>
      </c>
      <c r="E1657" t="s">
        <v>5132</v>
      </c>
      <c r="F1657" t="s">
        <v>5133</v>
      </c>
      <c r="G1657" t="s">
        <v>10</v>
      </c>
      <c r="H1657" t="s">
        <v>5134</v>
      </c>
      <c r="I1657" t="s">
        <v>5135</v>
      </c>
    </row>
    <row r="1658" spans="1:9">
      <c r="A1658" t="s">
        <v>5136</v>
      </c>
      <c r="B1658" t="s">
        <v>10</v>
      </c>
      <c r="C1658">
        <v>446</v>
      </c>
      <c r="D1658">
        <v>20090556</v>
      </c>
      <c r="E1658" t="s">
        <v>10</v>
      </c>
      <c r="F1658" t="s">
        <v>5137</v>
      </c>
      <c r="G1658" t="s">
        <v>10</v>
      </c>
      <c r="H1658" t="s">
        <v>728</v>
      </c>
      <c r="I1658" t="s">
        <v>1582</v>
      </c>
    </row>
    <row r="1659" spans="1:9">
      <c r="A1659" t="s">
        <v>5138</v>
      </c>
      <c r="B1659" t="s">
        <v>19</v>
      </c>
      <c r="C1659">
        <v>121</v>
      </c>
      <c r="D1659">
        <v>20090557</v>
      </c>
      <c r="E1659" t="s">
        <v>10</v>
      </c>
      <c r="F1659" t="s">
        <v>5139</v>
      </c>
      <c r="G1659" t="s">
        <v>10</v>
      </c>
      <c r="H1659" t="s">
        <v>10</v>
      </c>
      <c r="I1659" t="s">
        <v>17</v>
      </c>
    </row>
    <row r="1660" spans="1:9">
      <c r="A1660" t="s">
        <v>5140</v>
      </c>
      <c r="B1660" t="s">
        <v>19</v>
      </c>
      <c r="C1660">
        <v>140</v>
      </c>
      <c r="D1660">
        <v>20090558</v>
      </c>
      <c r="E1660" t="s">
        <v>10</v>
      </c>
      <c r="F1660" t="s">
        <v>5141</v>
      </c>
      <c r="G1660" t="s">
        <v>10</v>
      </c>
      <c r="H1660" t="s">
        <v>10</v>
      </c>
      <c r="I1660" t="s">
        <v>17</v>
      </c>
    </row>
    <row r="1661" spans="1:9">
      <c r="A1661" t="s">
        <v>5142</v>
      </c>
      <c r="B1661" t="s">
        <v>10</v>
      </c>
      <c r="C1661">
        <v>75</v>
      </c>
      <c r="D1661">
        <v>20090559</v>
      </c>
      <c r="E1661" t="s">
        <v>10</v>
      </c>
      <c r="F1661" t="s">
        <v>5143</v>
      </c>
      <c r="G1661" t="s">
        <v>10</v>
      </c>
      <c r="H1661" t="s">
        <v>10</v>
      </c>
      <c r="I1661" t="s">
        <v>17</v>
      </c>
    </row>
    <row r="1662" spans="1:9">
      <c r="A1662" t="s">
        <v>5144</v>
      </c>
      <c r="B1662" t="s">
        <v>19</v>
      </c>
      <c r="C1662">
        <v>231</v>
      </c>
      <c r="D1662">
        <v>20090560</v>
      </c>
      <c r="E1662" t="s">
        <v>10</v>
      </c>
      <c r="F1662" t="s">
        <v>5145</v>
      </c>
      <c r="G1662" t="s">
        <v>10</v>
      </c>
      <c r="H1662" t="s">
        <v>1164</v>
      </c>
      <c r="I1662" t="s">
        <v>5146</v>
      </c>
    </row>
    <row r="1663" spans="1:9">
      <c r="A1663" t="s">
        <v>5147</v>
      </c>
      <c r="B1663" t="s">
        <v>19</v>
      </c>
      <c r="C1663">
        <v>407</v>
      </c>
      <c r="D1663">
        <v>20090561</v>
      </c>
      <c r="E1663" t="s">
        <v>10</v>
      </c>
      <c r="F1663" t="s">
        <v>5148</v>
      </c>
      <c r="G1663" t="s">
        <v>10</v>
      </c>
      <c r="H1663" t="s">
        <v>1725</v>
      </c>
      <c r="I1663" t="s">
        <v>17</v>
      </c>
    </row>
    <row r="1664" spans="1:9">
      <c r="A1664" t="s">
        <v>5149</v>
      </c>
      <c r="B1664" t="s">
        <v>19</v>
      </c>
      <c r="C1664">
        <v>321</v>
      </c>
      <c r="D1664">
        <v>20090562</v>
      </c>
      <c r="E1664" t="s">
        <v>5150</v>
      </c>
      <c r="F1664" t="s">
        <v>5151</v>
      </c>
      <c r="G1664" t="s">
        <v>10</v>
      </c>
      <c r="H1664" t="s">
        <v>5152</v>
      </c>
      <c r="I1664" t="s">
        <v>5153</v>
      </c>
    </row>
    <row r="1665" spans="1:9">
      <c r="A1665" t="s">
        <v>5154</v>
      </c>
      <c r="B1665" t="s">
        <v>19</v>
      </c>
      <c r="C1665">
        <v>155</v>
      </c>
      <c r="D1665">
        <v>20090563</v>
      </c>
      <c r="E1665" t="s">
        <v>10</v>
      </c>
      <c r="F1665" t="s">
        <v>5155</v>
      </c>
      <c r="G1665" t="s">
        <v>10</v>
      </c>
      <c r="H1665" t="s">
        <v>5156</v>
      </c>
      <c r="I1665" t="s">
        <v>17</v>
      </c>
    </row>
    <row r="1666" spans="1:9">
      <c r="A1666" t="s">
        <v>5157</v>
      </c>
      <c r="B1666" t="s">
        <v>19</v>
      </c>
      <c r="C1666">
        <v>389</v>
      </c>
      <c r="D1666">
        <v>20090564</v>
      </c>
      <c r="E1666" t="s">
        <v>10</v>
      </c>
      <c r="F1666" t="s">
        <v>5158</v>
      </c>
      <c r="G1666" t="s">
        <v>10</v>
      </c>
      <c r="H1666" t="s">
        <v>2041</v>
      </c>
      <c r="I1666" t="s">
        <v>5159</v>
      </c>
    </row>
    <row r="1667" spans="1:9">
      <c r="A1667" t="s">
        <v>5160</v>
      </c>
      <c r="B1667" t="s">
        <v>10</v>
      </c>
      <c r="C1667">
        <v>94</v>
      </c>
      <c r="D1667">
        <v>20090565</v>
      </c>
      <c r="E1667" t="s">
        <v>10</v>
      </c>
      <c r="F1667" t="s">
        <v>5161</v>
      </c>
      <c r="G1667" t="s">
        <v>10</v>
      </c>
      <c r="H1667" t="s">
        <v>5162</v>
      </c>
      <c r="I1667" t="s">
        <v>17</v>
      </c>
    </row>
    <row r="1668" spans="1:9">
      <c r="A1668" t="s">
        <v>5163</v>
      </c>
      <c r="B1668" t="s">
        <v>10</v>
      </c>
      <c r="C1668">
        <v>648</v>
      </c>
      <c r="D1668">
        <v>20090566</v>
      </c>
      <c r="E1668" t="s">
        <v>10</v>
      </c>
      <c r="F1668" t="s">
        <v>5164</v>
      </c>
      <c r="G1668" t="s">
        <v>10</v>
      </c>
      <c r="H1668" t="s">
        <v>5165</v>
      </c>
      <c r="I1668" t="s">
        <v>5166</v>
      </c>
    </row>
    <row r="1669" spans="1:9">
      <c r="A1669" t="s">
        <v>5167</v>
      </c>
      <c r="B1669" t="s">
        <v>10</v>
      </c>
      <c r="C1669">
        <v>253</v>
      </c>
      <c r="D1669">
        <v>20090567</v>
      </c>
      <c r="E1669" t="s">
        <v>10</v>
      </c>
      <c r="F1669" t="s">
        <v>5168</v>
      </c>
      <c r="G1669" t="s">
        <v>10</v>
      </c>
      <c r="H1669" t="s">
        <v>5169</v>
      </c>
      <c r="I1669" t="s">
        <v>17</v>
      </c>
    </row>
    <row r="1670" spans="1:9">
      <c r="A1670" t="s">
        <v>5170</v>
      </c>
      <c r="B1670" t="s">
        <v>10</v>
      </c>
      <c r="C1670">
        <v>135</v>
      </c>
      <c r="D1670">
        <v>20090568</v>
      </c>
      <c r="E1670" t="s">
        <v>10</v>
      </c>
      <c r="F1670" t="s">
        <v>5171</v>
      </c>
      <c r="G1670" t="s">
        <v>10</v>
      </c>
      <c r="H1670" t="s">
        <v>2726</v>
      </c>
      <c r="I1670" t="s">
        <v>17</v>
      </c>
    </row>
    <row r="1671" spans="1:9">
      <c r="A1671" t="s">
        <v>5172</v>
      </c>
      <c r="B1671" t="s">
        <v>19</v>
      </c>
      <c r="C1671">
        <v>394</v>
      </c>
      <c r="D1671">
        <v>20090569</v>
      </c>
      <c r="E1671" t="s">
        <v>3994</v>
      </c>
      <c r="F1671" t="s">
        <v>5173</v>
      </c>
      <c r="G1671" t="s">
        <v>10</v>
      </c>
      <c r="H1671" t="s">
        <v>1881</v>
      </c>
      <c r="I1671" t="s">
        <v>1181</v>
      </c>
    </row>
    <row r="1672" spans="1:9">
      <c r="A1672" t="s">
        <v>5174</v>
      </c>
      <c r="B1672" t="s">
        <v>10</v>
      </c>
      <c r="C1672">
        <v>308</v>
      </c>
      <c r="D1672">
        <v>20090570</v>
      </c>
      <c r="E1672" t="s">
        <v>10</v>
      </c>
      <c r="F1672" t="s">
        <v>5175</v>
      </c>
      <c r="G1672" t="s">
        <v>10</v>
      </c>
      <c r="H1672" t="s">
        <v>5176</v>
      </c>
      <c r="I1672" t="s">
        <v>17</v>
      </c>
    </row>
    <row r="1673" spans="1:9">
      <c r="A1673" t="s">
        <v>5177</v>
      </c>
      <c r="B1673" t="s">
        <v>10</v>
      </c>
      <c r="C1673">
        <v>247</v>
      </c>
      <c r="D1673">
        <v>20090571</v>
      </c>
      <c r="E1673" t="s">
        <v>10</v>
      </c>
      <c r="F1673" t="s">
        <v>5178</v>
      </c>
      <c r="G1673" t="s">
        <v>10</v>
      </c>
      <c r="H1673" t="s">
        <v>5179</v>
      </c>
      <c r="I1673" t="s">
        <v>17</v>
      </c>
    </row>
    <row r="1674" spans="1:9">
      <c r="A1674" t="s">
        <v>5180</v>
      </c>
      <c r="B1674" t="s">
        <v>10</v>
      </c>
      <c r="C1674">
        <v>70</v>
      </c>
      <c r="D1674">
        <v>20090572</v>
      </c>
      <c r="E1674" t="s">
        <v>10</v>
      </c>
      <c r="F1674" t="s">
        <v>5181</v>
      </c>
      <c r="G1674" t="s">
        <v>10</v>
      </c>
      <c r="H1674" t="s">
        <v>10</v>
      </c>
      <c r="I1674" t="s">
        <v>17</v>
      </c>
    </row>
    <row r="1675" spans="1:9">
      <c r="A1675" t="s">
        <v>5182</v>
      </c>
      <c r="B1675" t="s">
        <v>10</v>
      </c>
      <c r="C1675">
        <v>356</v>
      </c>
      <c r="D1675">
        <v>20090573</v>
      </c>
      <c r="E1675" t="s">
        <v>5183</v>
      </c>
      <c r="F1675" t="s">
        <v>5184</v>
      </c>
      <c r="G1675" t="s">
        <v>10</v>
      </c>
      <c r="H1675" t="s">
        <v>5185</v>
      </c>
      <c r="I1675" t="s">
        <v>5186</v>
      </c>
    </row>
    <row r="1676" spans="1:9">
      <c r="A1676" t="s">
        <v>5187</v>
      </c>
      <c r="B1676" t="s">
        <v>19</v>
      </c>
      <c r="C1676">
        <v>345</v>
      </c>
      <c r="D1676">
        <v>20090574</v>
      </c>
      <c r="E1676" t="s">
        <v>10</v>
      </c>
      <c r="F1676" t="s">
        <v>5188</v>
      </c>
      <c r="G1676" t="s">
        <v>10</v>
      </c>
      <c r="H1676" t="s">
        <v>10</v>
      </c>
      <c r="I1676" t="s">
        <v>17</v>
      </c>
    </row>
    <row r="1677" spans="1:9">
      <c r="A1677" t="s">
        <v>5189</v>
      </c>
      <c r="B1677" t="s">
        <v>19</v>
      </c>
      <c r="C1677">
        <v>877</v>
      </c>
      <c r="D1677">
        <v>20090575</v>
      </c>
      <c r="E1677" t="s">
        <v>10</v>
      </c>
      <c r="F1677" t="s">
        <v>5190</v>
      </c>
      <c r="G1677" t="s">
        <v>10</v>
      </c>
      <c r="H1677" t="s">
        <v>5191</v>
      </c>
      <c r="I1677" t="s">
        <v>17</v>
      </c>
    </row>
    <row r="1678" spans="1:9">
      <c r="A1678" t="s">
        <v>5192</v>
      </c>
      <c r="B1678" t="s">
        <v>19</v>
      </c>
      <c r="C1678">
        <v>379</v>
      </c>
      <c r="D1678">
        <v>20090576</v>
      </c>
      <c r="E1678" t="s">
        <v>10</v>
      </c>
      <c r="F1678" t="s">
        <v>5193</v>
      </c>
      <c r="G1678" t="s">
        <v>10</v>
      </c>
      <c r="H1678" t="s">
        <v>3202</v>
      </c>
      <c r="I1678" t="s">
        <v>17</v>
      </c>
    </row>
    <row r="1679" spans="1:9">
      <c r="A1679" t="s">
        <v>5194</v>
      </c>
      <c r="B1679" t="s">
        <v>10</v>
      </c>
      <c r="C1679">
        <v>435</v>
      </c>
      <c r="D1679">
        <v>20090577</v>
      </c>
      <c r="E1679" t="s">
        <v>10</v>
      </c>
      <c r="F1679" t="s">
        <v>5195</v>
      </c>
      <c r="G1679" t="s">
        <v>10</v>
      </c>
      <c r="H1679" t="s">
        <v>3296</v>
      </c>
      <c r="I1679" t="s">
        <v>5196</v>
      </c>
    </row>
    <row r="1680" spans="1:9">
      <c r="A1680" t="s">
        <v>5197</v>
      </c>
      <c r="B1680" t="s">
        <v>10</v>
      </c>
      <c r="C1680">
        <v>203</v>
      </c>
      <c r="D1680">
        <v>20090578</v>
      </c>
      <c r="E1680" t="s">
        <v>5198</v>
      </c>
      <c r="F1680" t="s">
        <v>5199</v>
      </c>
      <c r="G1680" t="s">
        <v>10</v>
      </c>
      <c r="H1680" t="s">
        <v>151</v>
      </c>
      <c r="I1680" t="s">
        <v>5200</v>
      </c>
    </row>
    <row r="1681" spans="1:9">
      <c r="A1681" t="s">
        <v>5201</v>
      </c>
      <c r="B1681" t="s">
        <v>10</v>
      </c>
      <c r="C1681">
        <v>619</v>
      </c>
      <c r="D1681">
        <v>20090579</v>
      </c>
      <c r="E1681" t="s">
        <v>5202</v>
      </c>
      <c r="F1681" t="s">
        <v>5203</v>
      </c>
      <c r="G1681" t="s">
        <v>10</v>
      </c>
      <c r="H1681" t="s">
        <v>1433</v>
      </c>
      <c r="I1681" t="s">
        <v>3208</v>
      </c>
    </row>
    <row r="1682" spans="1:9">
      <c r="A1682" t="s">
        <v>5204</v>
      </c>
      <c r="B1682" t="s">
        <v>19</v>
      </c>
      <c r="C1682">
        <v>347</v>
      </c>
      <c r="D1682">
        <v>20090580</v>
      </c>
      <c r="E1682" t="s">
        <v>10</v>
      </c>
      <c r="F1682" t="s">
        <v>5205</v>
      </c>
      <c r="G1682" t="s">
        <v>10</v>
      </c>
      <c r="H1682" t="s">
        <v>10</v>
      </c>
      <c r="I1682" t="s">
        <v>5206</v>
      </c>
    </row>
    <row r="1683" spans="1:9">
      <c r="A1683" t="s">
        <v>5207</v>
      </c>
      <c r="B1683" t="s">
        <v>19</v>
      </c>
      <c r="C1683">
        <v>178</v>
      </c>
      <c r="D1683">
        <v>20090581</v>
      </c>
      <c r="E1683" t="s">
        <v>10</v>
      </c>
      <c r="F1683" t="s">
        <v>5208</v>
      </c>
      <c r="G1683" t="s">
        <v>10</v>
      </c>
      <c r="H1683" t="s">
        <v>4749</v>
      </c>
      <c r="I1683" t="s">
        <v>17</v>
      </c>
    </row>
    <row r="1684" spans="1:9">
      <c r="A1684" t="s">
        <v>5209</v>
      </c>
      <c r="B1684" t="s">
        <v>10</v>
      </c>
      <c r="C1684">
        <v>411</v>
      </c>
      <c r="D1684">
        <v>20090582</v>
      </c>
      <c r="E1684" t="s">
        <v>10</v>
      </c>
      <c r="F1684" t="s">
        <v>5210</v>
      </c>
      <c r="G1684" t="s">
        <v>10</v>
      </c>
      <c r="H1684" t="s">
        <v>1180</v>
      </c>
      <c r="I1684" t="s">
        <v>1181</v>
      </c>
    </row>
    <row r="1685" spans="1:9">
      <c r="A1685" t="s">
        <v>5211</v>
      </c>
      <c r="B1685" t="s">
        <v>19</v>
      </c>
      <c r="C1685">
        <v>174</v>
      </c>
      <c r="D1685">
        <v>20090583</v>
      </c>
      <c r="E1685" t="s">
        <v>10</v>
      </c>
      <c r="F1685" t="s">
        <v>5212</v>
      </c>
      <c r="G1685" t="s">
        <v>10</v>
      </c>
      <c r="H1685" t="s">
        <v>4749</v>
      </c>
      <c r="I1685" t="s">
        <v>17</v>
      </c>
    </row>
    <row r="1686" spans="1:9">
      <c r="A1686" t="s">
        <v>5213</v>
      </c>
      <c r="B1686" t="s">
        <v>10</v>
      </c>
      <c r="C1686">
        <v>72</v>
      </c>
      <c r="D1686">
        <v>20090584</v>
      </c>
      <c r="E1686" t="s">
        <v>10</v>
      </c>
      <c r="F1686" t="s">
        <v>5214</v>
      </c>
      <c r="G1686" t="s">
        <v>10</v>
      </c>
      <c r="H1686" t="s">
        <v>10</v>
      </c>
      <c r="I1686" t="s">
        <v>17</v>
      </c>
    </row>
    <row r="1687" spans="1:9">
      <c r="A1687" t="s">
        <v>5215</v>
      </c>
      <c r="B1687" t="s">
        <v>10</v>
      </c>
      <c r="C1687">
        <v>225</v>
      </c>
      <c r="D1687">
        <v>20090585</v>
      </c>
      <c r="E1687" t="s">
        <v>10</v>
      </c>
      <c r="F1687" t="s">
        <v>5216</v>
      </c>
      <c r="G1687" t="s">
        <v>10</v>
      </c>
      <c r="H1687" t="s">
        <v>132</v>
      </c>
      <c r="I1687" t="s">
        <v>17</v>
      </c>
    </row>
    <row r="1688" spans="1:9">
      <c r="A1688" t="s">
        <v>5217</v>
      </c>
      <c r="B1688" t="s">
        <v>19</v>
      </c>
      <c r="C1688">
        <v>82</v>
      </c>
      <c r="D1688">
        <v>20090586</v>
      </c>
      <c r="E1688" t="s">
        <v>10</v>
      </c>
      <c r="F1688" t="s">
        <v>5218</v>
      </c>
      <c r="G1688" t="s">
        <v>10</v>
      </c>
      <c r="H1688" t="s">
        <v>10</v>
      </c>
      <c r="I1688" t="s">
        <v>17</v>
      </c>
    </row>
    <row r="1689" spans="1:9">
      <c r="A1689" t="s">
        <v>5219</v>
      </c>
      <c r="B1689" t="s">
        <v>10</v>
      </c>
      <c r="C1689">
        <v>390</v>
      </c>
      <c r="D1689">
        <v>20090587</v>
      </c>
      <c r="E1689" t="s">
        <v>10</v>
      </c>
      <c r="F1689" t="s">
        <v>5220</v>
      </c>
      <c r="G1689" t="s">
        <v>10</v>
      </c>
      <c r="H1689" t="s">
        <v>3136</v>
      </c>
      <c r="I1689" t="s">
        <v>2602</v>
      </c>
    </row>
    <row r="1690" spans="1:9">
      <c r="A1690" t="s">
        <v>5221</v>
      </c>
      <c r="B1690" t="s">
        <v>19</v>
      </c>
      <c r="C1690">
        <v>160</v>
      </c>
      <c r="D1690">
        <v>20090588</v>
      </c>
      <c r="E1690" t="s">
        <v>10</v>
      </c>
      <c r="F1690" t="s">
        <v>5222</v>
      </c>
      <c r="G1690" t="s">
        <v>10</v>
      </c>
      <c r="H1690" t="s">
        <v>5223</v>
      </c>
      <c r="I1690" t="s">
        <v>5224</v>
      </c>
    </row>
    <row r="1691" spans="1:9">
      <c r="A1691" t="s">
        <v>5225</v>
      </c>
      <c r="B1691" t="s">
        <v>19</v>
      </c>
      <c r="C1691">
        <v>90</v>
      </c>
      <c r="D1691">
        <v>20090589</v>
      </c>
      <c r="E1691" t="s">
        <v>10</v>
      </c>
      <c r="F1691" t="s">
        <v>5226</v>
      </c>
      <c r="G1691" t="s">
        <v>10</v>
      </c>
      <c r="H1691" t="s">
        <v>10</v>
      </c>
      <c r="I1691" t="s">
        <v>17</v>
      </c>
    </row>
    <row r="1692" spans="1:9">
      <c r="A1692" t="s">
        <v>5227</v>
      </c>
      <c r="B1692" t="s">
        <v>10</v>
      </c>
      <c r="C1692">
        <v>970</v>
      </c>
      <c r="D1692">
        <v>20090590</v>
      </c>
      <c r="E1692" t="s">
        <v>10</v>
      </c>
      <c r="F1692" t="s">
        <v>5228</v>
      </c>
      <c r="G1692" t="s">
        <v>10</v>
      </c>
      <c r="H1692" t="s">
        <v>911</v>
      </c>
      <c r="I1692" t="s">
        <v>1181</v>
      </c>
    </row>
    <row r="1693" spans="1:9">
      <c r="A1693" t="s">
        <v>5229</v>
      </c>
      <c r="B1693" t="s">
        <v>10</v>
      </c>
      <c r="C1693">
        <v>742</v>
      </c>
      <c r="D1693">
        <v>20090591</v>
      </c>
      <c r="E1693" t="s">
        <v>10</v>
      </c>
      <c r="F1693" t="s">
        <v>5230</v>
      </c>
      <c r="G1693" t="s">
        <v>10</v>
      </c>
      <c r="H1693" t="s">
        <v>5231</v>
      </c>
      <c r="I1693" t="s">
        <v>1582</v>
      </c>
    </row>
    <row r="1694" spans="1:9">
      <c r="A1694" t="s">
        <v>5232</v>
      </c>
      <c r="B1694" t="s">
        <v>10</v>
      </c>
      <c r="C1694">
        <v>81</v>
      </c>
      <c r="D1694">
        <v>20090592</v>
      </c>
      <c r="E1694" t="s">
        <v>10</v>
      </c>
      <c r="F1694" t="s">
        <v>5233</v>
      </c>
      <c r="G1694" t="s">
        <v>10</v>
      </c>
      <c r="H1694" t="s">
        <v>5234</v>
      </c>
      <c r="I1694" t="s">
        <v>17</v>
      </c>
    </row>
    <row r="1695" spans="1:9">
      <c r="A1695" t="s">
        <v>5235</v>
      </c>
      <c r="B1695" t="s">
        <v>10</v>
      </c>
      <c r="C1695">
        <v>157</v>
      </c>
      <c r="D1695">
        <v>20090593</v>
      </c>
      <c r="E1695" t="s">
        <v>10</v>
      </c>
      <c r="F1695" t="s">
        <v>5236</v>
      </c>
      <c r="G1695" t="s">
        <v>10</v>
      </c>
      <c r="H1695" t="s">
        <v>5237</v>
      </c>
      <c r="I1695" t="s">
        <v>5238</v>
      </c>
    </row>
    <row r="1696" spans="1:9">
      <c r="A1696" t="s">
        <v>5239</v>
      </c>
      <c r="B1696" t="s">
        <v>10</v>
      </c>
      <c r="C1696">
        <v>394</v>
      </c>
      <c r="D1696">
        <v>20090594</v>
      </c>
      <c r="E1696" t="s">
        <v>10</v>
      </c>
      <c r="F1696" t="s">
        <v>5240</v>
      </c>
      <c r="G1696" t="s">
        <v>10</v>
      </c>
      <c r="H1696" t="s">
        <v>1180</v>
      </c>
      <c r="I1696" t="s">
        <v>17</v>
      </c>
    </row>
    <row r="1697" spans="1:9">
      <c r="A1697" t="s">
        <v>5241</v>
      </c>
      <c r="B1697" t="s">
        <v>10</v>
      </c>
      <c r="C1697">
        <v>391</v>
      </c>
      <c r="D1697">
        <v>20090595</v>
      </c>
      <c r="E1697" t="s">
        <v>10</v>
      </c>
      <c r="F1697" t="s">
        <v>5242</v>
      </c>
      <c r="G1697" t="s">
        <v>10</v>
      </c>
      <c r="H1697" t="s">
        <v>4023</v>
      </c>
      <c r="I1697" t="s">
        <v>17</v>
      </c>
    </row>
    <row r="1698" spans="1:9">
      <c r="A1698" t="s">
        <v>5243</v>
      </c>
      <c r="B1698" t="s">
        <v>19</v>
      </c>
      <c r="C1698">
        <v>401</v>
      </c>
      <c r="D1698">
        <v>20090596</v>
      </c>
      <c r="E1698" t="s">
        <v>10</v>
      </c>
      <c r="F1698" t="s">
        <v>5244</v>
      </c>
      <c r="G1698" t="s">
        <v>10</v>
      </c>
      <c r="H1698" t="s">
        <v>1283</v>
      </c>
      <c r="I1698" t="s">
        <v>17</v>
      </c>
    </row>
    <row r="1699" spans="1:9">
      <c r="A1699" t="s">
        <v>5245</v>
      </c>
      <c r="B1699" t="s">
        <v>19</v>
      </c>
      <c r="C1699">
        <v>310</v>
      </c>
      <c r="D1699">
        <v>20090597</v>
      </c>
      <c r="E1699" t="s">
        <v>10</v>
      </c>
      <c r="F1699" t="s">
        <v>5246</v>
      </c>
      <c r="G1699" t="s">
        <v>10</v>
      </c>
      <c r="H1699" t="s">
        <v>10</v>
      </c>
      <c r="I1699" t="s">
        <v>17</v>
      </c>
    </row>
    <row r="1700" spans="1:9">
      <c r="A1700" t="s">
        <v>5247</v>
      </c>
      <c r="B1700" t="s">
        <v>19</v>
      </c>
      <c r="C1700">
        <v>363</v>
      </c>
      <c r="D1700">
        <v>20090598</v>
      </c>
      <c r="E1700" t="s">
        <v>10</v>
      </c>
      <c r="F1700" t="s">
        <v>5248</v>
      </c>
      <c r="G1700" t="s">
        <v>10</v>
      </c>
      <c r="H1700" t="s">
        <v>256</v>
      </c>
      <c r="I1700" t="s">
        <v>17</v>
      </c>
    </row>
    <row r="1701" spans="1:9">
      <c r="A1701" t="s">
        <v>5249</v>
      </c>
      <c r="B1701" t="s">
        <v>10</v>
      </c>
      <c r="C1701">
        <v>614</v>
      </c>
      <c r="D1701">
        <v>20090599</v>
      </c>
      <c r="E1701" t="s">
        <v>10</v>
      </c>
      <c r="F1701" t="s">
        <v>5250</v>
      </c>
      <c r="G1701" t="s">
        <v>10</v>
      </c>
      <c r="H1701" t="s">
        <v>1043</v>
      </c>
      <c r="I1701" t="s">
        <v>1339</v>
      </c>
    </row>
    <row r="1702" spans="1:9">
      <c r="A1702" t="s">
        <v>5251</v>
      </c>
      <c r="B1702" t="s">
        <v>19</v>
      </c>
      <c r="C1702">
        <v>298</v>
      </c>
      <c r="D1702">
        <v>20090600</v>
      </c>
      <c r="E1702" t="s">
        <v>1331</v>
      </c>
      <c r="F1702" t="s">
        <v>5252</v>
      </c>
      <c r="G1702" t="s">
        <v>10</v>
      </c>
      <c r="H1702" t="s">
        <v>1333</v>
      </c>
      <c r="I1702" t="s">
        <v>1334</v>
      </c>
    </row>
    <row r="1703" spans="1:9">
      <c r="A1703" t="s">
        <v>5253</v>
      </c>
      <c r="B1703" t="s">
        <v>10</v>
      </c>
      <c r="C1703">
        <v>449</v>
      </c>
      <c r="D1703">
        <v>20090601</v>
      </c>
      <c r="E1703" t="s">
        <v>10</v>
      </c>
      <c r="F1703" t="s">
        <v>5254</v>
      </c>
      <c r="G1703" t="s">
        <v>10</v>
      </c>
      <c r="H1703" t="s">
        <v>10</v>
      </c>
      <c r="I1703" t="s">
        <v>5255</v>
      </c>
    </row>
    <row r="1704" spans="1:9">
      <c r="A1704" t="s">
        <v>5256</v>
      </c>
      <c r="B1704" t="s">
        <v>19</v>
      </c>
      <c r="C1704">
        <v>492</v>
      </c>
      <c r="D1704">
        <v>20090602</v>
      </c>
      <c r="E1704" t="s">
        <v>10</v>
      </c>
      <c r="F1704" t="s">
        <v>5257</v>
      </c>
      <c r="G1704" t="s">
        <v>10</v>
      </c>
      <c r="H1704" t="s">
        <v>2584</v>
      </c>
      <c r="I1704" t="s">
        <v>17</v>
      </c>
    </row>
    <row r="1705" spans="1:9">
      <c r="A1705" t="s">
        <v>5258</v>
      </c>
      <c r="B1705" t="s">
        <v>19</v>
      </c>
      <c r="C1705">
        <v>339</v>
      </c>
      <c r="D1705">
        <v>20090603</v>
      </c>
      <c r="E1705" t="s">
        <v>10</v>
      </c>
      <c r="F1705" t="s">
        <v>5259</v>
      </c>
      <c r="G1705" t="s">
        <v>10</v>
      </c>
      <c r="H1705" t="s">
        <v>10</v>
      </c>
      <c r="I1705" t="s">
        <v>5255</v>
      </c>
    </row>
    <row r="1706" spans="1:9">
      <c r="A1706" t="s">
        <v>5260</v>
      </c>
      <c r="B1706" t="s">
        <v>19</v>
      </c>
      <c r="C1706">
        <v>224</v>
      </c>
      <c r="D1706">
        <v>20090604</v>
      </c>
      <c r="E1706" t="s">
        <v>10</v>
      </c>
      <c r="F1706" t="s">
        <v>5261</v>
      </c>
      <c r="G1706" t="s">
        <v>10</v>
      </c>
      <c r="H1706" t="s">
        <v>1290</v>
      </c>
      <c r="I1706" t="s">
        <v>1291</v>
      </c>
    </row>
    <row r="1707" spans="1:9">
      <c r="A1707" t="s">
        <v>5262</v>
      </c>
      <c r="B1707" t="s">
        <v>10</v>
      </c>
      <c r="C1707">
        <v>1149</v>
      </c>
      <c r="D1707">
        <v>20090605</v>
      </c>
      <c r="E1707" t="s">
        <v>10</v>
      </c>
      <c r="F1707" t="s">
        <v>5263</v>
      </c>
      <c r="G1707" t="s">
        <v>10</v>
      </c>
      <c r="H1707" t="s">
        <v>1180</v>
      </c>
      <c r="I1707" t="s">
        <v>1181</v>
      </c>
    </row>
    <row r="1708" spans="1:9">
      <c r="A1708" t="s">
        <v>5264</v>
      </c>
      <c r="B1708" t="s">
        <v>10</v>
      </c>
      <c r="C1708">
        <v>1155</v>
      </c>
      <c r="D1708">
        <v>20090606</v>
      </c>
      <c r="E1708" t="s">
        <v>10</v>
      </c>
      <c r="F1708" t="s">
        <v>5265</v>
      </c>
      <c r="G1708" t="s">
        <v>10</v>
      </c>
      <c r="H1708" t="s">
        <v>1180</v>
      </c>
      <c r="I1708" t="s">
        <v>1181</v>
      </c>
    </row>
    <row r="1709" spans="1:9">
      <c r="A1709" t="s">
        <v>5266</v>
      </c>
      <c r="B1709" t="s">
        <v>10</v>
      </c>
      <c r="C1709">
        <v>1188</v>
      </c>
      <c r="D1709">
        <v>20090607</v>
      </c>
      <c r="E1709" t="s">
        <v>10</v>
      </c>
      <c r="F1709" t="s">
        <v>5267</v>
      </c>
      <c r="G1709" t="s">
        <v>10</v>
      </c>
      <c r="H1709" t="s">
        <v>1180</v>
      </c>
      <c r="I1709" t="s">
        <v>1181</v>
      </c>
    </row>
    <row r="1710" spans="1:9">
      <c r="A1710" t="s">
        <v>5268</v>
      </c>
      <c r="B1710" t="s">
        <v>19</v>
      </c>
      <c r="C1710">
        <v>120</v>
      </c>
      <c r="D1710">
        <v>20090608</v>
      </c>
      <c r="E1710" t="s">
        <v>10</v>
      </c>
      <c r="F1710" t="s">
        <v>5269</v>
      </c>
      <c r="G1710" t="s">
        <v>10</v>
      </c>
      <c r="H1710" t="s">
        <v>3090</v>
      </c>
      <c r="I1710" t="s">
        <v>17</v>
      </c>
    </row>
    <row r="1711" spans="1:9">
      <c r="A1711" t="s">
        <v>5270</v>
      </c>
      <c r="B1711" t="s">
        <v>10</v>
      </c>
      <c r="C1711">
        <v>523</v>
      </c>
      <c r="D1711">
        <v>20090609</v>
      </c>
      <c r="E1711" t="s">
        <v>10</v>
      </c>
      <c r="F1711" t="s">
        <v>5271</v>
      </c>
      <c r="G1711" t="s">
        <v>10</v>
      </c>
      <c r="H1711" t="s">
        <v>10</v>
      </c>
      <c r="I1711" t="s">
        <v>17</v>
      </c>
    </row>
    <row r="1712" spans="1:9">
      <c r="A1712" t="s">
        <v>5272</v>
      </c>
      <c r="B1712" t="s">
        <v>10</v>
      </c>
      <c r="C1712">
        <v>466</v>
      </c>
      <c r="D1712">
        <v>20090610</v>
      </c>
      <c r="E1712" t="s">
        <v>10</v>
      </c>
      <c r="F1712" t="s">
        <v>5273</v>
      </c>
      <c r="G1712" t="s">
        <v>10</v>
      </c>
      <c r="H1712" t="s">
        <v>10</v>
      </c>
      <c r="I1712" t="s">
        <v>17</v>
      </c>
    </row>
    <row r="1713" spans="1:9">
      <c r="A1713" t="s">
        <v>5274</v>
      </c>
      <c r="B1713" t="s">
        <v>10</v>
      </c>
      <c r="C1713">
        <v>571</v>
      </c>
      <c r="D1713">
        <v>20090611</v>
      </c>
      <c r="E1713" t="s">
        <v>10</v>
      </c>
      <c r="F1713" t="s">
        <v>5275</v>
      </c>
      <c r="G1713" t="s">
        <v>10</v>
      </c>
      <c r="H1713" t="s">
        <v>2584</v>
      </c>
      <c r="I1713" t="s">
        <v>17</v>
      </c>
    </row>
    <row r="1714" spans="1:9">
      <c r="A1714" t="s">
        <v>5276</v>
      </c>
      <c r="B1714" t="s">
        <v>10</v>
      </c>
      <c r="C1714">
        <v>1075</v>
      </c>
      <c r="D1714">
        <v>20090612</v>
      </c>
      <c r="E1714" t="s">
        <v>10</v>
      </c>
      <c r="F1714" t="s">
        <v>5277</v>
      </c>
      <c r="G1714" t="s">
        <v>10</v>
      </c>
      <c r="H1714" t="s">
        <v>1180</v>
      </c>
      <c r="I1714" t="s">
        <v>1628</v>
      </c>
    </row>
    <row r="1715" spans="1:9">
      <c r="A1715" t="s">
        <v>5278</v>
      </c>
      <c r="B1715" t="s">
        <v>10</v>
      </c>
      <c r="C1715">
        <v>3988</v>
      </c>
      <c r="D1715">
        <v>20090613</v>
      </c>
      <c r="E1715" t="s">
        <v>10</v>
      </c>
      <c r="F1715" t="s">
        <v>5279</v>
      </c>
      <c r="G1715" t="s">
        <v>10</v>
      </c>
      <c r="H1715" t="s">
        <v>1180</v>
      </c>
      <c r="I1715" t="s">
        <v>1181</v>
      </c>
    </row>
    <row r="1716" spans="1:9">
      <c r="A1716" t="s">
        <v>5280</v>
      </c>
      <c r="B1716" t="s">
        <v>10</v>
      </c>
      <c r="C1716">
        <v>145</v>
      </c>
      <c r="D1716">
        <v>20090614</v>
      </c>
      <c r="E1716" t="s">
        <v>10</v>
      </c>
      <c r="F1716" t="s">
        <v>5281</v>
      </c>
      <c r="G1716" t="s">
        <v>10</v>
      </c>
      <c r="H1716" t="s">
        <v>4295</v>
      </c>
      <c r="I1716" t="s">
        <v>5282</v>
      </c>
    </row>
    <row r="1717" spans="1:9">
      <c r="A1717" t="s">
        <v>5283</v>
      </c>
      <c r="B1717" t="s">
        <v>10</v>
      </c>
      <c r="C1717">
        <v>906</v>
      </c>
      <c r="D1717">
        <v>20090615</v>
      </c>
      <c r="E1717" t="s">
        <v>10</v>
      </c>
      <c r="F1717" t="s">
        <v>5284</v>
      </c>
      <c r="G1717" t="s">
        <v>10</v>
      </c>
      <c r="H1717" t="s">
        <v>1180</v>
      </c>
      <c r="I1717" t="s">
        <v>1181</v>
      </c>
    </row>
    <row r="1718" spans="1:9">
      <c r="A1718" t="s">
        <v>5285</v>
      </c>
      <c r="B1718" t="s">
        <v>10</v>
      </c>
      <c r="C1718">
        <v>306</v>
      </c>
      <c r="D1718">
        <v>20090616</v>
      </c>
      <c r="E1718" t="s">
        <v>10</v>
      </c>
      <c r="F1718" t="s">
        <v>5286</v>
      </c>
      <c r="G1718" t="s">
        <v>10</v>
      </c>
      <c r="H1718" t="s">
        <v>1467</v>
      </c>
      <c r="I1718" t="s">
        <v>17</v>
      </c>
    </row>
    <row r="1719" spans="1:9">
      <c r="A1719" t="s">
        <v>5287</v>
      </c>
      <c r="B1719" t="s">
        <v>10</v>
      </c>
      <c r="C1719">
        <v>1747</v>
      </c>
      <c r="D1719">
        <v>20090617</v>
      </c>
      <c r="E1719" t="s">
        <v>10</v>
      </c>
      <c r="F1719" t="s">
        <v>5288</v>
      </c>
      <c r="G1719" t="s">
        <v>10</v>
      </c>
      <c r="H1719" t="s">
        <v>1180</v>
      </c>
      <c r="I1719" t="s">
        <v>1181</v>
      </c>
    </row>
    <row r="1720" spans="1:9">
      <c r="A1720" t="s">
        <v>5289</v>
      </c>
      <c r="B1720" t="s">
        <v>10</v>
      </c>
      <c r="C1720">
        <v>1205</v>
      </c>
      <c r="D1720">
        <v>20090618</v>
      </c>
      <c r="E1720" t="s">
        <v>10</v>
      </c>
      <c r="F1720" t="s">
        <v>5290</v>
      </c>
      <c r="G1720" t="s">
        <v>10</v>
      </c>
      <c r="H1720" t="s">
        <v>1180</v>
      </c>
      <c r="I1720" t="s">
        <v>1181</v>
      </c>
    </row>
    <row r="1721" spans="1:9">
      <c r="A1721" t="s">
        <v>5291</v>
      </c>
      <c r="B1721" t="s">
        <v>10</v>
      </c>
      <c r="C1721">
        <v>956</v>
      </c>
      <c r="D1721">
        <v>20090619</v>
      </c>
      <c r="E1721" t="s">
        <v>10</v>
      </c>
      <c r="F1721" t="s">
        <v>5292</v>
      </c>
      <c r="G1721" t="s">
        <v>10</v>
      </c>
      <c r="H1721" t="s">
        <v>2584</v>
      </c>
      <c r="I1721" t="s">
        <v>17</v>
      </c>
    </row>
    <row r="1722" spans="1:9">
      <c r="A1722" t="s">
        <v>5293</v>
      </c>
      <c r="B1722" t="s">
        <v>10</v>
      </c>
      <c r="C1722">
        <v>300</v>
      </c>
      <c r="D1722">
        <v>20090620</v>
      </c>
      <c r="E1722" t="s">
        <v>10</v>
      </c>
      <c r="F1722" t="s">
        <v>5294</v>
      </c>
      <c r="G1722" t="s">
        <v>10</v>
      </c>
      <c r="H1722" t="s">
        <v>10</v>
      </c>
      <c r="I1722" t="s">
        <v>17</v>
      </c>
    </row>
    <row r="1723" spans="1:9">
      <c r="A1723" t="s">
        <v>5295</v>
      </c>
      <c r="B1723" t="s">
        <v>10</v>
      </c>
      <c r="C1723">
        <v>266</v>
      </c>
      <c r="D1723">
        <v>20090621</v>
      </c>
      <c r="E1723" t="s">
        <v>10</v>
      </c>
      <c r="F1723" t="s">
        <v>5296</v>
      </c>
      <c r="G1723" t="s">
        <v>10</v>
      </c>
      <c r="H1723" t="s">
        <v>10</v>
      </c>
      <c r="I1723" t="s">
        <v>17</v>
      </c>
    </row>
    <row r="1724" spans="1:9">
      <c r="A1724" t="s">
        <v>5297</v>
      </c>
      <c r="B1724" t="s">
        <v>10</v>
      </c>
      <c r="C1724">
        <v>206</v>
      </c>
      <c r="D1724">
        <v>20090622</v>
      </c>
      <c r="E1724" t="s">
        <v>10</v>
      </c>
      <c r="F1724" t="s">
        <v>5298</v>
      </c>
      <c r="G1724" t="s">
        <v>10</v>
      </c>
      <c r="H1724" t="s">
        <v>642</v>
      </c>
      <c r="I1724" t="s">
        <v>643</v>
      </c>
    </row>
    <row r="1725" spans="1:9">
      <c r="A1725" t="s">
        <v>5299</v>
      </c>
      <c r="B1725" t="s">
        <v>19</v>
      </c>
      <c r="C1725">
        <v>232</v>
      </c>
      <c r="D1725">
        <v>20090623</v>
      </c>
      <c r="E1725" t="s">
        <v>5300</v>
      </c>
      <c r="F1725" t="s">
        <v>5301</v>
      </c>
      <c r="G1725" t="s">
        <v>10</v>
      </c>
      <c r="H1725" t="s">
        <v>1149</v>
      </c>
      <c r="I1725" t="s">
        <v>1150</v>
      </c>
    </row>
    <row r="1726" spans="1:9">
      <c r="A1726" t="s">
        <v>5302</v>
      </c>
      <c r="B1726" t="s">
        <v>19</v>
      </c>
      <c r="C1726">
        <v>220</v>
      </c>
      <c r="D1726">
        <v>20090624</v>
      </c>
      <c r="E1726" t="s">
        <v>10</v>
      </c>
      <c r="F1726" t="s">
        <v>5303</v>
      </c>
      <c r="G1726" t="s">
        <v>10</v>
      </c>
      <c r="H1726" t="s">
        <v>1160</v>
      </c>
      <c r="I1726" t="s">
        <v>5304</v>
      </c>
    </row>
    <row r="1727" spans="1:9">
      <c r="A1727" t="s">
        <v>5305</v>
      </c>
      <c r="B1727" t="s">
        <v>10</v>
      </c>
      <c r="C1727">
        <v>45</v>
      </c>
      <c r="D1727">
        <v>20090625</v>
      </c>
      <c r="E1727" t="s">
        <v>5306</v>
      </c>
      <c r="F1727" t="s">
        <v>5307</v>
      </c>
      <c r="G1727" t="s">
        <v>10</v>
      </c>
      <c r="H1727" t="s">
        <v>5308</v>
      </c>
      <c r="I1727" t="s">
        <v>5309</v>
      </c>
    </row>
    <row r="1728" spans="1:9">
      <c r="A1728" t="s">
        <v>5310</v>
      </c>
      <c r="B1728" t="s">
        <v>10</v>
      </c>
      <c r="C1728">
        <v>94</v>
      </c>
      <c r="D1728">
        <v>20090626</v>
      </c>
      <c r="E1728" t="s">
        <v>5311</v>
      </c>
      <c r="F1728" t="s">
        <v>5312</v>
      </c>
      <c r="G1728" t="s">
        <v>10</v>
      </c>
      <c r="H1728" t="s">
        <v>5313</v>
      </c>
      <c r="I1728" t="s">
        <v>5314</v>
      </c>
    </row>
    <row r="1729" spans="1:9">
      <c r="A1729" t="s">
        <v>5315</v>
      </c>
      <c r="B1729" t="s">
        <v>10</v>
      </c>
      <c r="C1729">
        <v>266</v>
      </c>
      <c r="D1729">
        <v>20090627</v>
      </c>
      <c r="E1729" t="s">
        <v>5316</v>
      </c>
      <c r="F1729" t="s">
        <v>5317</v>
      </c>
      <c r="G1729" t="s">
        <v>10</v>
      </c>
      <c r="H1729" t="s">
        <v>5318</v>
      </c>
      <c r="I1729" t="s">
        <v>5319</v>
      </c>
    </row>
    <row r="1730" spans="1:9">
      <c r="A1730" t="s">
        <v>5320</v>
      </c>
      <c r="B1730" t="s">
        <v>10</v>
      </c>
      <c r="C1730">
        <v>260</v>
      </c>
      <c r="D1730">
        <v>20090628</v>
      </c>
      <c r="E1730" t="s">
        <v>5321</v>
      </c>
      <c r="F1730" t="s">
        <v>5322</v>
      </c>
      <c r="G1730" t="s">
        <v>10</v>
      </c>
      <c r="H1730" t="s">
        <v>5323</v>
      </c>
      <c r="I1730" t="s">
        <v>5324</v>
      </c>
    </row>
    <row r="1731" spans="1:9">
      <c r="A1731" t="s">
        <v>5325</v>
      </c>
      <c r="B1731" t="s">
        <v>10</v>
      </c>
      <c r="C1731">
        <v>230</v>
      </c>
      <c r="D1731">
        <v>20090629</v>
      </c>
      <c r="E1731" t="s">
        <v>10</v>
      </c>
      <c r="F1731" t="s">
        <v>5326</v>
      </c>
      <c r="G1731" t="s">
        <v>10</v>
      </c>
      <c r="H1731" t="s">
        <v>5327</v>
      </c>
      <c r="I1731" t="s">
        <v>5328</v>
      </c>
    </row>
    <row r="1732" spans="1:9">
      <c r="A1732" t="s">
        <v>5329</v>
      </c>
      <c r="B1732" t="s">
        <v>10</v>
      </c>
      <c r="C1732">
        <v>247</v>
      </c>
      <c r="D1732">
        <v>20090630</v>
      </c>
      <c r="E1732" t="s">
        <v>5330</v>
      </c>
      <c r="F1732" t="s">
        <v>5331</v>
      </c>
      <c r="G1732" t="s">
        <v>10</v>
      </c>
      <c r="H1732" t="s">
        <v>5332</v>
      </c>
      <c r="I1732" t="s">
        <v>5333</v>
      </c>
    </row>
    <row r="1733" spans="1:9">
      <c r="A1733" t="s">
        <v>5334</v>
      </c>
      <c r="B1733" t="s">
        <v>19</v>
      </c>
      <c r="C1733">
        <v>70</v>
      </c>
      <c r="D1733">
        <v>20090631</v>
      </c>
      <c r="E1733" t="s">
        <v>10</v>
      </c>
      <c r="F1733" t="s">
        <v>5335</v>
      </c>
      <c r="G1733" t="s">
        <v>10</v>
      </c>
      <c r="H1733" t="s">
        <v>10</v>
      </c>
      <c r="I1733" t="s">
        <v>17</v>
      </c>
    </row>
    <row r="1734" spans="1:9">
      <c r="A1734" t="s">
        <v>5336</v>
      </c>
      <c r="B1734" t="s">
        <v>10</v>
      </c>
      <c r="C1734">
        <v>132</v>
      </c>
      <c r="D1734">
        <v>20090632</v>
      </c>
      <c r="E1734" t="s">
        <v>5337</v>
      </c>
      <c r="F1734" t="s">
        <v>5338</v>
      </c>
      <c r="G1734" t="s">
        <v>10</v>
      </c>
      <c r="H1734" t="s">
        <v>5339</v>
      </c>
      <c r="I1734" t="s">
        <v>5340</v>
      </c>
    </row>
    <row r="1735" spans="1:9">
      <c r="A1735" t="s">
        <v>5341</v>
      </c>
      <c r="B1735" t="s">
        <v>10</v>
      </c>
      <c r="C1735">
        <v>239</v>
      </c>
      <c r="D1735">
        <v>20090633</v>
      </c>
      <c r="E1735" t="s">
        <v>5342</v>
      </c>
      <c r="F1735" t="s">
        <v>5343</v>
      </c>
      <c r="G1735" t="s">
        <v>10</v>
      </c>
      <c r="H1735" t="s">
        <v>5344</v>
      </c>
      <c r="I1735" t="s">
        <v>5345</v>
      </c>
    </row>
    <row r="1736" spans="1:9">
      <c r="A1736" t="s">
        <v>5346</v>
      </c>
      <c r="B1736" t="s">
        <v>10</v>
      </c>
      <c r="C1736">
        <v>141</v>
      </c>
      <c r="D1736">
        <v>20090634</v>
      </c>
      <c r="E1736" t="s">
        <v>10</v>
      </c>
      <c r="F1736" t="s">
        <v>5347</v>
      </c>
      <c r="G1736" t="s">
        <v>10</v>
      </c>
      <c r="H1736" t="s">
        <v>5348</v>
      </c>
      <c r="I1736" t="s">
        <v>17</v>
      </c>
    </row>
    <row r="1737" spans="1:9">
      <c r="A1737" t="s">
        <v>5349</v>
      </c>
      <c r="B1737" t="s">
        <v>10</v>
      </c>
      <c r="C1737">
        <v>196</v>
      </c>
      <c r="D1737">
        <v>20090635</v>
      </c>
      <c r="E1737" t="s">
        <v>10</v>
      </c>
      <c r="F1737" t="s">
        <v>5350</v>
      </c>
      <c r="G1737" t="s">
        <v>10</v>
      </c>
      <c r="H1737" t="s">
        <v>5351</v>
      </c>
      <c r="I1737" t="s">
        <v>3429</v>
      </c>
    </row>
    <row r="1738" spans="1:9">
      <c r="A1738" t="s">
        <v>5352</v>
      </c>
      <c r="B1738" t="s">
        <v>19</v>
      </c>
      <c r="C1738">
        <v>156</v>
      </c>
      <c r="D1738">
        <v>20090636</v>
      </c>
      <c r="E1738" t="s">
        <v>10</v>
      </c>
      <c r="F1738" t="s">
        <v>5353</v>
      </c>
      <c r="G1738" t="s">
        <v>10</v>
      </c>
      <c r="H1738" t="s">
        <v>10</v>
      </c>
      <c r="I1738" t="s">
        <v>17</v>
      </c>
    </row>
    <row r="1739" spans="1:9">
      <c r="A1739" t="s">
        <v>5354</v>
      </c>
      <c r="B1739" t="s">
        <v>10</v>
      </c>
      <c r="C1739">
        <v>301</v>
      </c>
      <c r="D1739">
        <v>20090637</v>
      </c>
      <c r="E1739" t="s">
        <v>10</v>
      </c>
      <c r="F1739" t="s">
        <v>5355</v>
      </c>
      <c r="G1739" t="s">
        <v>10</v>
      </c>
      <c r="H1739" t="s">
        <v>906</v>
      </c>
      <c r="I1739" t="s">
        <v>31</v>
      </c>
    </row>
    <row r="1740" spans="1:9">
      <c r="A1740" t="s">
        <v>5356</v>
      </c>
      <c r="B1740" t="s">
        <v>19</v>
      </c>
      <c r="C1740">
        <v>511</v>
      </c>
      <c r="D1740">
        <v>20090638</v>
      </c>
      <c r="E1740" t="s">
        <v>10</v>
      </c>
      <c r="F1740" t="s">
        <v>5357</v>
      </c>
      <c r="G1740" t="s">
        <v>10</v>
      </c>
      <c r="H1740" t="s">
        <v>10</v>
      </c>
      <c r="I1740" t="s">
        <v>17</v>
      </c>
    </row>
    <row r="1741" spans="1:9">
      <c r="A1741" t="s">
        <v>5358</v>
      </c>
      <c r="B1741" t="s">
        <v>19</v>
      </c>
      <c r="C1741">
        <v>221</v>
      </c>
      <c r="D1741">
        <v>20090639</v>
      </c>
      <c r="E1741" t="s">
        <v>10</v>
      </c>
      <c r="F1741" t="s">
        <v>5359</v>
      </c>
      <c r="G1741" t="s">
        <v>10</v>
      </c>
      <c r="H1741" t="s">
        <v>10</v>
      </c>
      <c r="I1741" t="s">
        <v>17</v>
      </c>
    </row>
    <row r="1742" spans="1:9">
      <c r="A1742" t="s">
        <v>5360</v>
      </c>
      <c r="B1742" t="s">
        <v>10</v>
      </c>
      <c r="C1742">
        <v>843</v>
      </c>
      <c r="D1742">
        <v>20090640</v>
      </c>
      <c r="E1742" t="s">
        <v>5361</v>
      </c>
      <c r="F1742" t="s">
        <v>5362</v>
      </c>
      <c r="G1742" t="s">
        <v>10</v>
      </c>
      <c r="H1742" t="s">
        <v>5363</v>
      </c>
      <c r="I1742" t="s">
        <v>5364</v>
      </c>
    </row>
    <row r="1743" spans="1:9">
      <c r="A1743" t="s">
        <v>5365</v>
      </c>
      <c r="B1743" t="s">
        <v>19</v>
      </c>
      <c r="C1743">
        <v>428</v>
      </c>
      <c r="D1743">
        <v>20090641</v>
      </c>
      <c r="E1743" t="s">
        <v>913</v>
      </c>
      <c r="F1743" t="s">
        <v>5366</v>
      </c>
      <c r="G1743" t="s">
        <v>10</v>
      </c>
      <c r="H1743" t="s">
        <v>915</v>
      </c>
      <c r="I1743" t="s">
        <v>916</v>
      </c>
    </row>
    <row r="1744" spans="1:9">
      <c r="A1744" t="s">
        <v>5367</v>
      </c>
      <c r="B1744" t="s">
        <v>10</v>
      </c>
      <c r="C1744">
        <v>313</v>
      </c>
      <c r="D1744">
        <v>20090642</v>
      </c>
      <c r="E1744" t="s">
        <v>10</v>
      </c>
      <c r="F1744" t="s">
        <v>5368</v>
      </c>
      <c r="G1744" t="s">
        <v>10</v>
      </c>
      <c r="H1744" t="s">
        <v>5369</v>
      </c>
      <c r="I1744" t="s">
        <v>17</v>
      </c>
    </row>
    <row r="1745" spans="1:9">
      <c r="A1745" t="s">
        <v>5370</v>
      </c>
      <c r="B1745" t="s">
        <v>19</v>
      </c>
      <c r="C1745">
        <v>165</v>
      </c>
      <c r="D1745">
        <v>20090643</v>
      </c>
      <c r="E1745" t="s">
        <v>10</v>
      </c>
      <c r="F1745" t="s">
        <v>5371</v>
      </c>
      <c r="G1745" t="s">
        <v>10</v>
      </c>
      <c r="H1745" t="s">
        <v>708</v>
      </c>
      <c r="I1745" t="s">
        <v>5372</v>
      </c>
    </row>
    <row r="1746" spans="1:9">
      <c r="A1746" t="s">
        <v>5373</v>
      </c>
      <c r="B1746" t="s">
        <v>10</v>
      </c>
      <c r="C1746">
        <v>135</v>
      </c>
      <c r="D1746">
        <v>20090644</v>
      </c>
      <c r="E1746" t="s">
        <v>10</v>
      </c>
      <c r="F1746" t="s">
        <v>5374</v>
      </c>
      <c r="G1746" t="s">
        <v>10</v>
      </c>
      <c r="H1746" t="s">
        <v>10</v>
      </c>
      <c r="I1746" t="s">
        <v>17</v>
      </c>
    </row>
    <row r="1747" spans="1:9">
      <c r="A1747" t="s">
        <v>5375</v>
      </c>
      <c r="B1747" t="s">
        <v>19</v>
      </c>
      <c r="C1747">
        <v>481</v>
      </c>
      <c r="D1747">
        <v>20090645</v>
      </c>
      <c r="E1747" t="s">
        <v>10</v>
      </c>
      <c r="F1747" t="s">
        <v>5376</v>
      </c>
      <c r="G1747" t="s">
        <v>10</v>
      </c>
      <c r="H1747" t="s">
        <v>5377</v>
      </c>
      <c r="I1747" t="s">
        <v>1953</v>
      </c>
    </row>
    <row r="1748" spans="1:9">
      <c r="A1748" t="s">
        <v>5378</v>
      </c>
      <c r="B1748" t="s">
        <v>19</v>
      </c>
      <c r="C1748">
        <v>147</v>
      </c>
      <c r="D1748">
        <v>20090646</v>
      </c>
      <c r="E1748" t="s">
        <v>10</v>
      </c>
      <c r="F1748" t="s">
        <v>5379</v>
      </c>
      <c r="G1748" t="s">
        <v>10</v>
      </c>
      <c r="H1748" t="s">
        <v>10</v>
      </c>
      <c r="I1748" t="s">
        <v>17</v>
      </c>
    </row>
    <row r="1749" spans="1:9">
      <c r="A1749" t="s">
        <v>5380</v>
      </c>
      <c r="B1749" t="s">
        <v>19</v>
      </c>
      <c r="C1749">
        <v>140</v>
      </c>
      <c r="D1749">
        <v>20090647</v>
      </c>
      <c r="E1749" t="s">
        <v>10</v>
      </c>
      <c r="F1749" t="s">
        <v>5381</v>
      </c>
      <c r="G1749" t="s">
        <v>10</v>
      </c>
      <c r="H1749" t="s">
        <v>10</v>
      </c>
      <c r="I1749" t="s">
        <v>17</v>
      </c>
    </row>
    <row r="1750" spans="1:9">
      <c r="A1750" t="s">
        <v>5382</v>
      </c>
      <c r="B1750" t="s">
        <v>19</v>
      </c>
      <c r="C1750">
        <v>265</v>
      </c>
      <c r="D1750">
        <v>20090648</v>
      </c>
      <c r="E1750" t="s">
        <v>10</v>
      </c>
      <c r="F1750" t="s">
        <v>5383</v>
      </c>
      <c r="G1750" t="s">
        <v>10</v>
      </c>
      <c r="H1750" t="s">
        <v>688</v>
      </c>
      <c r="I1750" t="s">
        <v>17</v>
      </c>
    </row>
    <row r="1751" spans="1:9">
      <c r="A1751" t="s">
        <v>5384</v>
      </c>
      <c r="B1751" t="s">
        <v>19</v>
      </c>
      <c r="C1751">
        <v>139</v>
      </c>
      <c r="D1751">
        <v>20090649</v>
      </c>
      <c r="E1751" t="s">
        <v>10</v>
      </c>
      <c r="F1751" t="s">
        <v>5385</v>
      </c>
      <c r="G1751" t="s">
        <v>10</v>
      </c>
      <c r="H1751" t="s">
        <v>10</v>
      </c>
      <c r="I1751" t="s">
        <v>17</v>
      </c>
    </row>
    <row r="1752" spans="1:9">
      <c r="A1752" t="s">
        <v>5386</v>
      </c>
      <c r="B1752" t="s">
        <v>10</v>
      </c>
      <c r="C1752">
        <v>149</v>
      </c>
      <c r="D1752">
        <v>20090650</v>
      </c>
      <c r="E1752" t="s">
        <v>10</v>
      </c>
      <c r="F1752" t="s">
        <v>5387</v>
      </c>
      <c r="G1752" t="s">
        <v>10</v>
      </c>
      <c r="H1752" t="s">
        <v>5388</v>
      </c>
      <c r="I1752" t="s">
        <v>1249</v>
      </c>
    </row>
    <row r="1753" spans="1:9">
      <c r="A1753" t="s">
        <v>5389</v>
      </c>
      <c r="B1753" t="s">
        <v>10</v>
      </c>
      <c r="C1753">
        <v>588</v>
      </c>
      <c r="D1753">
        <v>20090651</v>
      </c>
      <c r="E1753" t="s">
        <v>10</v>
      </c>
      <c r="F1753" t="s">
        <v>5390</v>
      </c>
      <c r="G1753" t="s">
        <v>10</v>
      </c>
      <c r="H1753" t="s">
        <v>5391</v>
      </c>
      <c r="I1753" t="s">
        <v>1582</v>
      </c>
    </row>
    <row r="1754" spans="1:9">
      <c r="A1754" t="s">
        <v>5392</v>
      </c>
      <c r="B1754" t="s">
        <v>10</v>
      </c>
      <c r="C1754">
        <v>266</v>
      </c>
      <c r="D1754">
        <v>20090652</v>
      </c>
      <c r="E1754" t="s">
        <v>10</v>
      </c>
      <c r="F1754" t="s">
        <v>5393</v>
      </c>
      <c r="G1754" t="s">
        <v>10</v>
      </c>
      <c r="H1754" t="s">
        <v>5394</v>
      </c>
      <c r="I1754" t="s">
        <v>17</v>
      </c>
    </row>
    <row r="1755" spans="1:9">
      <c r="A1755" t="s">
        <v>5395</v>
      </c>
      <c r="B1755" t="s">
        <v>19</v>
      </c>
      <c r="C1755">
        <v>553</v>
      </c>
      <c r="D1755">
        <v>20090653</v>
      </c>
      <c r="E1755" t="s">
        <v>5396</v>
      </c>
      <c r="F1755" t="s">
        <v>5397</v>
      </c>
      <c r="G1755" t="s">
        <v>10</v>
      </c>
      <c r="H1755" t="s">
        <v>5398</v>
      </c>
      <c r="I1755" t="s">
        <v>5399</v>
      </c>
    </row>
    <row r="1756" spans="1:9">
      <c r="A1756" t="s">
        <v>5400</v>
      </c>
      <c r="B1756" t="s">
        <v>19</v>
      </c>
      <c r="C1756">
        <v>122</v>
      </c>
      <c r="D1756">
        <v>20090654</v>
      </c>
      <c r="E1756" t="s">
        <v>10</v>
      </c>
      <c r="F1756" t="s">
        <v>5401</v>
      </c>
      <c r="G1756" t="s">
        <v>10</v>
      </c>
      <c r="H1756" t="s">
        <v>10</v>
      </c>
      <c r="I1756" t="s">
        <v>17</v>
      </c>
    </row>
    <row r="1757" spans="1:9">
      <c r="A1757" t="s">
        <v>5402</v>
      </c>
      <c r="B1757" t="s">
        <v>10</v>
      </c>
      <c r="C1757">
        <v>310</v>
      </c>
      <c r="D1757">
        <v>161484936</v>
      </c>
      <c r="E1757" t="s">
        <v>5403</v>
      </c>
      <c r="F1757" t="s">
        <v>5404</v>
      </c>
      <c r="G1757" t="s">
        <v>10</v>
      </c>
      <c r="H1757" t="s">
        <v>940</v>
      </c>
      <c r="I1757" t="s">
        <v>5405</v>
      </c>
    </row>
    <row r="1758" spans="1:9">
      <c r="A1758" t="s">
        <v>5406</v>
      </c>
      <c r="B1758" t="s">
        <v>10</v>
      </c>
      <c r="C1758">
        <v>197</v>
      </c>
      <c r="D1758">
        <v>20090656</v>
      </c>
      <c r="E1758" t="s">
        <v>5407</v>
      </c>
      <c r="F1758" t="s">
        <v>5408</v>
      </c>
      <c r="G1758" t="s">
        <v>10</v>
      </c>
      <c r="H1758" t="s">
        <v>955</v>
      </c>
      <c r="I1758" t="s">
        <v>2680</v>
      </c>
    </row>
    <row r="1759" spans="1:9">
      <c r="A1759" t="s">
        <v>5409</v>
      </c>
      <c r="B1759" t="s">
        <v>10</v>
      </c>
      <c r="C1759">
        <v>280</v>
      </c>
      <c r="D1759">
        <v>20090657</v>
      </c>
      <c r="E1759" t="s">
        <v>5410</v>
      </c>
      <c r="F1759" t="s">
        <v>5411</v>
      </c>
      <c r="G1759" t="s">
        <v>10</v>
      </c>
      <c r="H1759" t="s">
        <v>5412</v>
      </c>
      <c r="I1759" t="s">
        <v>2680</v>
      </c>
    </row>
    <row r="1760" spans="1:9">
      <c r="A1760" t="s">
        <v>5413</v>
      </c>
      <c r="B1760" t="s">
        <v>19</v>
      </c>
      <c r="C1760">
        <v>111</v>
      </c>
      <c r="D1760">
        <v>20090658</v>
      </c>
      <c r="E1760" t="s">
        <v>10</v>
      </c>
      <c r="F1760" t="s">
        <v>5414</v>
      </c>
      <c r="G1760" t="s">
        <v>10</v>
      </c>
      <c r="H1760" t="s">
        <v>10</v>
      </c>
      <c r="I1760" t="s">
        <v>17</v>
      </c>
    </row>
    <row r="1761" spans="1:9">
      <c r="A1761" t="s">
        <v>5415</v>
      </c>
      <c r="B1761" t="s">
        <v>19</v>
      </c>
      <c r="C1761">
        <v>72</v>
      </c>
      <c r="D1761">
        <v>20090659</v>
      </c>
      <c r="E1761" t="s">
        <v>10</v>
      </c>
      <c r="F1761" t="s">
        <v>5416</v>
      </c>
      <c r="G1761" t="s">
        <v>10</v>
      </c>
      <c r="H1761" t="s">
        <v>5417</v>
      </c>
      <c r="I1761" t="s">
        <v>17</v>
      </c>
    </row>
    <row r="1762" spans="1:9">
      <c r="A1762" t="s">
        <v>5418</v>
      </c>
      <c r="B1762" t="s">
        <v>19</v>
      </c>
      <c r="C1762">
        <v>78</v>
      </c>
      <c r="D1762">
        <v>20090660</v>
      </c>
      <c r="E1762" t="s">
        <v>10</v>
      </c>
      <c r="F1762" t="s">
        <v>5419</v>
      </c>
      <c r="G1762" t="s">
        <v>10</v>
      </c>
      <c r="H1762" t="s">
        <v>10</v>
      </c>
      <c r="I1762" t="s">
        <v>17</v>
      </c>
    </row>
    <row r="1763" spans="1:9">
      <c r="A1763" t="s">
        <v>5420</v>
      </c>
      <c r="B1763" t="s">
        <v>19</v>
      </c>
      <c r="C1763">
        <v>607</v>
      </c>
      <c r="D1763">
        <v>20090661</v>
      </c>
      <c r="E1763" t="s">
        <v>10</v>
      </c>
      <c r="F1763" t="s">
        <v>5421</v>
      </c>
      <c r="G1763" t="s">
        <v>10</v>
      </c>
      <c r="H1763" t="s">
        <v>514</v>
      </c>
      <c r="I1763" t="s">
        <v>5422</v>
      </c>
    </row>
    <row r="1764" spans="1:9">
      <c r="A1764" t="s">
        <v>5423</v>
      </c>
      <c r="B1764" t="s">
        <v>19</v>
      </c>
      <c r="C1764">
        <v>106</v>
      </c>
      <c r="D1764">
        <v>20090662</v>
      </c>
      <c r="E1764" t="s">
        <v>10</v>
      </c>
      <c r="F1764" t="s">
        <v>5424</v>
      </c>
      <c r="G1764" t="s">
        <v>10</v>
      </c>
      <c r="H1764" t="s">
        <v>5425</v>
      </c>
      <c r="I1764" t="s">
        <v>17</v>
      </c>
    </row>
    <row r="1765" spans="1:9">
      <c r="A1765" t="s">
        <v>5426</v>
      </c>
      <c r="B1765" t="s">
        <v>19</v>
      </c>
      <c r="C1765">
        <v>216</v>
      </c>
      <c r="D1765">
        <v>20090663</v>
      </c>
      <c r="E1765" t="s">
        <v>10</v>
      </c>
      <c r="F1765" t="s">
        <v>5427</v>
      </c>
      <c r="G1765" t="s">
        <v>10</v>
      </c>
      <c r="H1765" t="s">
        <v>1149</v>
      </c>
      <c r="I1765" t="s">
        <v>17</v>
      </c>
    </row>
    <row r="1766" spans="1:9">
      <c r="A1766" t="s">
        <v>5428</v>
      </c>
      <c r="B1766" t="s">
        <v>19</v>
      </c>
      <c r="C1766">
        <v>764</v>
      </c>
      <c r="D1766">
        <v>20090664</v>
      </c>
      <c r="E1766" t="s">
        <v>10</v>
      </c>
      <c r="F1766" t="s">
        <v>5429</v>
      </c>
      <c r="G1766" t="s">
        <v>10</v>
      </c>
      <c r="H1766" t="s">
        <v>5430</v>
      </c>
      <c r="I1766" t="s">
        <v>17</v>
      </c>
    </row>
    <row r="1767" spans="1:9">
      <c r="A1767" t="s">
        <v>5431</v>
      </c>
      <c r="B1767" t="s">
        <v>10</v>
      </c>
      <c r="C1767">
        <v>428</v>
      </c>
      <c r="D1767">
        <v>20090665</v>
      </c>
      <c r="E1767" t="s">
        <v>10</v>
      </c>
      <c r="F1767" t="s">
        <v>5432</v>
      </c>
      <c r="G1767" t="s">
        <v>10</v>
      </c>
      <c r="H1767" t="s">
        <v>10</v>
      </c>
      <c r="I1767" t="s">
        <v>17</v>
      </c>
    </row>
    <row r="1768" spans="1:9">
      <c r="A1768" t="s">
        <v>5433</v>
      </c>
      <c r="B1768" t="s">
        <v>19</v>
      </c>
      <c r="C1768">
        <v>187</v>
      </c>
      <c r="D1768">
        <v>20090666</v>
      </c>
      <c r="E1768" t="s">
        <v>10</v>
      </c>
      <c r="F1768" t="s">
        <v>5434</v>
      </c>
      <c r="G1768" t="s">
        <v>10</v>
      </c>
      <c r="H1768" t="s">
        <v>5435</v>
      </c>
      <c r="I1768" t="s">
        <v>17</v>
      </c>
    </row>
    <row r="1769" spans="1:9">
      <c r="A1769" t="s">
        <v>5436</v>
      </c>
      <c r="B1769" t="s">
        <v>19</v>
      </c>
      <c r="C1769">
        <v>391</v>
      </c>
      <c r="D1769">
        <v>20090667</v>
      </c>
      <c r="E1769" t="s">
        <v>2039</v>
      </c>
      <c r="F1769" t="s">
        <v>5437</v>
      </c>
      <c r="G1769" t="s">
        <v>10</v>
      </c>
      <c r="H1769" t="s">
        <v>5438</v>
      </c>
      <c r="I1769" t="s">
        <v>2042</v>
      </c>
    </row>
    <row r="1770" spans="1:9">
      <c r="A1770" t="s">
        <v>5439</v>
      </c>
      <c r="B1770" t="s">
        <v>19</v>
      </c>
      <c r="C1770">
        <v>154</v>
      </c>
      <c r="D1770">
        <v>20090668</v>
      </c>
      <c r="E1770" t="s">
        <v>5440</v>
      </c>
      <c r="F1770" t="s">
        <v>5441</v>
      </c>
      <c r="G1770" t="s">
        <v>10</v>
      </c>
      <c r="H1770" t="s">
        <v>5442</v>
      </c>
      <c r="I1770" t="s">
        <v>5443</v>
      </c>
    </row>
    <row r="1771" spans="1:9">
      <c r="A1771" t="s">
        <v>5444</v>
      </c>
      <c r="B1771" t="s">
        <v>19</v>
      </c>
      <c r="C1771">
        <v>134</v>
      </c>
      <c r="D1771">
        <v>20090669</v>
      </c>
      <c r="E1771" t="s">
        <v>5445</v>
      </c>
      <c r="F1771" t="s">
        <v>5446</v>
      </c>
      <c r="G1771" t="s">
        <v>10</v>
      </c>
      <c r="H1771" t="s">
        <v>5447</v>
      </c>
      <c r="I1771" t="s">
        <v>5448</v>
      </c>
    </row>
    <row r="1772" spans="1:9">
      <c r="A1772" t="s">
        <v>5449</v>
      </c>
      <c r="B1772" t="s">
        <v>19</v>
      </c>
      <c r="C1772">
        <v>380</v>
      </c>
      <c r="D1772">
        <v>20090670</v>
      </c>
      <c r="E1772" t="s">
        <v>5450</v>
      </c>
      <c r="F1772" t="s">
        <v>5451</v>
      </c>
      <c r="G1772" t="s">
        <v>10</v>
      </c>
      <c r="H1772" t="s">
        <v>2041</v>
      </c>
      <c r="I1772" t="s">
        <v>2042</v>
      </c>
    </row>
    <row r="1773" spans="1:9">
      <c r="A1773" t="s">
        <v>5452</v>
      </c>
      <c r="B1773" t="s">
        <v>10</v>
      </c>
      <c r="C1773">
        <v>151</v>
      </c>
      <c r="D1773">
        <v>20090671</v>
      </c>
      <c r="E1773" t="s">
        <v>5453</v>
      </c>
      <c r="F1773" t="s">
        <v>5454</v>
      </c>
      <c r="G1773" t="s">
        <v>10</v>
      </c>
      <c r="H1773" t="s">
        <v>5455</v>
      </c>
      <c r="I1773" t="s">
        <v>5456</v>
      </c>
    </row>
    <row r="1774" spans="1:9">
      <c r="A1774" t="s">
        <v>5457</v>
      </c>
      <c r="B1774" t="s">
        <v>19</v>
      </c>
      <c r="C1774">
        <v>500</v>
      </c>
      <c r="D1774">
        <v>20090672</v>
      </c>
      <c r="E1774" t="s">
        <v>10</v>
      </c>
      <c r="F1774" t="s">
        <v>5458</v>
      </c>
      <c r="G1774" t="s">
        <v>10</v>
      </c>
      <c r="H1774" t="s">
        <v>5459</v>
      </c>
      <c r="I1774" t="s">
        <v>17</v>
      </c>
    </row>
    <row r="1775" spans="1:9">
      <c r="A1775" t="s">
        <v>5460</v>
      </c>
      <c r="B1775" t="s">
        <v>19</v>
      </c>
      <c r="C1775">
        <v>130</v>
      </c>
      <c r="D1775">
        <v>20090673</v>
      </c>
      <c r="E1775" t="s">
        <v>10</v>
      </c>
      <c r="F1775" t="s">
        <v>5461</v>
      </c>
      <c r="G1775" t="s">
        <v>10</v>
      </c>
      <c r="H1775" t="s">
        <v>1264</v>
      </c>
      <c r="I1775" t="s">
        <v>5462</v>
      </c>
    </row>
    <row r="1776" spans="1:9">
      <c r="A1776" t="s">
        <v>5463</v>
      </c>
      <c r="B1776" t="s">
        <v>19</v>
      </c>
      <c r="C1776">
        <v>85</v>
      </c>
      <c r="D1776">
        <v>20090674</v>
      </c>
      <c r="E1776" t="s">
        <v>10</v>
      </c>
      <c r="F1776" t="s">
        <v>5464</v>
      </c>
      <c r="G1776" t="s">
        <v>10</v>
      </c>
      <c r="H1776" t="s">
        <v>10</v>
      </c>
      <c r="I1776" t="s">
        <v>17</v>
      </c>
    </row>
    <row r="1777" spans="1:9">
      <c r="A1777" t="s">
        <v>5465</v>
      </c>
      <c r="B1777" t="s">
        <v>19</v>
      </c>
      <c r="C1777">
        <v>268</v>
      </c>
      <c r="D1777">
        <v>20090675</v>
      </c>
      <c r="E1777" t="s">
        <v>5466</v>
      </c>
      <c r="F1777" t="s">
        <v>5467</v>
      </c>
      <c r="G1777" t="s">
        <v>10</v>
      </c>
      <c r="H1777" t="s">
        <v>5468</v>
      </c>
      <c r="I1777" t="s">
        <v>5469</v>
      </c>
    </row>
    <row r="1778" spans="1:9">
      <c r="A1778" t="s">
        <v>5470</v>
      </c>
      <c r="B1778" t="s">
        <v>10</v>
      </c>
      <c r="C1778">
        <v>244</v>
      </c>
      <c r="D1778">
        <v>20090676</v>
      </c>
      <c r="E1778" t="s">
        <v>10</v>
      </c>
      <c r="F1778" t="s">
        <v>5471</v>
      </c>
      <c r="G1778" t="s">
        <v>10</v>
      </c>
      <c r="H1778" t="s">
        <v>5472</v>
      </c>
      <c r="I1778" t="s">
        <v>17</v>
      </c>
    </row>
    <row r="1779" spans="1:9">
      <c r="A1779" t="s">
        <v>5473</v>
      </c>
      <c r="B1779" t="s">
        <v>19</v>
      </c>
      <c r="C1779">
        <v>133</v>
      </c>
      <c r="D1779">
        <v>20090677</v>
      </c>
      <c r="E1779" t="s">
        <v>10</v>
      </c>
      <c r="F1779" t="s">
        <v>5474</v>
      </c>
      <c r="G1779" t="s">
        <v>10</v>
      </c>
      <c r="H1779" t="s">
        <v>5475</v>
      </c>
      <c r="I1779" t="s">
        <v>17</v>
      </c>
    </row>
    <row r="1780" spans="1:9">
      <c r="A1780" t="s">
        <v>5476</v>
      </c>
      <c r="B1780" t="s">
        <v>10</v>
      </c>
      <c r="C1780">
        <v>291</v>
      </c>
      <c r="D1780">
        <v>20090678</v>
      </c>
      <c r="E1780" t="s">
        <v>10</v>
      </c>
      <c r="F1780" t="s">
        <v>5477</v>
      </c>
      <c r="G1780" t="s">
        <v>10</v>
      </c>
      <c r="H1780" t="s">
        <v>5176</v>
      </c>
      <c r="I1780" t="s">
        <v>17</v>
      </c>
    </row>
    <row r="1781" spans="1:9">
      <c r="A1781" t="s">
        <v>5478</v>
      </c>
      <c r="B1781" t="s">
        <v>19</v>
      </c>
      <c r="C1781">
        <v>388</v>
      </c>
      <c r="D1781">
        <v>20090679</v>
      </c>
      <c r="E1781" t="s">
        <v>10</v>
      </c>
      <c r="F1781" t="s">
        <v>5479</v>
      </c>
      <c r="G1781" t="s">
        <v>10</v>
      </c>
      <c r="H1781" t="s">
        <v>4755</v>
      </c>
      <c r="I1781" t="s">
        <v>1228</v>
      </c>
    </row>
    <row r="1782" spans="1:9">
      <c r="A1782" t="s">
        <v>5480</v>
      </c>
      <c r="B1782" t="s">
        <v>19</v>
      </c>
      <c r="C1782">
        <v>258</v>
      </c>
      <c r="D1782">
        <v>20090680</v>
      </c>
      <c r="E1782" t="s">
        <v>10</v>
      </c>
      <c r="F1782" t="s">
        <v>5481</v>
      </c>
      <c r="G1782" t="s">
        <v>10</v>
      </c>
      <c r="H1782" t="s">
        <v>10</v>
      </c>
      <c r="I1782" t="s">
        <v>17</v>
      </c>
    </row>
    <row r="1783" spans="1:9">
      <c r="A1783" t="s">
        <v>5482</v>
      </c>
      <c r="B1783" t="s">
        <v>19</v>
      </c>
      <c r="C1783">
        <v>153</v>
      </c>
      <c r="D1783">
        <v>20090681</v>
      </c>
      <c r="E1783" t="s">
        <v>10</v>
      </c>
      <c r="F1783" t="s">
        <v>5483</v>
      </c>
      <c r="G1783" t="s">
        <v>10</v>
      </c>
      <c r="H1783" t="s">
        <v>5484</v>
      </c>
      <c r="I1783" t="s">
        <v>17</v>
      </c>
    </row>
    <row r="1784" spans="1:9">
      <c r="A1784" t="s">
        <v>5485</v>
      </c>
      <c r="B1784" t="s">
        <v>19</v>
      </c>
      <c r="C1784">
        <v>224</v>
      </c>
      <c r="D1784">
        <v>20090682</v>
      </c>
      <c r="E1784" t="s">
        <v>5486</v>
      </c>
      <c r="F1784" t="s">
        <v>5487</v>
      </c>
      <c r="G1784" t="s">
        <v>10</v>
      </c>
      <c r="H1784" t="s">
        <v>5488</v>
      </c>
      <c r="I1784" t="s">
        <v>5489</v>
      </c>
    </row>
    <row r="1785" spans="1:9">
      <c r="A1785" t="s">
        <v>5490</v>
      </c>
      <c r="B1785" t="s">
        <v>10</v>
      </c>
      <c r="C1785">
        <v>83</v>
      </c>
      <c r="D1785">
        <v>20090683</v>
      </c>
      <c r="E1785" t="s">
        <v>10</v>
      </c>
      <c r="F1785" t="s">
        <v>5491</v>
      </c>
      <c r="G1785" t="s">
        <v>10</v>
      </c>
      <c r="H1785" t="s">
        <v>10</v>
      </c>
      <c r="I1785" t="s">
        <v>17</v>
      </c>
    </row>
    <row r="1786" spans="1:9">
      <c r="A1786" t="s">
        <v>5492</v>
      </c>
      <c r="B1786" t="s">
        <v>10</v>
      </c>
      <c r="C1786">
        <v>240</v>
      </c>
      <c r="D1786">
        <v>20090684</v>
      </c>
      <c r="E1786" t="s">
        <v>10</v>
      </c>
      <c r="F1786" t="s">
        <v>5493</v>
      </c>
      <c r="G1786" t="s">
        <v>10</v>
      </c>
      <c r="H1786" t="s">
        <v>1108</v>
      </c>
      <c r="I1786" t="s">
        <v>2680</v>
      </c>
    </row>
    <row r="1787" spans="1:9">
      <c r="A1787" t="s">
        <v>5494</v>
      </c>
      <c r="B1787" t="s">
        <v>19</v>
      </c>
      <c r="C1787">
        <v>277</v>
      </c>
      <c r="D1787">
        <v>20090685</v>
      </c>
      <c r="E1787" t="s">
        <v>10</v>
      </c>
      <c r="F1787" t="s">
        <v>5495</v>
      </c>
      <c r="G1787" t="s">
        <v>10</v>
      </c>
      <c r="H1787" t="s">
        <v>1014</v>
      </c>
      <c r="I1787" t="s">
        <v>17</v>
      </c>
    </row>
    <row r="1788" spans="1:9">
      <c r="A1788" t="s">
        <v>5496</v>
      </c>
      <c r="B1788" t="s">
        <v>19</v>
      </c>
      <c r="C1788">
        <v>240</v>
      </c>
      <c r="D1788">
        <v>20090686</v>
      </c>
      <c r="E1788" t="s">
        <v>5497</v>
      </c>
      <c r="F1788" t="s">
        <v>5498</v>
      </c>
      <c r="G1788" t="s">
        <v>10</v>
      </c>
      <c r="H1788" t="s">
        <v>1149</v>
      </c>
      <c r="I1788" t="s">
        <v>1150</v>
      </c>
    </row>
    <row r="1789" spans="1:9">
      <c r="A1789" t="s">
        <v>5499</v>
      </c>
      <c r="B1789" t="s">
        <v>19</v>
      </c>
      <c r="C1789">
        <v>280</v>
      </c>
      <c r="D1789">
        <v>20090687</v>
      </c>
      <c r="E1789" t="s">
        <v>10</v>
      </c>
      <c r="F1789" t="s">
        <v>5500</v>
      </c>
      <c r="G1789" t="s">
        <v>10</v>
      </c>
      <c r="H1789" t="s">
        <v>10</v>
      </c>
      <c r="I1789" t="s">
        <v>17</v>
      </c>
    </row>
    <row r="1790" spans="1:9">
      <c r="A1790" t="s">
        <v>5501</v>
      </c>
      <c r="B1790" t="s">
        <v>10</v>
      </c>
      <c r="C1790">
        <v>919</v>
      </c>
      <c r="D1790">
        <v>20090688</v>
      </c>
      <c r="E1790" t="s">
        <v>10</v>
      </c>
      <c r="F1790" t="s">
        <v>5502</v>
      </c>
      <c r="G1790" t="s">
        <v>10</v>
      </c>
      <c r="H1790" t="s">
        <v>1415</v>
      </c>
      <c r="I1790" t="s">
        <v>1181</v>
      </c>
    </row>
    <row r="1791" spans="1:9">
      <c r="A1791" t="s">
        <v>5503</v>
      </c>
      <c r="B1791" t="s">
        <v>10</v>
      </c>
      <c r="C1791">
        <v>1347</v>
      </c>
      <c r="D1791">
        <v>20090689</v>
      </c>
      <c r="E1791" t="s">
        <v>10</v>
      </c>
      <c r="F1791" t="s">
        <v>5504</v>
      </c>
      <c r="G1791" t="s">
        <v>10</v>
      </c>
      <c r="H1791" t="s">
        <v>3861</v>
      </c>
      <c r="I1791" t="s">
        <v>17</v>
      </c>
    </row>
    <row r="1792" spans="1:9">
      <c r="A1792" t="s">
        <v>5505</v>
      </c>
      <c r="B1792" t="s">
        <v>10</v>
      </c>
      <c r="C1792">
        <v>326</v>
      </c>
      <c r="D1792">
        <v>20090690</v>
      </c>
      <c r="E1792" t="s">
        <v>10</v>
      </c>
      <c r="F1792" t="s">
        <v>5506</v>
      </c>
      <c r="G1792" t="s">
        <v>10</v>
      </c>
      <c r="H1792" t="s">
        <v>4229</v>
      </c>
      <c r="I1792" t="s">
        <v>5507</v>
      </c>
    </row>
    <row r="1793" spans="1:9">
      <c r="A1793" t="s">
        <v>5508</v>
      </c>
      <c r="B1793" t="s">
        <v>10</v>
      </c>
      <c r="C1793">
        <v>628</v>
      </c>
      <c r="D1793">
        <v>20090691</v>
      </c>
      <c r="E1793" t="s">
        <v>10</v>
      </c>
      <c r="F1793" t="s">
        <v>5509</v>
      </c>
      <c r="G1793" t="s">
        <v>10</v>
      </c>
      <c r="H1793" t="s">
        <v>10</v>
      </c>
      <c r="I1793" t="s">
        <v>17</v>
      </c>
    </row>
    <row r="1794" spans="1:9">
      <c r="A1794" t="s">
        <v>5510</v>
      </c>
      <c r="B1794" t="s">
        <v>19</v>
      </c>
      <c r="C1794">
        <v>452</v>
      </c>
      <c r="D1794">
        <v>20090692</v>
      </c>
      <c r="E1794" t="s">
        <v>10</v>
      </c>
      <c r="F1794" t="s">
        <v>5511</v>
      </c>
      <c r="G1794" t="s">
        <v>10</v>
      </c>
      <c r="H1794" t="s">
        <v>1173</v>
      </c>
      <c r="I1794" t="s">
        <v>17</v>
      </c>
    </row>
    <row r="1795" spans="1:9">
      <c r="A1795" t="s">
        <v>5512</v>
      </c>
      <c r="B1795" t="s">
        <v>10</v>
      </c>
      <c r="C1795">
        <v>129</v>
      </c>
      <c r="D1795">
        <v>20090693</v>
      </c>
      <c r="E1795" t="s">
        <v>10</v>
      </c>
      <c r="F1795" t="s">
        <v>5513</v>
      </c>
      <c r="G1795" t="s">
        <v>10</v>
      </c>
      <c r="H1795" t="s">
        <v>5514</v>
      </c>
      <c r="I1795" t="s">
        <v>402</v>
      </c>
    </row>
    <row r="1796" spans="1:9">
      <c r="A1796" t="s">
        <v>5515</v>
      </c>
      <c r="B1796" t="s">
        <v>10</v>
      </c>
      <c r="C1796">
        <v>1254</v>
      </c>
      <c r="D1796">
        <v>20090694</v>
      </c>
      <c r="E1796" t="s">
        <v>10</v>
      </c>
      <c r="F1796" t="s">
        <v>5516</v>
      </c>
      <c r="G1796" t="s">
        <v>10</v>
      </c>
      <c r="H1796" t="s">
        <v>728</v>
      </c>
      <c r="I1796" t="s">
        <v>1582</v>
      </c>
    </row>
    <row r="1797" spans="1:9">
      <c r="A1797" t="s">
        <v>5517</v>
      </c>
      <c r="B1797" t="s">
        <v>19</v>
      </c>
      <c r="C1797">
        <v>83</v>
      </c>
      <c r="D1797">
        <v>20090695</v>
      </c>
      <c r="E1797" t="s">
        <v>10</v>
      </c>
      <c r="F1797" t="s">
        <v>5518</v>
      </c>
      <c r="G1797" t="s">
        <v>10</v>
      </c>
      <c r="H1797" t="s">
        <v>10</v>
      </c>
      <c r="I1797" t="s">
        <v>17</v>
      </c>
    </row>
    <row r="1798" spans="1:9">
      <c r="A1798" t="s">
        <v>5519</v>
      </c>
      <c r="B1798" t="s">
        <v>10</v>
      </c>
      <c r="C1798">
        <v>67</v>
      </c>
      <c r="D1798">
        <v>20090696</v>
      </c>
      <c r="E1798" t="s">
        <v>10</v>
      </c>
      <c r="F1798" t="s">
        <v>5520</v>
      </c>
      <c r="G1798" t="s">
        <v>10</v>
      </c>
      <c r="H1798" t="s">
        <v>10</v>
      </c>
      <c r="I1798" t="s">
        <v>17</v>
      </c>
    </row>
    <row r="1799" spans="1:9">
      <c r="A1799" t="s">
        <v>5521</v>
      </c>
      <c r="B1799" t="s">
        <v>10</v>
      </c>
      <c r="C1799">
        <v>351</v>
      </c>
      <c r="D1799">
        <v>20090697</v>
      </c>
      <c r="E1799" t="s">
        <v>2981</v>
      </c>
      <c r="F1799" t="s">
        <v>5522</v>
      </c>
      <c r="G1799" t="s">
        <v>10</v>
      </c>
      <c r="H1799" t="s">
        <v>2983</v>
      </c>
      <c r="I1799" t="s">
        <v>3834</v>
      </c>
    </row>
    <row r="1800" spans="1:9">
      <c r="A1800" t="s">
        <v>5523</v>
      </c>
      <c r="B1800" t="s">
        <v>10</v>
      </c>
      <c r="C1800">
        <v>208</v>
      </c>
      <c r="D1800">
        <v>20090698</v>
      </c>
      <c r="E1800" t="s">
        <v>10</v>
      </c>
      <c r="F1800" t="s">
        <v>5524</v>
      </c>
      <c r="G1800" t="s">
        <v>10</v>
      </c>
      <c r="H1800" t="s">
        <v>132</v>
      </c>
      <c r="I1800" t="s">
        <v>1040</v>
      </c>
    </row>
    <row r="1801" spans="1:9">
      <c r="A1801" t="s">
        <v>5525</v>
      </c>
      <c r="B1801" t="s">
        <v>10</v>
      </c>
      <c r="C1801">
        <v>254</v>
      </c>
      <c r="D1801">
        <v>20090699</v>
      </c>
      <c r="E1801" t="s">
        <v>10</v>
      </c>
      <c r="F1801" t="s">
        <v>5526</v>
      </c>
      <c r="G1801" t="s">
        <v>10</v>
      </c>
      <c r="H1801" t="s">
        <v>5527</v>
      </c>
      <c r="I1801" t="s">
        <v>17</v>
      </c>
    </row>
    <row r="1802" spans="1:9">
      <c r="A1802" t="s">
        <v>5528</v>
      </c>
      <c r="B1802" t="s">
        <v>10</v>
      </c>
      <c r="C1802">
        <v>422</v>
      </c>
      <c r="D1802">
        <v>20090700</v>
      </c>
      <c r="E1802" t="s">
        <v>10</v>
      </c>
      <c r="F1802" t="s">
        <v>5529</v>
      </c>
      <c r="G1802" t="s">
        <v>10</v>
      </c>
      <c r="H1802" t="s">
        <v>2987</v>
      </c>
      <c r="I1802" t="s">
        <v>3803</v>
      </c>
    </row>
    <row r="1803" spans="1:9">
      <c r="A1803" t="s">
        <v>5530</v>
      </c>
      <c r="B1803" t="s">
        <v>10</v>
      </c>
      <c r="C1803">
        <v>247</v>
      </c>
      <c r="D1803">
        <v>20090701</v>
      </c>
      <c r="E1803" t="s">
        <v>10</v>
      </c>
      <c r="F1803" t="s">
        <v>5531</v>
      </c>
      <c r="G1803" t="s">
        <v>10</v>
      </c>
      <c r="H1803" t="s">
        <v>10</v>
      </c>
      <c r="I1803" t="s">
        <v>17</v>
      </c>
    </row>
    <row r="1804" spans="1:9">
      <c r="A1804" t="s">
        <v>5532</v>
      </c>
      <c r="B1804" t="s">
        <v>10</v>
      </c>
      <c r="C1804">
        <v>140</v>
      </c>
      <c r="D1804">
        <v>20090702</v>
      </c>
      <c r="E1804" t="s">
        <v>10</v>
      </c>
      <c r="F1804" t="s">
        <v>5533</v>
      </c>
      <c r="G1804" t="s">
        <v>10</v>
      </c>
      <c r="H1804" t="s">
        <v>629</v>
      </c>
      <c r="I1804" t="s">
        <v>17</v>
      </c>
    </row>
    <row r="1805" spans="1:9">
      <c r="A1805" t="s">
        <v>5534</v>
      </c>
      <c r="B1805" t="s">
        <v>10</v>
      </c>
      <c r="C1805">
        <v>154</v>
      </c>
      <c r="D1805">
        <v>20090703</v>
      </c>
      <c r="E1805" t="s">
        <v>10</v>
      </c>
      <c r="F1805" t="s">
        <v>5535</v>
      </c>
      <c r="G1805" t="s">
        <v>10</v>
      </c>
      <c r="H1805" t="s">
        <v>365</v>
      </c>
      <c r="I1805" t="s">
        <v>17</v>
      </c>
    </row>
    <row r="1806" spans="1:9">
      <c r="A1806" t="s">
        <v>5536</v>
      </c>
      <c r="B1806" t="s">
        <v>19</v>
      </c>
      <c r="C1806">
        <v>390</v>
      </c>
      <c r="D1806">
        <v>20090704</v>
      </c>
      <c r="E1806" t="s">
        <v>10</v>
      </c>
      <c r="F1806" t="s">
        <v>5537</v>
      </c>
      <c r="G1806" t="s">
        <v>10</v>
      </c>
      <c r="H1806" t="s">
        <v>203</v>
      </c>
      <c r="I1806" t="s">
        <v>17</v>
      </c>
    </row>
    <row r="1807" spans="1:9">
      <c r="A1807" t="s">
        <v>5538</v>
      </c>
      <c r="B1807" t="s">
        <v>10</v>
      </c>
      <c r="C1807">
        <v>211</v>
      </c>
      <c r="D1807">
        <v>20090705</v>
      </c>
      <c r="E1807" t="s">
        <v>10</v>
      </c>
      <c r="F1807" t="s">
        <v>5539</v>
      </c>
      <c r="G1807" t="s">
        <v>10</v>
      </c>
      <c r="H1807" t="s">
        <v>1977</v>
      </c>
      <c r="I1807" t="s">
        <v>17</v>
      </c>
    </row>
    <row r="1808" spans="1:9">
      <c r="A1808" t="s">
        <v>5540</v>
      </c>
      <c r="B1808" t="s">
        <v>10</v>
      </c>
      <c r="C1808">
        <v>264</v>
      </c>
      <c r="D1808">
        <v>20090706</v>
      </c>
      <c r="E1808" t="s">
        <v>10</v>
      </c>
      <c r="F1808" t="s">
        <v>5541</v>
      </c>
      <c r="G1808" t="s">
        <v>10</v>
      </c>
      <c r="H1808" t="s">
        <v>3114</v>
      </c>
      <c r="I1808" t="s">
        <v>17</v>
      </c>
    </row>
    <row r="1809" spans="1:9">
      <c r="A1809" t="s">
        <v>5542</v>
      </c>
      <c r="B1809" t="s">
        <v>10</v>
      </c>
      <c r="C1809">
        <v>259</v>
      </c>
      <c r="D1809">
        <v>20090707</v>
      </c>
      <c r="E1809" t="s">
        <v>10</v>
      </c>
      <c r="F1809" t="s">
        <v>5543</v>
      </c>
      <c r="G1809" t="s">
        <v>10</v>
      </c>
      <c r="H1809" t="s">
        <v>3114</v>
      </c>
      <c r="I1809" t="s">
        <v>17</v>
      </c>
    </row>
    <row r="1810" spans="1:9">
      <c r="A1810" t="s">
        <v>5544</v>
      </c>
      <c r="B1810" t="s">
        <v>19</v>
      </c>
      <c r="C1810">
        <v>416</v>
      </c>
      <c r="D1810">
        <v>20090708</v>
      </c>
      <c r="E1810" t="s">
        <v>10</v>
      </c>
      <c r="F1810" t="s">
        <v>5545</v>
      </c>
      <c r="G1810" t="s">
        <v>10</v>
      </c>
      <c r="H1810" t="s">
        <v>610</v>
      </c>
      <c r="I1810" t="s">
        <v>5546</v>
      </c>
    </row>
    <row r="1811" spans="1:9">
      <c r="A1811" t="s">
        <v>5547</v>
      </c>
      <c r="B1811" t="s">
        <v>19</v>
      </c>
      <c r="C1811">
        <v>311</v>
      </c>
      <c r="D1811">
        <v>20090709</v>
      </c>
      <c r="E1811" t="s">
        <v>10</v>
      </c>
      <c r="F1811" t="s">
        <v>5548</v>
      </c>
      <c r="G1811" t="s">
        <v>10</v>
      </c>
      <c r="H1811" t="s">
        <v>10</v>
      </c>
      <c r="I1811" t="s">
        <v>17</v>
      </c>
    </row>
    <row r="1812" spans="1:9">
      <c r="A1812" t="s">
        <v>5549</v>
      </c>
      <c r="B1812" t="s">
        <v>10</v>
      </c>
      <c r="C1812">
        <v>222</v>
      </c>
      <c r="D1812">
        <v>20090710</v>
      </c>
      <c r="E1812" t="s">
        <v>5550</v>
      </c>
      <c r="F1812" t="s">
        <v>5551</v>
      </c>
      <c r="G1812" t="s">
        <v>10</v>
      </c>
      <c r="H1812" t="s">
        <v>1149</v>
      </c>
      <c r="I1812" t="s">
        <v>1150</v>
      </c>
    </row>
    <row r="1813" spans="1:9">
      <c r="A1813" t="s">
        <v>5552</v>
      </c>
      <c r="B1813" t="s">
        <v>19</v>
      </c>
      <c r="C1813">
        <v>559</v>
      </c>
      <c r="D1813">
        <v>20090711</v>
      </c>
      <c r="E1813" t="s">
        <v>10</v>
      </c>
      <c r="F1813" t="s">
        <v>5553</v>
      </c>
      <c r="G1813" t="s">
        <v>10</v>
      </c>
      <c r="H1813" t="s">
        <v>4090</v>
      </c>
      <c r="I1813" t="s">
        <v>17</v>
      </c>
    </row>
    <row r="1814" spans="1:9">
      <c r="A1814" t="s">
        <v>5554</v>
      </c>
      <c r="B1814" t="s">
        <v>10</v>
      </c>
      <c r="C1814">
        <v>797</v>
      </c>
      <c r="D1814">
        <v>20090712</v>
      </c>
      <c r="E1814" t="s">
        <v>5555</v>
      </c>
      <c r="F1814" t="s">
        <v>5556</v>
      </c>
      <c r="G1814" t="s">
        <v>10</v>
      </c>
      <c r="H1814" t="s">
        <v>5557</v>
      </c>
      <c r="I1814" t="s">
        <v>5558</v>
      </c>
    </row>
    <row r="1815" spans="1:9">
      <c r="A1815" t="s">
        <v>5559</v>
      </c>
      <c r="B1815" t="s">
        <v>10</v>
      </c>
      <c r="C1815">
        <v>139</v>
      </c>
      <c r="D1815">
        <v>20090713</v>
      </c>
      <c r="E1815" t="s">
        <v>10</v>
      </c>
      <c r="F1815" t="s">
        <v>5560</v>
      </c>
      <c r="G1815" t="s">
        <v>10</v>
      </c>
      <c r="H1815" t="s">
        <v>636</v>
      </c>
      <c r="I1815" t="s">
        <v>637</v>
      </c>
    </row>
    <row r="1816" spans="1:9">
      <c r="A1816" t="s">
        <v>5561</v>
      </c>
      <c r="B1816" t="s">
        <v>10</v>
      </c>
      <c r="C1816">
        <v>418</v>
      </c>
      <c r="D1816">
        <v>20090714</v>
      </c>
      <c r="E1816" t="s">
        <v>10</v>
      </c>
      <c r="F1816" t="s">
        <v>5562</v>
      </c>
      <c r="G1816" t="s">
        <v>10</v>
      </c>
      <c r="H1816" t="s">
        <v>5563</v>
      </c>
      <c r="I1816" t="s">
        <v>5564</v>
      </c>
    </row>
    <row r="1817" spans="1:9">
      <c r="A1817" t="s">
        <v>5565</v>
      </c>
      <c r="B1817" t="s">
        <v>10</v>
      </c>
      <c r="C1817">
        <v>157</v>
      </c>
      <c r="D1817">
        <v>20090715</v>
      </c>
      <c r="E1817" t="s">
        <v>10</v>
      </c>
      <c r="F1817" t="s">
        <v>5566</v>
      </c>
      <c r="G1817" t="s">
        <v>10</v>
      </c>
      <c r="H1817" t="s">
        <v>5563</v>
      </c>
      <c r="I1817" t="s">
        <v>17</v>
      </c>
    </row>
    <row r="1818" spans="1:9">
      <c r="A1818" t="s">
        <v>5567</v>
      </c>
      <c r="B1818" t="s">
        <v>10</v>
      </c>
      <c r="C1818">
        <v>613</v>
      </c>
      <c r="D1818">
        <v>20090716</v>
      </c>
      <c r="E1818" t="s">
        <v>10</v>
      </c>
      <c r="F1818" t="s">
        <v>5568</v>
      </c>
      <c r="G1818" t="s">
        <v>10</v>
      </c>
      <c r="H1818" t="s">
        <v>5569</v>
      </c>
      <c r="I1818" t="s">
        <v>17</v>
      </c>
    </row>
    <row r="1819" spans="1:9">
      <c r="A1819" t="s">
        <v>5570</v>
      </c>
      <c r="B1819" t="s">
        <v>19</v>
      </c>
      <c r="C1819">
        <v>172</v>
      </c>
      <c r="D1819">
        <v>20090717</v>
      </c>
      <c r="E1819" t="s">
        <v>10</v>
      </c>
      <c r="F1819" t="s">
        <v>5571</v>
      </c>
      <c r="G1819" t="s">
        <v>10</v>
      </c>
      <c r="H1819" t="s">
        <v>5572</v>
      </c>
      <c r="I1819" t="s">
        <v>17</v>
      </c>
    </row>
    <row r="1820" spans="1:9">
      <c r="A1820" t="s">
        <v>5573</v>
      </c>
      <c r="B1820" t="s">
        <v>10</v>
      </c>
      <c r="C1820">
        <v>473</v>
      </c>
      <c r="D1820">
        <v>20090718</v>
      </c>
      <c r="E1820" t="s">
        <v>10</v>
      </c>
      <c r="F1820" t="s">
        <v>5574</v>
      </c>
      <c r="G1820" t="s">
        <v>10</v>
      </c>
      <c r="H1820" t="s">
        <v>5575</v>
      </c>
      <c r="I1820" t="s">
        <v>17</v>
      </c>
    </row>
    <row r="1821" spans="1:9">
      <c r="A1821" t="s">
        <v>5576</v>
      </c>
      <c r="B1821" t="s">
        <v>10</v>
      </c>
      <c r="C1821">
        <v>68</v>
      </c>
      <c r="D1821">
        <v>20090719</v>
      </c>
      <c r="E1821" t="s">
        <v>10</v>
      </c>
      <c r="F1821" t="s">
        <v>5577</v>
      </c>
      <c r="G1821" t="s">
        <v>10</v>
      </c>
      <c r="H1821" t="s">
        <v>10</v>
      </c>
      <c r="I1821" t="s">
        <v>17</v>
      </c>
    </row>
    <row r="1822" spans="1:9">
      <c r="A1822" t="s">
        <v>5578</v>
      </c>
      <c r="B1822" t="s">
        <v>19</v>
      </c>
      <c r="C1822">
        <v>612</v>
      </c>
      <c r="D1822">
        <v>20090720</v>
      </c>
      <c r="E1822" t="s">
        <v>5579</v>
      </c>
      <c r="F1822" t="s">
        <v>5580</v>
      </c>
      <c r="G1822" t="s">
        <v>10</v>
      </c>
      <c r="H1822" t="s">
        <v>5581</v>
      </c>
      <c r="I1822" t="s">
        <v>5582</v>
      </c>
    </row>
    <row r="1823" spans="1:9">
      <c r="A1823" t="s">
        <v>5583</v>
      </c>
      <c r="B1823" t="s">
        <v>19</v>
      </c>
      <c r="C1823">
        <v>72</v>
      </c>
      <c r="D1823">
        <v>20090721</v>
      </c>
      <c r="E1823" t="s">
        <v>10</v>
      </c>
      <c r="F1823" t="s">
        <v>5584</v>
      </c>
      <c r="G1823" t="s">
        <v>10</v>
      </c>
      <c r="H1823" t="s">
        <v>10</v>
      </c>
      <c r="I1823" t="s">
        <v>17</v>
      </c>
    </row>
    <row r="1824" spans="1:9">
      <c r="A1824" t="s">
        <v>5585</v>
      </c>
      <c r="B1824" t="s">
        <v>10</v>
      </c>
      <c r="C1824">
        <v>68</v>
      </c>
      <c r="D1824">
        <v>20090722</v>
      </c>
      <c r="E1824" t="s">
        <v>10</v>
      </c>
      <c r="F1824" t="s">
        <v>5586</v>
      </c>
      <c r="G1824" t="s">
        <v>10</v>
      </c>
      <c r="H1824" t="s">
        <v>10</v>
      </c>
      <c r="I1824" t="s">
        <v>17</v>
      </c>
    </row>
    <row r="1825" spans="1:9">
      <c r="A1825" t="s">
        <v>5587</v>
      </c>
      <c r="B1825" t="s">
        <v>19</v>
      </c>
      <c r="C1825">
        <v>306</v>
      </c>
      <c r="D1825">
        <v>20090723</v>
      </c>
      <c r="E1825" t="s">
        <v>10</v>
      </c>
      <c r="F1825" t="s">
        <v>5588</v>
      </c>
      <c r="G1825" t="s">
        <v>10</v>
      </c>
      <c r="H1825" t="s">
        <v>4200</v>
      </c>
      <c r="I1825" t="s">
        <v>17</v>
      </c>
    </row>
    <row r="1826" spans="1:9">
      <c r="A1826" t="s">
        <v>5589</v>
      </c>
      <c r="B1826" t="s">
        <v>10</v>
      </c>
      <c r="C1826">
        <v>549</v>
      </c>
      <c r="D1826">
        <v>20090724</v>
      </c>
      <c r="E1826" t="s">
        <v>5590</v>
      </c>
      <c r="F1826" t="s">
        <v>5591</v>
      </c>
      <c r="G1826" t="s">
        <v>10</v>
      </c>
      <c r="H1826" t="s">
        <v>5592</v>
      </c>
      <c r="I1826" t="s">
        <v>5593</v>
      </c>
    </row>
    <row r="1827" spans="1:9">
      <c r="A1827" t="s">
        <v>5594</v>
      </c>
      <c r="B1827" t="s">
        <v>19</v>
      </c>
      <c r="C1827">
        <v>163</v>
      </c>
      <c r="D1827">
        <v>20090725</v>
      </c>
      <c r="E1827" t="s">
        <v>10</v>
      </c>
      <c r="F1827" t="s">
        <v>5595</v>
      </c>
      <c r="G1827" t="s">
        <v>10</v>
      </c>
      <c r="H1827" t="s">
        <v>10</v>
      </c>
      <c r="I1827" t="s">
        <v>17</v>
      </c>
    </row>
    <row r="1828" spans="1:9">
      <c r="A1828" t="s">
        <v>5596</v>
      </c>
      <c r="B1828" t="s">
        <v>10</v>
      </c>
      <c r="C1828">
        <v>67</v>
      </c>
      <c r="D1828">
        <v>20090726</v>
      </c>
      <c r="E1828" t="s">
        <v>10</v>
      </c>
      <c r="F1828" t="s">
        <v>5597</v>
      </c>
      <c r="G1828" t="s">
        <v>10</v>
      </c>
      <c r="H1828" t="s">
        <v>10</v>
      </c>
      <c r="I1828" t="s">
        <v>17</v>
      </c>
    </row>
    <row r="1829" spans="1:9">
      <c r="A1829" t="s">
        <v>5598</v>
      </c>
      <c r="B1829" t="s">
        <v>10</v>
      </c>
      <c r="C1829">
        <v>98</v>
      </c>
      <c r="D1829">
        <v>20090727</v>
      </c>
      <c r="E1829" t="s">
        <v>10</v>
      </c>
      <c r="F1829" t="s">
        <v>5599</v>
      </c>
      <c r="G1829" t="s">
        <v>10</v>
      </c>
      <c r="H1829" t="s">
        <v>10</v>
      </c>
      <c r="I1829" t="s">
        <v>17</v>
      </c>
    </row>
    <row r="1830" spans="1:9">
      <c r="A1830" t="s">
        <v>5600</v>
      </c>
      <c r="B1830" t="s">
        <v>10</v>
      </c>
      <c r="C1830">
        <v>562</v>
      </c>
      <c r="D1830">
        <v>20090728</v>
      </c>
      <c r="E1830" t="s">
        <v>10</v>
      </c>
      <c r="F1830" t="s">
        <v>5601</v>
      </c>
      <c r="G1830" t="s">
        <v>10</v>
      </c>
      <c r="H1830" t="s">
        <v>728</v>
      </c>
      <c r="I1830" t="s">
        <v>1582</v>
      </c>
    </row>
    <row r="1831" spans="1:9">
      <c r="A1831" t="s">
        <v>5602</v>
      </c>
      <c r="B1831" t="s">
        <v>19</v>
      </c>
      <c r="C1831">
        <v>144</v>
      </c>
      <c r="D1831">
        <v>20090729</v>
      </c>
      <c r="E1831" t="s">
        <v>10</v>
      </c>
      <c r="F1831" t="s">
        <v>5603</v>
      </c>
      <c r="G1831" t="s">
        <v>10</v>
      </c>
      <c r="H1831" t="s">
        <v>4061</v>
      </c>
      <c r="I1831" t="s">
        <v>17</v>
      </c>
    </row>
    <row r="1832" spans="1:9">
      <c r="A1832" t="s">
        <v>5604</v>
      </c>
      <c r="B1832" t="s">
        <v>19</v>
      </c>
      <c r="C1832">
        <v>114</v>
      </c>
      <c r="D1832">
        <v>20090730</v>
      </c>
      <c r="E1832" t="s">
        <v>10</v>
      </c>
      <c r="F1832" t="s">
        <v>5605</v>
      </c>
      <c r="G1832" t="s">
        <v>10</v>
      </c>
      <c r="H1832" t="s">
        <v>3261</v>
      </c>
      <c r="I1832" t="s">
        <v>17</v>
      </c>
    </row>
    <row r="1833" spans="1:9">
      <c r="A1833" t="s">
        <v>5606</v>
      </c>
      <c r="B1833" t="s">
        <v>19</v>
      </c>
      <c r="C1833">
        <v>185</v>
      </c>
      <c r="D1833">
        <v>20090731</v>
      </c>
      <c r="E1833" t="s">
        <v>10</v>
      </c>
      <c r="F1833" t="s">
        <v>5607</v>
      </c>
      <c r="G1833" t="s">
        <v>10</v>
      </c>
      <c r="H1833" t="s">
        <v>10</v>
      </c>
      <c r="I1833" t="s">
        <v>17</v>
      </c>
    </row>
    <row r="1834" spans="1:9">
      <c r="A1834" t="s">
        <v>5608</v>
      </c>
      <c r="B1834" t="s">
        <v>19</v>
      </c>
      <c r="C1834">
        <v>414</v>
      </c>
      <c r="D1834">
        <v>20090732</v>
      </c>
      <c r="E1834" t="s">
        <v>10</v>
      </c>
      <c r="F1834" t="s">
        <v>5609</v>
      </c>
      <c r="G1834" t="s">
        <v>10</v>
      </c>
      <c r="H1834" t="s">
        <v>30</v>
      </c>
      <c r="I1834" t="s">
        <v>31</v>
      </c>
    </row>
    <row r="1835" spans="1:9">
      <c r="A1835" t="s">
        <v>5610</v>
      </c>
      <c r="B1835" t="s">
        <v>19</v>
      </c>
      <c r="C1835">
        <v>257</v>
      </c>
      <c r="D1835">
        <v>20090733</v>
      </c>
      <c r="E1835" t="s">
        <v>24</v>
      </c>
      <c r="F1835" t="s">
        <v>5611</v>
      </c>
      <c r="G1835" t="s">
        <v>10</v>
      </c>
      <c r="H1835" t="s">
        <v>26</v>
      </c>
      <c r="I1835" t="s">
        <v>27</v>
      </c>
    </row>
    <row r="1836" spans="1:9">
      <c r="A1836" t="s">
        <v>5612</v>
      </c>
      <c r="B1836" t="s">
        <v>10</v>
      </c>
      <c r="C1836">
        <v>353</v>
      </c>
      <c r="D1836">
        <v>20090734</v>
      </c>
      <c r="E1836" t="s">
        <v>10</v>
      </c>
      <c r="F1836" t="s">
        <v>5613</v>
      </c>
      <c r="G1836" t="s">
        <v>10</v>
      </c>
      <c r="H1836" t="s">
        <v>10</v>
      </c>
      <c r="I1836" t="s">
        <v>17</v>
      </c>
    </row>
    <row r="1837" spans="1:9">
      <c r="A1837" t="s">
        <v>5614</v>
      </c>
      <c r="B1837" t="s">
        <v>19</v>
      </c>
      <c r="C1837">
        <v>205</v>
      </c>
      <c r="D1837">
        <v>20090735</v>
      </c>
      <c r="E1837" t="s">
        <v>10</v>
      </c>
      <c r="F1837" t="s">
        <v>5615</v>
      </c>
      <c r="G1837" t="s">
        <v>10</v>
      </c>
      <c r="H1837" t="s">
        <v>10</v>
      </c>
      <c r="I1837" t="s">
        <v>17</v>
      </c>
    </row>
    <row r="1838" spans="1:9">
      <c r="A1838" t="s">
        <v>5616</v>
      </c>
      <c r="B1838" t="s">
        <v>10</v>
      </c>
      <c r="C1838">
        <v>145</v>
      </c>
      <c r="D1838">
        <v>20090736</v>
      </c>
      <c r="E1838" t="s">
        <v>10</v>
      </c>
      <c r="F1838" t="s">
        <v>5617</v>
      </c>
      <c r="G1838" t="s">
        <v>10</v>
      </c>
      <c r="H1838" t="s">
        <v>10</v>
      </c>
      <c r="I1838" t="s">
        <v>17</v>
      </c>
    </row>
    <row r="1839" spans="1:9">
      <c r="A1839" t="s">
        <v>5618</v>
      </c>
      <c r="B1839" t="s">
        <v>10</v>
      </c>
      <c r="C1839">
        <v>295</v>
      </c>
      <c r="D1839">
        <v>20090737</v>
      </c>
      <c r="E1839" t="s">
        <v>10</v>
      </c>
      <c r="F1839" t="s">
        <v>5619</v>
      </c>
      <c r="G1839" t="s">
        <v>10</v>
      </c>
      <c r="H1839" t="s">
        <v>10</v>
      </c>
      <c r="I1839" t="s">
        <v>17</v>
      </c>
    </row>
    <row r="1840" spans="1:9">
      <c r="A1840" t="s">
        <v>5620</v>
      </c>
      <c r="B1840" t="s">
        <v>19</v>
      </c>
      <c r="C1840">
        <v>119</v>
      </c>
      <c r="D1840">
        <v>20090738</v>
      </c>
      <c r="E1840" t="s">
        <v>10</v>
      </c>
      <c r="F1840" t="s">
        <v>5621</v>
      </c>
      <c r="G1840" t="s">
        <v>10</v>
      </c>
      <c r="H1840" t="s">
        <v>10</v>
      </c>
      <c r="I1840" t="s">
        <v>17</v>
      </c>
    </row>
    <row r="1841" spans="1:9">
      <c r="A1841" t="s">
        <v>5622</v>
      </c>
      <c r="B1841" t="s">
        <v>19</v>
      </c>
      <c r="C1841">
        <v>241</v>
      </c>
      <c r="D1841">
        <v>20090739</v>
      </c>
      <c r="E1841" t="s">
        <v>10</v>
      </c>
      <c r="F1841" t="s">
        <v>5623</v>
      </c>
      <c r="G1841" t="s">
        <v>10</v>
      </c>
      <c r="H1841" t="s">
        <v>10</v>
      </c>
      <c r="I1841" t="s">
        <v>17</v>
      </c>
    </row>
    <row r="1842" spans="1:9">
      <c r="A1842" t="s">
        <v>5624</v>
      </c>
      <c r="B1842" t="s">
        <v>10</v>
      </c>
      <c r="C1842">
        <v>305</v>
      </c>
      <c r="D1842">
        <v>20090740</v>
      </c>
      <c r="E1842" t="s">
        <v>10</v>
      </c>
      <c r="F1842" t="s">
        <v>5625</v>
      </c>
      <c r="G1842" t="s">
        <v>10</v>
      </c>
      <c r="H1842" t="s">
        <v>1227</v>
      </c>
      <c r="I1842" t="s">
        <v>31</v>
      </c>
    </row>
    <row r="1843" spans="1:9">
      <c r="A1843" t="s">
        <v>5626</v>
      </c>
      <c r="B1843" t="s">
        <v>10</v>
      </c>
      <c r="C1843">
        <v>735</v>
      </c>
      <c r="D1843">
        <v>20090741</v>
      </c>
      <c r="E1843" t="s">
        <v>10</v>
      </c>
      <c r="F1843" t="s">
        <v>5627</v>
      </c>
      <c r="G1843" t="s">
        <v>10</v>
      </c>
      <c r="H1843" t="s">
        <v>10</v>
      </c>
      <c r="I1843" t="s">
        <v>17</v>
      </c>
    </row>
    <row r="1844" spans="1:9">
      <c r="A1844" t="s">
        <v>5628</v>
      </c>
      <c r="B1844" t="s">
        <v>10</v>
      </c>
      <c r="C1844">
        <v>560</v>
      </c>
      <c r="D1844">
        <v>20090742</v>
      </c>
      <c r="E1844" t="s">
        <v>10</v>
      </c>
      <c r="F1844" t="s">
        <v>5629</v>
      </c>
      <c r="G1844" t="s">
        <v>10</v>
      </c>
      <c r="H1844" t="s">
        <v>1622</v>
      </c>
      <c r="I1844" t="s">
        <v>17</v>
      </c>
    </row>
    <row r="1845" spans="1:9">
      <c r="A1845" t="s">
        <v>5630</v>
      </c>
      <c r="B1845" t="s">
        <v>10</v>
      </c>
      <c r="C1845">
        <v>284</v>
      </c>
      <c r="D1845">
        <v>20090743</v>
      </c>
      <c r="E1845" t="s">
        <v>10</v>
      </c>
      <c r="F1845" t="s">
        <v>5631</v>
      </c>
      <c r="G1845" t="s">
        <v>10</v>
      </c>
      <c r="H1845" t="s">
        <v>10</v>
      </c>
      <c r="I1845" t="s">
        <v>17</v>
      </c>
    </row>
    <row r="1846" spans="1:9">
      <c r="A1846" t="s">
        <v>5632</v>
      </c>
      <c r="B1846" t="s">
        <v>10</v>
      </c>
      <c r="C1846">
        <v>103</v>
      </c>
      <c r="D1846">
        <v>20090744</v>
      </c>
      <c r="E1846" t="s">
        <v>10</v>
      </c>
      <c r="F1846" t="s">
        <v>5633</v>
      </c>
      <c r="G1846" t="s">
        <v>10</v>
      </c>
      <c r="H1846" t="s">
        <v>10</v>
      </c>
      <c r="I1846" t="s">
        <v>17</v>
      </c>
    </row>
    <row r="1847" spans="1:9">
      <c r="A1847" t="s">
        <v>5634</v>
      </c>
      <c r="B1847" t="s">
        <v>10</v>
      </c>
      <c r="C1847">
        <v>639</v>
      </c>
      <c r="D1847">
        <v>20090745</v>
      </c>
      <c r="E1847" t="s">
        <v>10</v>
      </c>
      <c r="F1847" t="s">
        <v>5635</v>
      </c>
      <c r="G1847" t="s">
        <v>10</v>
      </c>
      <c r="H1847" t="s">
        <v>5636</v>
      </c>
      <c r="I1847" t="s">
        <v>17</v>
      </c>
    </row>
    <row r="1848" spans="1:9">
      <c r="A1848" t="s">
        <v>5637</v>
      </c>
      <c r="B1848" t="s">
        <v>10</v>
      </c>
      <c r="C1848">
        <v>428</v>
      </c>
      <c r="D1848">
        <v>20090746</v>
      </c>
      <c r="E1848" t="s">
        <v>10</v>
      </c>
      <c r="F1848" t="s">
        <v>5638</v>
      </c>
      <c r="G1848" t="s">
        <v>10</v>
      </c>
      <c r="H1848" t="s">
        <v>10</v>
      </c>
      <c r="I1848" t="s">
        <v>17</v>
      </c>
    </row>
    <row r="1849" spans="1:9">
      <c r="A1849" t="s">
        <v>5639</v>
      </c>
      <c r="B1849" t="s">
        <v>10</v>
      </c>
      <c r="C1849">
        <v>251</v>
      </c>
      <c r="D1849">
        <v>20090747</v>
      </c>
      <c r="E1849" t="s">
        <v>10</v>
      </c>
      <c r="F1849" t="s">
        <v>5640</v>
      </c>
      <c r="G1849" t="s">
        <v>10</v>
      </c>
      <c r="H1849" t="s">
        <v>10</v>
      </c>
      <c r="I1849" t="s">
        <v>17</v>
      </c>
    </row>
    <row r="1850" spans="1:9">
      <c r="A1850" t="s">
        <v>5641</v>
      </c>
      <c r="B1850" t="s">
        <v>10</v>
      </c>
      <c r="C1850">
        <v>81</v>
      </c>
      <c r="D1850">
        <v>20090748</v>
      </c>
      <c r="E1850" t="s">
        <v>10</v>
      </c>
      <c r="F1850" t="s">
        <v>5642</v>
      </c>
      <c r="G1850" t="s">
        <v>10</v>
      </c>
      <c r="H1850" t="s">
        <v>10</v>
      </c>
      <c r="I1850" t="s">
        <v>17</v>
      </c>
    </row>
    <row r="1851" spans="1:9">
      <c r="A1851" t="s">
        <v>5643</v>
      </c>
      <c r="B1851" t="s">
        <v>10</v>
      </c>
      <c r="C1851">
        <v>123</v>
      </c>
      <c r="D1851">
        <v>20090749</v>
      </c>
      <c r="E1851" t="s">
        <v>10</v>
      </c>
      <c r="F1851" t="s">
        <v>5644</v>
      </c>
      <c r="G1851" t="s">
        <v>10</v>
      </c>
      <c r="H1851" t="s">
        <v>10</v>
      </c>
      <c r="I1851" t="s">
        <v>17</v>
      </c>
    </row>
    <row r="1852" spans="1:9">
      <c r="A1852" t="s">
        <v>5645</v>
      </c>
      <c r="B1852" t="s">
        <v>10</v>
      </c>
      <c r="C1852">
        <v>428</v>
      </c>
      <c r="D1852">
        <v>20090750</v>
      </c>
      <c r="E1852" t="s">
        <v>10</v>
      </c>
      <c r="F1852" t="s">
        <v>5646</v>
      </c>
      <c r="G1852" t="s">
        <v>10</v>
      </c>
      <c r="H1852" t="s">
        <v>10</v>
      </c>
      <c r="I1852" t="s">
        <v>17</v>
      </c>
    </row>
    <row r="1853" spans="1:9">
      <c r="A1853" t="s">
        <v>5647</v>
      </c>
      <c r="B1853" t="s">
        <v>19</v>
      </c>
      <c r="C1853">
        <v>356</v>
      </c>
      <c r="D1853">
        <v>20090751</v>
      </c>
      <c r="E1853" t="s">
        <v>5648</v>
      </c>
      <c r="F1853" t="s">
        <v>5649</v>
      </c>
      <c r="G1853" t="s">
        <v>10</v>
      </c>
      <c r="H1853" t="s">
        <v>1395</v>
      </c>
      <c r="I1853" t="s">
        <v>5650</v>
      </c>
    </row>
    <row r="1854" spans="1:9">
      <c r="A1854" t="s">
        <v>5651</v>
      </c>
      <c r="B1854" t="s">
        <v>10</v>
      </c>
      <c r="C1854">
        <v>253</v>
      </c>
      <c r="D1854">
        <v>20090752</v>
      </c>
      <c r="E1854" t="s">
        <v>5652</v>
      </c>
      <c r="F1854" t="s">
        <v>5653</v>
      </c>
      <c r="G1854" t="s">
        <v>10</v>
      </c>
      <c r="H1854" t="s">
        <v>1149</v>
      </c>
      <c r="I1854" t="s">
        <v>1150</v>
      </c>
    </row>
    <row r="1855" spans="1:9">
      <c r="A1855" t="s">
        <v>5654</v>
      </c>
      <c r="B1855" t="s">
        <v>10</v>
      </c>
      <c r="C1855">
        <v>1698</v>
      </c>
      <c r="D1855">
        <v>20090753</v>
      </c>
      <c r="E1855" t="s">
        <v>10</v>
      </c>
      <c r="F1855" t="s">
        <v>5655</v>
      </c>
      <c r="G1855" t="s">
        <v>10</v>
      </c>
      <c r="H1855" t="s">
        <v>1415</v>
      </c>
      <c r="I1855" t="s">
        <v>17</v>
      </c>
    </row>
    <row r="1856" spans="1:9">
      <c r="A1856" t="s">
        <v>5656</v>
      </c>
      <c r="B1856" t="s">
        <v>10</v>
      </c>
      <c r="C1856">
        <v>479</v>
      </c>
      <c r="D1856">
        <v>20090754</v>
      </c>
      <c r="E1856" t="s">
        <v>5657</v>
      </c>
      <c r="F1856" t="s">
        <v>5658</v>
      </c>
      <c r="G1856" t="s">
        <v>10</v>
      </c>
      <c r="H1856" t="s">
        <v>5659</v>
      </c>
      <c r="I1856" t="s">
        <v>5660</v>
      </c>
    </row>
    <row r="1857" spans="1:9">
      <c r="A1857" t="s">
        <v>5661</v>
      </c>
      <c r="B1857" t="s">
        <v>10</v>
      </c>
      <c r="C1857">
        <v>135</v>
      </c>
      <c r="D1857">
        <v>20090755</v>
      </c>
      <c r="E1857" t="s">
        <v>10</v>
      </c>
      <c r="F1857" t="s">
        <v>5662</v>
      </c>
      <c r="G1857" t="s">
        <v>10</v>
      </c>
      <c r="H1857" t="s">
        <v>10</v>
      </c>
      <c r="I1857" t="s">
        <v>17</v>
      </c>
    </row>
    <row r="1858" spans="1:9">
      <c r="A1858" t="s">
        <v>5663</v>
      </c>
      <c r="B1858" t="s">
        <v>19</v>
      </c>
      <c r="C1858">
        <v>310</v>
      </c>
      <c r="D1858">
        <v>20090756</v>
      </c>
      <c r="E1858" t="s">
        <v>10</v>
      </c>
      <c r="F1858" t="s">
        <v>5664</v>
      </c>
      <c r="G1858" t="s">
        <v>10</v>
      </c>
      <c r="H1858" t="s">
        <v>10</v>
      </c>
      <c r="I1858" t="s">
        <v>17</v>
      </c>
    </row>
    <row r="1859" spans="1:9">
      <c r="A1859" t="s">
        <v>5665</v>
      </c>
      <c r="B1859" t="s">
        <v>19</v>
      </c>
      <c r="C1859">
        <v>182</v>
      </c>
      <c r="D1859">
        <v>20090757</v>
      </c>
      <c r="E1859" t="s">
        <v>10</v>
      </c>
      <c r="F1859" t="s">
        <v>5666</v>
      </c>
      <c r="G1859" t="s">
        <v>10</v>
      </c>
      <c r="H1859" t="s">
        <v>10</v>
      </c>
      <c r="I1859" t="s">
        <v>17</v>
      </c>
    </row>
    <row r="1860" spans="1:9">
      <c r="A1860" t="s">
        <v>5667</v>
      </c>
      <c r="B1860" t="s">
        <v>19</v>
      </c>
      <c r="C1860">
        <v>181</v>
      </c>
      <c r="D1860">
        <v>20090758</v>
      </c>
      <c r="E1860" t="s">
        <v>10</v>
      </c>
      <c r="F1860" t="s">
        <v>5668</v>
      </c>
      <c r="G1860" t="s">
        <v>10</v>
      </c>
      <c r="H1860" t="s">
        <v>5669</v>
      </c>
      <c r="I1860" t="s">
        <v>17</v>
      </c>
    </row>
    <row r="1861" spans="1:9">
      <c r="A1861" t="s">
        <v>5670</v>
      </c>
      <c r="B1861" t="s">
        <v>10</v>
      </c>
      <c r="C1861">
        <v>203</v>
      </c>
      <c r="D1861">
        <v>20090759</v>
      </c>
      <c r="E1861" t="s">
        <v>5671</v>
      </c>
      <c r="F1861" t="s">
        <v>5672</v>
      </c>
      <c r="G1861" t="s">
        <v>10</v>
      </c>
      <c r="H1861" t="s">
        <v>2251</v>
      </c>
      <c r="I1861" t="s">
        <v>5673</v>
      </c>
    </row>
    <row r="1862" spans="1:9">
      <c r="A1862" t="s">
        <v>5674</v>
      </c>
      <c r="B1862" t="s">
        <v>10</v>
      </c>
      <c r="C1862">
        <v>325</v>
      </c>
      <c r="D1862">
        <v>20090760</v>
      </c>
      <c r="E1862" t="s">
        <v>5675</v>
      </c>
      <c r="F1862" t="s">
        <v>5676</v>
      </c>
      <c r="G1862" t="s">
        <v>10</v>
      </c>
      <c r="H1862" t="s">
        <v>1048</v>
      </c>
      <c r="I1862" t="s">
        <v>5673</v>
      </c>
    </row>
    <row r="1863" spans="1:9">
      <c r="A1863" t="s">
        <v>5677</v>
      </c>
      <c r="B1863" t="s">
        <v>10</v>
      </c>
      <c r="C1863">
        <v>285</v>
      </c>
      <c r="D1863">
        <v>20090761</v>
      </c>
      <c r="E1863" t="s">
        <v>2666</v>
      </c>
      <c r="F1863" t="s">
        <v>5678</v>
      </c>
      <c r="G1863" t="s">
        <v>10</v>
      </c>
      <c r="H1863" t="s">
        <v>1052</v>
      </c>
      <c r="I1863" t="s">
        <v>2668</v>
      </c>
    </row>
    <row r="1864" spans="1:9">
      <c r="A1864" t="s">
        <v>5679</v>
      </c>
      <c r="B1864" t="s">
        <v>10</v>
      </c>
      <c r="C1864">
        <v>330</v>
      </c>
      <c r="D1864">
        <v>20090762</v>
      </c>
      <c r="E1864" t="s">
        <v>5680</v>
      </c>
      <c r="F1864" t="s">
        <v>5681</v>
      </c>
      <c r="G1864" t="s">
        <v>10</v>
      </c>
      <c r="H1864" t="s">
        <v>1057</v>
      </c>
      <c r="I1864" t="s">
        <v>2668</v>
      </c>
    </row>
    <row r="1865" spans="1:9">
      <c r="A1865" t="s">
        <v>5682</v>
      </c>
      <c r="B1865" t="s">
        <v>10</v>
      </c>
      <c r="C1865">
        <v>540</v>
      </c>
      <c r="D1865">
        <v>20090763</v>
      </c>
      <c r="E1865" t="s">
        <v>2658</v>
      </c>
      <c r="F1865" t="s">
        <v>5683</v>
      </c>
      <c r="G1865" t="s">
        <v>10</v>
      </c>
      <c r="H1865" t="s">
        <v>1061</v>
      </c>
      <c r="I1865" t="s">
        <v>2660</v>
      </c>
    </row>
    <row r="1866" spans="1:9">
      <c r="A1866" t="s">
        <v>5684</v>
      </c>
      <c r="B1866" t="s">
        <v>10</v>
      </c>
      <c r="C1866">
        <v>553</v>
      </c>
      <c r="D1866">
        <v>20090764</v>
      </c>
      <c r="E1866" t="s">
        <v>2658</v>
      </c>
      <c r="F1866" t="s">
        <v>5685</v>
      </c>
      <c r="G1866" t="s">
        <v>10</v>
      </c>
      <c r="H1866" t="s">
        <v>1061</v>
      </c>
      <c r="I1866" t="s">
        <v>2660</v>
      </c>
    </row>
    <row r="1867" spans="1:9">
      <c r="A1867" t="s">
        <v>5686</v>
      </c>
      <c r="B1867" t="s">
        <v>10</v>
      </c>
      <c r="C1867">
        <v>525</v>
      </c>
      <c r="D1867">
        <v>20090765</v>
      </c>
      <c r="E1867" t="s">
        <v>2658</v>
      </c>
      <c r="F1867" t="s">
        <v>5687</v>
      </c>
      <c r="G1867" t="s">
        <v>10</v>
      </c>
      <c r="H1867" t="s">
        <v>1061</v>
      </c>
      <c r="I1867" t="s">
        <v>2660</v>
      </c>
    </row>
    <row r="1868" spans="1:9">
      <c r="A1868" t="s">
        <v>5688</v>
      </c>
      <c r="B1868" t="s">
        <v>19</v>
      </c>
      <c r="C1868">
        <v>97</v>
      </c>
      <c r="D1868">
        <v>20090766</v>
      </c>
      <c r="E1868" t="s">
        <v>10</v>
      </c>
      <c r="F1868" t="s">
        <v>5689</v>
      </c>
      <c r="G1868" t="s">
        <v>10</v>
      </c>
      <c r="H1868" t="s">
        <v>10</v>
      </c>
      <c r="I1868" t="s">
        <v>17</v>
      </c>
    </row>
    <row r="1869" spans="1:9">
      <c r="A1869" t="s">
        <v>5690</v>
      </c>
      <c r="B1869" t="s">
        <v>19</v>
      </c>
      <c r="C1869">
        <v>148</v>
      </c>
      <c r="D1869">
        <v>20090767</v>
      </c>
      <c r="E1869" t="s">
        <v>10</v>
      </c>
      <c r="F1869" t="s">
        <v>5691</v>
      </c>
      <c r="G1869" t="s">
        <v>10</v>
      </c>
      <c r="H1869" t="s">
        <v>3880</v>
      </c>
      <c r="I1869" t="s">
        <v>17</v>
      </c>
    </row>
    <row r="1870" spans="1:9">
      <c r="A1870" t="s">
        <v>5692</v>
      </c>
      <c r="B1870" t="s">
        <v>10</v>
      </c>
      <c r="C1870">
        <v>424</v>
      </c>
      <c r="D1870">
        <v>20090768</v>
      </c>
      <c r="E1870" t="s">
        <v>10</v>
      </c>
      <c r="F1870" t="s">
        <v>5693</v>
      </c>
      <c r="G1870" t="s">
        <v>10</v>
      </c>
      <c r="H1870" t="s">
        <v>5694</v>
      </c>
      <c r="I1870" t="s">
        <v>5695</v>
      </c>
    </row>
    <row r="1871" spans="1:9">
      <c r="A1871" t="s">
        <v>5696</v>
      </c>
      <c r="B1871" t="s">
        <v>10</v>
      </c>
      <c r="C1871">
        <v>250</v>
      </c>
      <c r="D1871">
        <v>20090769</v>
      </c>
      <c r="E1871" t="s">
        <v>10</v>
      </c>
      <c r="F1871" t="s">
        <v>5697</v>
      </c>
      <c r="G1871" t="s">
        <v>10</v>
      </c>
      <c r="H1871" t="s">
        <v>132</v>
      </c>
      <c r="I1871" t="s">
        <v>17</v>
      </c>
    </row>
    <row r="1872" spans="1:9">
      <c r="A1872" t="s">
        <v>5698</v>
      </c>
      <c r="B1872" t="s">
        <v>19</v>
      </c>
      <c r="C1872">
        <v>190</v>
      </c>
      <c r="D1872">
        <v>20090770</v>
      </c>
      <c r="E1872" t="s">
        <v>10</v>
      </c>
      <c r="F1872" t="s">
        <v>5699</v>
      </c>
      <c r="G1872" t="s">
        <v>10</v>
      </c>
      <c r="H1872" t="s">
        <v>10</v>
      </c>
      <c r="I1872" t="s">
        <v>17</v>
      </c>
    </row>
    <row r="1873" spans="1:9">
      <c r="A1873" t="s">
        <v>5700</v>
      </c>
      <c r="B1873" t="s">
        <v>19</v>
      </c>
      <c r="C1873">
        <v>296</v>
      </c>
      <c r="D1873">
        <v>20090771</v>
      </c>
      <c r="E1873" t="s">
        <v>10</v>
      </c>
      <c r="F1873" t="s">
        <v>5701</v>
      </c>
      <c r="G1873" t="s">
        <v>10</v>
      </c>
      <c r="H1873" t="s">
        <v>5702</v>
      </c>
      <c r="I1873" t="s">
        <v>17</v>
      </c>
    </row>
    <row r="1874" spans="1:9">
      <c r="A1874" t="s">
        <v>5703</v>
      </c>
      <c r="B1874" t="s">
        <v>10</v>
      </c>
      <c r="C1874">
        <v>115</v>
      </c>
      <c r="D1874">
        <v>20090772</v>
      </c>
      <c r="E1874" t="s">
        <v>10</v>
      </c>
      <c r="F1874" t="s">
        <v>5704</v>
      </c>
      <c r="G1874" t="s">
        <v>10</v>
      </c>
      <c r="H1874" t="s">
        <v>10</v>
      </c>
      <c r="I1874" t="s">
        <v>17</v>
      </c>
    </row>
    <row r="1875" spans="1:9">
      <c r="A1875" t="s">
        <v>5705</v>
      </c>
      <c r="B1875" t="s">
        <v>19</v>
      </c>
      <c r="C1875">
        <v>110</v>
      </c>
      <c r="D1875">
        <v>20090773</v>
      </c>
      <c r="E1875" t="s">
        <v>10</v>
      </c>
      <c r="F1875" t="s">
        <v>5706</v>
      </c>
      <c r="G1875" t="s">
        <v>10</v>
      </c>
      <c r="H1875" t="s">
        <v>10</v>
      </c>
      <c r="I1875" t="s">
        <v>17</v>
      </c>
    </row>
    <row r="1876" spans="1:9">
      <c r="A1876" t="s">
        <v>5707</v>
      </c>
      <c r="B1876" t="s">
        <v>19</v>
      </c>
      <c r="C1876">
        <v>190</v>
      </c>
      <c r="D1876">
        <v>20090774</v>
      </c>
      <c r="E1876" t="s">
        <v>10</v>
      </c>
      <c r="F1876" t="s">
        <v>5708</v>
      </c>
      <c r="G1876" t="s">
        <v>10</v>
      </c>
      <c r="H1876" t="s">
        <v>10</v>
      </c>
      <c r="I1876" t="s">
        <v>17</v>
      </c>
    </row>
    <row r="1877" spans="1:9">
      <c r="A1877" t="s">
        <v>5709</v>
      </c>
      <c r="B1877" t="s">
        <v>19</v>
      </c>
      <c r="C1877">
        <v>173</v>
      </c>
      <c r="D1877">
        <v>20090775</v>
      </c>
      <c r="E1877" t="s">
        <v>10</v>
      </c>
      <c r="F1877" t="s">
        <v>5710</v>
      </c>
      <c r="G1877" t="s">
        <v>10</v>
      </c>
      <c r="H1877" t="s">
        <v>5711</v>
      </c>
      <c r="I1877" t="s">
        <v>17</v>
      </c>
    </row>
    <row r="1878" spans="1:9">
      <c r="A1878" t="s">
        <v>5712</v>
      </c>
      <c r="B1878" t="s">
        <v>10</v>
      </c>
      <c r="C1878">
        <v>141</v>
      </c>
      <c r="D1878">
        <v>20090776</v>
      </c>
      <c r="E1878" t="s">
        <v>10</v>
      </c>
      <c r="F1878" t="s">
        <v>5713</v>
      </c>
      <c r="G1878" t="s">
        <v>10</v>
      </c>
      <c r="H1878" t="s">
        <v>10</v>
      </c>
      <c r="I1878" t="s">
        <v>17</v>
      </c>
    </row>
    <row r="1879" spans="1:9">
      <c r="A1879" t="s">
        <v>5714</v>
      </c>
      <c r="B1879" t="s">
        <v>19</v>
      </c>
      <c r="C1879">
        <v>227</v>
      </c>
      <c r="D1879">
        <v>20090777</v>
      </c>
      <c r="E1879" t="s">
        <v>10</v>
      </c>
      <c r="F1879" t="s">
        <v>5715</v>
      </c>
      <c r="G1879" t="s">
        <v>10</v>
      </c>
      <c r="H1879" t="s">
        <v>10</v>
      </c>
      <c r="I1879" t="s">
        <v>17</v>
      </c>
    </row>
    <row r="1880" spans="1:9">
      <c r="A1880" t="s">
        <v>5716</v>
      </c>
      <c r="B1880" t="s">
        <v>19</v>
      </c>
      <c r="C1880">
        <v>235</v>
      </c>
      <c r="D1880">
        <v>20090778</v>
      </c>
      <c r="E1880" t="s">
        <v>10</v>
      </c>
      <c r="F1880" t="s">
        <v>5717</v>
      </c>
      <c r="G1880" t="s">
        <v>10</v>
      </c>
      <c r="H1880" t="s">
        <v>5718</v>
      </c>
      <c r="I1880" t="s">
        <v>17</v>
      </c>
    </row>
    <row r="1881" spans="1:9">
      <c r="A1881" t="s">
        <v>5719</v>
      </c>
      <c r="B1881" t="s">
        <v>10</v>
      </c>
      <c r="C1881">
        <v>305</v>
      </c>
      <c r="D1881">
        <v>20090779</v>
      </c>
      <c r="E1881" t="s">
        <v>10</v>
      </c>
      <c r="F1881" t="s">
        <v>5720</v>
      </c>
      <c r="G1881" t="s">
        <v>10</v>
      </c>
      <c r="H1881" t="s">
        <v>1227</v>
      </c>
      <c r="I1881" t="s">
        <v>31</v>
      </c>
    </row>
    <row r="1882" spans="1:9">
      <c r="A1882" t="s">
        <v>5721</v>
      </c>
      <c r="B1882" t="s">
        <v>19</v>
      </c>
      <c r="C1882">
        <v>639</v>
      </c>
      <c r="D1882">
        <v>20090780</v>
      </c>
      <c r="E1882" t="s">
        <v>10</v>
      </c>
      <c r="F1882" t="s">
        <v>5722</v>
      </c>
      <c r="G1882" t="s">
        <v>10</v>
      </c>
      <c r="H1882" t="s">
        <v>5718</v>
      </c>
      <c r="I1882" t="s">
        <v>17</v>
      </c>
    </row>
    <row r="1883" spans="1:9">
      <c r="A1883" t="s">
        <v>5723</v>
      </c>
      <c r="B1883" t="s">
        <v>19</v>
      </c>
      <c r="C1883">
        <v>166</v>
      </c>
      <c r="D1883">
        <v>20090781</v>
      </c>
      <c r="E1883" t="s">
        <v>10</v>
      </c>
      <c r="F1883" t="s">
        <v>5724</v>
      </c>
      <c r="G1883" t="s">
        <v>10</v>
      </c>
      <c r="H1883" t="s">
        <v>10</v>
      </c>
      <c r="I1883" t="s">
        <v>17</v>
      </c>
    </row>
    <row r="1884" spans="1:9">
      <c r="A1884" t="s">
        <v>5725</v>
      </c>
      <c r="B1884" t="s">
        <v>19</v>
      </c>
      <c r="C1884">
        <v>258</v>
      </c>
      <c r="D1884">
        <v>20090782</v>
      </c>
      <c r="E1884" t="s">
        <v>10</v>
      </c>
      <c r="F1884" t="s">
        <v>5726</v>
      </c>
      <c r="G1884" t="s">
        <v>10</v>
      </c>
      <c r="H1884" t="s">
        <v>5727</v>
      </c>
      <c r="I1884" t="s">
        <v>17</v>
      </c>
    </row>
    <row r="1885" spans="1:9">
      <c r="A1885" t="s">
        <v>5728</v>
      </c>
      <c r="B1885" t="s">
        <v>19</v>
      </c>
      <c r="C1885">
        <v>357</v>
      </c>
      <c r="D1885">
        <v>20090783</v>
      </c>
      <c r="E1885" t="s">
        <v>10</v>
      </c>
      <c r="F1885" t="s">
        <v>5729</v>
      </c>
      <c r="G1885" t="s">
        <v>10</v>
      </c>
      <c r="H1885" t="s">
        <v>5730</v>
      </c>
      <c r="I1885" t="s">
        <v>17</v>
      </c>
    </row>
    <row r="1886" spans="1:9">
      <c r="A1886" t="s">
        <v>5731</v>
      </c>
      <c r="B1886" t="s">
        <v>19</v>
      </c>
      <c r="C1886">
        <v>390</v>
      </c>
      <c r="D1886">
        <v>20090784</v>
      </c>
      <c r="E1886" t="s">
        <v>10</v>
      </c>
      <c r="F1886" t="s">
        <v>5732</v>
      </c>
      <c r="G1886" t="s">
        <v>10</v>
      </c>
      <c r="H1886" t="s">
        <v>5733</v>
      </c>
      <c r="I1886" t="s">
        <v>17</v>
      </c>
    </row>
    <row r="1887" spans="1:9">
      <c r="A1887" t="s">
        <v>5734</v>
      </c>
      <c r="B1887" t="s">
        <v>19</v>
      </c>
      <c r="C1887">
        <v>1078</v>
      </c>
      <c r="D1887">
        <v>20090785</v>
      </c>
      <c r="E1887" t="s">
        <v>10</v>
      </c>
      <c r="F1887" t="s">
        <v>5735</v>
      </c>
      <c r="G1887" t="s">
        <v>10</v>
      </c>
      <c r="H1887" t="s">
        <v>5736</v>
      </c>
      <c r="I1887" t="s">
        <v>17</v>
      </c>
    </row>
    <row r="1888" spans="1:9">
      <c r="A1888" t="s">
        <v>5737</v>
      </c>
      <c r="B1888" t="s">
        <v>19</v>
      </c>
      <c r="C1888">
        <v>459</v>
      </c>
      <c r="D1888">
        <v>20090786</v>
      </c>
      <c r="E1888" t="s">
        <v>10</v>
      </c>
      <c r="F1888" t="s">
        <v>5738</v>
      </c>
      <c r="G1888" t="s">
        <v>10</v>
      </c>
      <c r="H1888" t="s">
        <v>5736</v>
      </c>
      <c r="I1888" t="s">
        <v>5739</v>
      </c>
    </row>
    <row r="1889" spans="1:9">
      <c r="A1889" t="s">
        <v>5740</v>
      </c>
      <c r="B1889" t="s">
        <v>19</v>
      </c>
      <c r="C1889">
        <v>97</v>
      </c>
      <c r="D1889">
        <v>20090787</v>
      </c>
      <c r="E1889" t="s">
        <v>10</v>
      </c>
      <c r="F1889" t="s">
        <v>5741</v>
      </c>
      <c r="G1889" t="s">
        <v>10</v>
      </c>
      <c r="H1889" t="s">
        <v>10</v>
      </c>
      <c r="I1889" t="s">
        <v>17</v>
      </c>
    </row>
    <row r="1890" spans="1:9">
      <c r="A1890" t="s">
        <v>5742</v>
      </c>
      <c r="B1890" t="s">
        <v>19</v>
      </c>
      <c r="C1890">
        <v>82</v>
      </c>
      <c r="D1890">
        <v>20090788</v>
      </c>
      <c r="E1890" t="s">
        <v>10</v>
      </c>
      <c r="F1890" t="s">
        <v>5743</v>
      </c>
      <c r="G1890" t="s">
        <v>10</v>
      </c>
      <c r="H1890" t="s">
        <v>10</v>
      </c>
      <c r="I1890" t="s">
        <v>17</v>
      </c>
    </row>
    <row r="1891" spans="1:9">
      <c r="A1891" t="s">
        <v>5744</v>
      </c>
      <c r="B1891" t="s">
        <v>19</v>
      </c>
      <c r="C1891">
        <v>160</v>
      </c>
      <c r="D1891">
        <v>20090789</v>
      </c>
      <c r="E1891" t="s">
        <v>10</v>
      </c>
      <c r="F1891" t="s">
        <v>5745</v>
      </c>
      <c r="G1891" t="s">
        <v>10</v>
      </c>
      <c r="H1891" t="s">
        <v>10</v>
      </c>
      <c r="I1891" t="s">
        <v>17</v>
      </c>
    </row>
    <row r="1892" spans="1:9">
      <c r="A1892" t="s">
        <v>5746</v>
      </c>
      <c r="B1892" t="s">
        <v>19</v>
      </c>
      <c r="C1892">
        <v>493</v>
      </c>
      <c r="D1892">
        <v>20090790</v>
      </c>
      <c r="E1892" t="s">
        <v>10</v>
      </c>
      <c r="F1892" t="s">
        <v>5747</v>
      </c>
      <c r="G1892" t="s">
        <v>10</v>
      </c>
      <c r="H1892" t="s">
        <v>4824</v>
      </c>
      <c r="I1892" t="s">
        <v>17</v>
      </c>
    </row>
    <row r="1893" spans="1:9">
      <c r="A1893" t="s">
        <v>5748</v>
      </c>
      <c r="B1893" t="s">
        <v>10</v>
      </c>
      <c r="C1893">
        <v>170</v>
      </c>
      <c r="D1893">
        <v>20090791</v>
      </c>
      <c r="E1893" t="s">
        <v>10</v>
      </c>
      <c r="F1893" t="s">
        <v>5749</v>
      </c>
      <c r="G1893" t="s">
        <v>10</v>
      </c>
      <c r="H1893" t="s">
        <v>10</v>
      </c>
      <c r="I1893" t="s">
        <v>17</v>
      </c>
    </row>
    <row r="1894" spans="1:9">
      <c r="A1894" t="s">
        <v>5750</v>
      </c>
      <c r="B1894" t="s">
        <v>10</v>
      </c>
      <c r="C1894">
        <v>429</v>
      </c>
      <c r="D1894">
        <v>20090792</v>
      </c>
      <c r="E1894" t="s">
        <v>10</v>
      </c>
      <c r="F1894" t="s">
        <v>5751</v>
      </c>
      <c r="G1894" t="s">
        <v>10</v>
      </c>
      <c r="H1894" t="s">
        <v>5752</v>
      </c>
      <c r="I1894" t="s">
        <v>17</v>
      </c>
    </row>
    <row r="1895" spans="1:9">
      <c r="A1895" t="s">
        <v>5753</v>
      </c>
      <c r="B1895" t="s">
        <v>19</v>
      </c>
      <c r="C1895">
        <v>445</v>
      </c>
      <c r="D1895">
        <v>20090793</v>
      </c>
      <c r="E1895" t="s">
        <v>10</v>
      </c>
      <c r="F1895" t="s">
        <v>5754</v>
      </c>
      <c r="G1895" t="s">
        <v>10</v>
      </c>
      <c r="H1895" t="s">
        <v>5755</v>
      </c>
      <c r="I1895" t="s">
        <v>17</v>
      </c>
    </row>
    <row r="1896" spans="1:9">
      <c r="A1896" t="s">
        <v>5756</v>
      </c>
      <c r="B1896" t="s">
        <v>19</v>
      </c>
      <c r="C1896">
        <v>247</v>
      </c>
      <c r="D1896">
        <v>20090794</v>
      </c>
      <c r="E1896" t="s">
        <v>10</v>
      </c>
      <c r="F1896" t="s">
        <v>5757</v>
      </c>
      <c r="G1896" t="s">
        <v>10</v>
      </c>
      <c r="H1896" t="s">
        <v>1715</v>
      </c>
      <c r="I1896" t="s">
        <v>17</v>
      </c>
    </row>
    <row r="1897" spans="1:9">
      <c r="A1897" t="s">
        <v>5758</v>
      </c>
      <c r="B1897" t="s">
        <v>19</v>
      </c>
      <c r="C1897">
        <v>320</v>
      </c>
      <c r="D1897">
        <v>20090795</v>
      </c>
      <c r="E1897" t="s">
        <v>5759</v>
      </c>
      <c r="F1897" t="s">
        <v>5760</v>
      </c>
      <c r="G1897" t="s">
        <v>10</v>
      </c>
      <c r="H1897" t="s">
        <v>5761</v>
      </c>
      <c r="I1897" t="s">
        <v>5762</v>
      </c>
    </row>
    <row r="1898" spans="1:9">
      <c r="A1898" t="s">
        <v>5763</v>
      </c>
      <c r="B1898" t="s">
        <v>10</v>
      </c>
      <c r="C1898">
        <v>211</v>
      </c>
      <c r="D1898">
        <v>20090796</v>
      </c>
      <c r="E1898" t="s">
        <v>10</v>
      </c>
      <c r="F1898" t="s">
        <v>5764</v>
      </c>
      <c r="G1898" t="s">
        <v>10</v>
      </c>
      <c r="H1898" t="s">
        <v>2152</v>
      </c>
      <c r="I1898" t="s">
        <v>17</v>
      </c>
    </row>
    <row r="1899" spans="1:9">
      <c r="A1899" t="s">
        <v>5765</v>
      </c>
      <c r="B1899" t="s">
        <v>19</v>
      </c>
      <c r="C1899">
        <v>468</v>
      </c>
      <c r="D1899">
        <v>20090797</v>
      </c>
      <c r="E1899" t="s">
        <v>10</v>
      </c>
      <c r="F1899" t="s">
        <v>5766</v>
      </c>
      <c r="G1899" t="s">
        <v>10</v>
      </c>
      <c r="H1899" t="s">
        <v>34</v>
      </c>
      <c r="I1899" t="s">
        <v>5767</v>
      </c>
    </row>
    <row r="1900" spans="1:9">
      <c r="A1900" t="s">
        <v>5768</v>
      </c>
      <c r="B1900" t="s">
        <v>19</v>
      </c>
      <c r="C1900">
        <v>519</v>
      </c>
      <c r="D1900">
        <v>20090798</v>
      </c>
      <c r="E1900" t="s">
        <v>10</v>
      </c>
      <c r="F1900" t="s">
        <v>5769</v>
      </c>
      <c r="G1900" t="s">
        <v>10</v>
      </c>
      <c r="H1900" t="s">
        <v>836</v>
      </c>
      <c r="I1900" t="s">
        <v>17</v>
      </c>
    </row>
    <row r="1901" spans="1:9">
      <c r="A1901" t="s">
        <v>5770</v>
      </c>
      <c r="B1901" t="s">
        <v>10</v>
      </c>
      <c r="C1901">
        <v>311</v>
      </c>
      <c r="D1901">
        <v>20090799</v>
      </c>
      <c r="E1901" t="s">
        <v>10</v>
      </c>
      <c r="F1901" t="s">
        <v>5771</v>
      </c>
      <c r="G1901" t="s">
        <v>10</v>
      </c>
      <c r="H1901" t="s">
        <v>2089</v>
      </c>
      <c r="I1901" t="s">
        <v>17</v>
      </c>
    </row>
    <row r="1902" spans="1:9">
      <c r="A1902" t="s">
        <v>5772</v>
      </c>
      <c r="B1902" t="s">
        <v>19</v>
      </c>
      <c r="C1902">
        <v>128</v>
      </c>
      <c r="D1902">
        <v>20090800</v>
      </c>
      <c r="E1902" t="s">
        <v>10</v>
      </c>
      <c r="F1902" t="s">
        <v>5773</v>
      </c>
      <c r="G1902" t="s">
        <v>10</v>
      </c>
      <c r="H1902" t="s">
        <v>10</v>
      </c>
      <c r="I1902" t="s">
        <v>17</v>
      </c>
    </row>
    <row r="1903" spans="1:9">
      <c r="A1903" t="s">
        <v>5774</v>
      </c>
      <c r="B1903" t="s">
        <v>19</v>
      </c>
      <c r="C1903">
        <v>264</v>
      </c>
      <c r="D1903">
        <v>20090801</v>
      </c>
      <c r="E1903" t="s">
        <v>10</v>
      </c>
      <c r="F1903" t="s">
        <v>5775</v>
      </c>
      <c r="G1903" t="s">
        <v>10</v>
      </c>
      <c r="H1903" t="s">
        <v>688</v>
      </c>
      <c r="I1903" t="s">
        <v>17</v>
      </c>
    </row>
    <row r="1904" spans="1:9">
      <c r="A1904" t="s">
        <v>5776</v>
      </c>
      <c r="B1904" t="s">
        <v>10</v>
      </c>
      <c r="C1904">
        <v>262</v>
      </c>
      <c r="D1904">
        <v>20090802</v>
      </c>
      <c r="E1904" t="s">
        <v>10</v>
      </c>
      <c r="F1904" t="s">
        <v>5777</v>
      </c>
      <c r="G1904" t="s">
        <v>10</v>
      </c>
      <c r="H1904" t="s">
        <v>5778</v>
      </c>
      <c r="I1904" t="s">
        <v>17</v>
      </c>
    </row>
    <row r="1905" spans="1:9">
      <c r="A1905" t="s">
        <v>5779</v>
      </c>
      <c r="B1905" t="s">
        <v>19</v>
      </c>
      <c r="C1905">
        <v>208</v>
      </c>
      <c r="D1905">
        <v>20090803</v>
      </c>
      <c r="E1905" t="s">
        <v>10</v>
      </c>
      <c r="F1905" t="s">
        <v>5780</v>
      </c>
      <c r="G1905" t="s">
        <v>10</v>
      </c>
      <c r="H1905" t="s">
        <v>5781</v>
      </c>
      <c r="I1905" t="s">
        <v>17</v>
      </c>
    </row>
    <row r="1906" spans="1:9">
      <c r="A1906" t="s">
        <v>5782</v>
      </c>
      <c r="B1906" t="s">
        <v>10</v>
      </c>
      <c r="C1906">
        <v>545</v>
      </c>
      <c r="D1906">
        <v>20090804</v>
      </c>
      <c r="E1906" t="s">
        <v>5783</v>
      </c>
      <c r="F1906" t="s">
        <v>5784</v>
      </c>
      <c r="G1906" t="s">
        <v>10</v>
      </c>
      <c r="H1906" t="s">
        <v>5785</v>
      </c>
      <c r="I1906" t="s">
        <v>5786</v>
      </c>
    </row>
    <row r="1907" spans="1:9">
      <c r="A1907" t="s">
        <v>5787</v>
      </c>
      <c r="B1907" t="s">
        <v>10</v>
      </c>
      <c r="C1907">
        <v>499</v>
      </c>
      <c r="D1907">
        <v>20090805</v>
      </c>
      <c r="E1907" t="s">
        <v>10</v>
      </c>
      <c r="F1907" t="s">
        <v>5788</v>
      </c>
      <c r="G1907" t="s">
        <v>10</v>
      </c>
      <c r="H1907" t="s">
        <v>2475</v>
      </c>
      <c r="I1907" t="s">
        <v>1582</v>
      </c>
    </row>
    <row r="1908" spans="1:9">
      <c r="A1908" t="s">
        <v>5789</v>
      </c>
      <c r="B1908" t="s">
        <v>10</v>
      </c>
      <c r="C1908">
        <v>583</v>
      </c>
      <c r="D1908">
        <v>20090806</v>
      </c>
      <c r="E1908" t="s">
        <v>10</v>
      </c>
      <c r="F1908" t="s">
        <v>5790</v>
      </c>
      <c r="G1908" t="s">
        <v>10</v>
      </c>
      <c r="H1908" t="s">
        <v>4171</v>
      </c>
      <c r="I1908" t="s">
        <v>4172</v>
      </c>
    </row>
    <row r="1909" spans="1:9">
      <c r="A1909" t="s">
        <v>5791</v>
      </c>
      <c r="B1909" t="s">
        <v>19</v>
      </c>
      <c r="C1909">
        <v>223</v>
      </c>
      <c r="D1909">
        <v>20090807</v>
      </c>
      <c r="E1909" t="s">
        <v>5792</v>
      </c>
      <c r="F1909" t="s">
        <v>5793</v>
      </c>
      <c r="G1909" t="s">
        <v>10</v>
      </c>
      <c r="H1909" t="s">
        <v>5794</v>
      </c>
      <c r="I1909" t="s">
        <v>5795</v>
      </c>
    </row>
    <row r="1910" spans="1:9">
      <c r="A1910" t="s">
        <v>5796</v>
      </c>
      <c r="B1910" t="s">
        <v>19</v>
      </c>
      <c r="C1910">
        <v>71</v>
      </c>
      <c r="D1910">
        <v>20090808</v>
      </c>
      <c r="E1910" t="s">
        <v>10</v>
      </c>
      <c r="F1910" t="s">
        <v>5797</v>
      </c>
      <c r="G1910" t="s">
        <v>10</v>
      </c>
      <c r="H1910" t="s">
        <v>10</v>
      </c>
      <c r="I1910" t="s">
        <v>17</v>
      </c>
    </row>
    <row r="1911" spans="1:9">
      <c r="A1911" t="s">
        <v>5798</v>
      </c>
      <c r="B1911" t="s">
        <v>10</v>
      </c>
      <c r="C1911">
        <v>348</v>
      </c>
      <c r="D1911">
        <v>20090809</v>
      </c>
      <c r="E1911" t="s">
        <v>10</v>
      </c>
      <c r="F1911" t="s">
        <v>5799</v>
      </c>
      <c r="G1911" t="s">
        <v>10</v>
      </c>
      <c r="H1911" t="s">
        <v>1881</v>
      </c>
      <c r="I1911" t="s">
        <v>3996</v>
      </c>
    </row>
    <row r="1912" spans="1:9">
      <c r="A1912" t="s">
        <v>5800</v>
      </c>
      <c r="B1912" t="s">
        <v>10</v>
      </c>
      <c r="C1912">
        <v>280</v>
      </c>
      <c r="D1912">
        <v>20090810</v>
      </c>
      <c r="E1912" t="s">
        <v>10</v>
      </c>
      <c r="F1912" t="s">
        <v>5801</v>
      </c>
      <c r="G1912" t="s">
        <v>10</v>
      </c>
      <c r="H1912" t="s">
        <v>5761</v>
      </c>
      <c r="I1912" t="s">
        <v>5802</v>
      </c>
    </row>
    <row r="1913" spans="1:9">
      <c r="A1913" t="s">
        <v>5803</v>
      </c>
      <c r="B1913" t="s">
        <v>10</v>
      </c>
      <c r="C1913">
        <v>232</v>
      </c>
      <c r="D1913">
        <v>20090811</v>
      </c>
      <c r="E1913" t="s">
        <v>10</v>
      </c>
      <c r="F1913" t="s">
        <v>5804</v>
      </c>
      <c r="G1913" t="s">
        <v>10</v>
      </c>
      <c r="H1913" t="s">
        <v>5805</v>
      </c>
      <c r="I1913" t="s">
        <v>5806</v>
      </c>
    </row>
    <row r="1914" spans="1:9">
      <c r="A1914" t="s">
        <v>5807</v>
      </c>
      <c r="B1914" t="s">
        <v>10</v>
      </c>
      <c r="C1914">
        <v>88</v>
      </c>
      <c r="D1914">
        <v>20090812</v>
      </c>
      <c r="E1914" t="s">
        <v>10</v>
      </c>
      <c r="F1914" t="s">
        <v>5808</v>
      </c>
      <c r="G1914" t="s">
        <v>10</v>
      </c>
      <c r="H1914" t="s">
        <v>5809</v>
      </c>
      <c r="I1914" t="s">
        <v>5810</v>
      </c>
    </row>
    <row r="1915" spans="1:9">
      <c r="A1915" t="s">
        <v>5811</v>
      </c>
      <c r="B1915" t="s">
        <v>10</v>
      </c>
      <c r="C1915">
        <v>120</v>
      </c>
      <c r="D1915">
        <v>20090813</v>
      </c>
      <c r="E1915" t="s">
        <v>10</v>
      </c>
      <c r="F1915" t="s">
        <v>5812</v>
      </c>
      <c r="G1915" t="s">
        <v>10</v>
      </c>
      <c r="H1915" t="s">
        <v>10</v>
      </c>
      <c r="I1915" t="s">
        <v>17</v>
      </c>
    </row>
    <row r="1916" spans="1:9">
      <c r="A1916" t="s">
        <v>5813</v>
      </c>
      <c r="B1916" t="s">
        <v>19</v>
      </c>
      <c r="C1916">
        <v>497</v>
      </c>
      <c r="D1916">
        <v>20090814</v>
      </c>
      <c r="E1916" t="s">
        <v>5814</v>
      </c>
      <c r="F1916" t="s">
        <v>5815</v>
      </c>
      <c r="G1916" t="s">
        <v>10</v>
      </c>
      <c r="H1916" t="s">
        <v>206</v>
      </c>
      <c r="I1916" t="s">
        <v>5816</v>
      </c>
    </row>
    <row r="1917" spans="1:9">
      <c r="A1917" t="s">
        <v>5817</v>
      </c>
      <c r="B1917" t="s">
        <v>19</v>
      </c>
      <c r="C1917">
        <v>262</v>
      </c>
      <c r="D1917">
        <v>20090815</v>
      </c>
      <c r="E1917" t="s">
        <v>3170</v>
      </c>
      <c r="F1917" t="s">
        <v>5818</v>
      </c>
      <c r="G1917" t="s">
        <v>10</v>
      </c>
      <c r="H1917" t="s">
        <v>3172</v>
      </c>
      <c r="I1917" t="s">
        <v>4133</v>
      </c>
    </row>
    <row r="1918" spans="1:9">
      <c r="A1918" t="s">
        <v>5819</v>
      </c>
      <c r="B1918" t="s">
        <v>10</v>
      </c>
      <c r="C1918">
        <v>191</v>
      </c>
      <c r="D1918">
        <v>20090816</v>
      </c>
      <c r="E1918" t="s">
        <v>10</v>
      </c>
      <c r="F1918" t="s">
        <v>5820</v>
      </c>
      <c r="G1918" t="s">
        <v>10</v>
      </c>
      <c r="H1918" t="s">
        <v>4200</v>
      </c>
      <c r="I1918" t="s">
        <v>17</v>
      </c>
    </row>
    <row r="1919" spans="1:9">
      <c r="A1919" t="s">
        <v>5821</v>
      </c>
      <c r="B1919" t="s">
        <v>10</v>
      </c>
      <c r="C1919">
        <v>568</v>
      </c>
      <c r="D1919">
        <v>20090817</v>
      </c>
      <c r="E1919" t="s">
        <v>10</v>
      </c>
      <c r="F1919" t="s">
        <v>5822</v>
      </c>
      <c r="G1919" t="s">
        <v>10</v>
      </c>
      <c r="H1919" t="s">
        <v>5823</v>
      </c>
      <c r="I1919" t="s">
        <v>5824</v>
      </c>
    </row>
    <row r="1920" spans="1:9">
      <c r="A1920" t="s">
        <v>5825</v>
      </c>
      <c r="B1920" t="s">
        <v>10</v>
      </c>
      <c r="C1920">
        <v>389</v>
      </c>
      <c r="D1920">
        <v>20090818</v>
      </c>
      <c r="E1920" t="s">
        <v>10</v>
      </c>
      <c r="F1920" t="s">
        <v>5826</v>
      </c>
      <c r="G1920" t="s">
        <v>10</v>
      </c>
      <c r="H1920" t="s">
        <v>678</v>
      </c>
      <c r="I1920" t="s">
        <v>17</v>
      </c>
    </row>
    <row r="1921" spans="1:9">
      <c r="A1921" t="s">
        <v>5827</v>
      </c>
      <c r="B1921" t="s">
        <v>10</v>
      </c>
      <c r="C1921">
        <v>169</v>
      </c>
      <c r="D1921">
        <v>20090819</v>
      </c>
      <c r="E1921" t="s">
        <v>10</v>
      </c>
      <c r="F1921" t="s">
        <v>5828</v>
      </c>
      <c r="G1921" t="s">
        <v>10</v>
      </c>
      <c r="H1921" t="s">
        <v>5829</v>
      </c>
      <c r="I1921" t="s">
        <v>17</v>
      </c>
    </row>
    <row r="1922" spans="1:9">
      <c r="A1922" t="s">
        <v>5830</v>
      </c>
      <c r="B1922" t="s">
        <v>19</v>
      </c>
      <c r="C1922">
        <v>242</v>
      </c>
      <c r="D1922">
        <v>20090820</v>
      </c>
      <c r="E1922" t="s">
        <v>10</v>
      </c>
      <c r="F1922" t="s">
        <v>5831</v>
      </c>
      <c r="G1922" t="s">
        <v>10</v>
      </c>
      <c r="H1922" t="s">
        <v>332</v>
      </c>
      <c r="I1922" t="s">
        <v>17</v>
      </c>
    </row>
    <row r="1923" spans="1:9">
      <c r="A1923" t="s">
        <v>5832</v>
      </c>
      <c r="B1923" t="s">
        <v>10</v>
      </c>
      <c r="C1923">
        <v>462</v>
      </c>
      <c r="D1923">
        <v>20090821</v>
      </c>
      <c r="E1923" t="s">
        <v>10</v>
      </c>
      <c r="F1923" t="s">
        <v>5833</v>
      </c>
      <c r="G1923" t="s">
        <v>10</v>
      </c>
      <c r="H1923" t="s">
        <v>5834</v>
      </c>
      <c r="I1923" t="s">
        <v>17</v>
      </c>
    </row>
    <row r="1924" spans="1:9">
      <c r="A1924" t="s">
        <v>5835</v>
      </c>
      <c r="B1924" t="s">
        <v>19</v>
      </c>
      <c r="C1924">
        <v>302</v>
      </c>
      <c r="D1924">
        <v>20090822</v>
      </c>
      <c r="E1924" t="s">
        <v>10</v>
      </c>
      <c r="F1924" t="s">
        <v>5836</v>
      </c>
      <c r="G1924" t="s">
        <v>10</v>
      </c>
      <c r="H1924" t="s">
        <v>3228</v>
      </c>
      <c r="I1924" t="s">
        <v>17</v>
      </c>
    </row>
    <row r="1925" spans="1:9">
      <c r="A1925" t="s">
        <v>5837</v>
      </c>
      <c r="B1925" t="s">
        <v>10</v>
      </c>
      <c r="C1925">
        <v>301</v>
      </c>
      <c r="D1925">
        <v>20090823</v>
      </c>
      <c r="E1925" t="s">
        <v>10</v>
      </c>
      <c r="F1925" t="s">
        <v>5838</v>
      </c>
      <c r="G1925" t="s">
        <v>10</v>
      </c>
      <c r="H1925" t="s">
        <v>10</v>
      </c>
      <c r="I1925" t="s">
        <v>17</v>
      </c>
    </row>
    <row r="1926" spans="1:9">
      <c r="A1926" t="s">
        <v>5839</v>
      </c>
      <c r="B1926" t="s">
        <v>19</v>
      </c>
      <c r="C1926">
        <v>193</v>
      </c>
      <c r="D1926">
        <v>20090824</v>
      </c>
      <c r="E1926" t="s">
        <v>10</v>
      </c>
      <c r="F1926" t="s">
        <v>5840</v>
      </c>
      <c r="G1926" t="s">
        <v>10</v>
      </c>
      <c r="H1926" t="s">
        <v>5841</v>
      </c>
      <c r="I1926" t="s">
        <v>17</v>
      </c>
    </row>
    <row r="1927" spans="1:9">
      <c r="A1927" t="s">
        <v>5842</v>
      </c>
      <c r="B1927" t="s">
        <v>10</v>
      </c>
      <c r="C1927">
        <v>225</v>
      </c>
      <c r="D1927">
        <v>20090825</v>
      </c>
      <c r="E1927" t="s">
        <v>5843</v>
      </c>
      <c r="F1927" t="s">
        <v>5844</v>
      </c>
      <c r="G1927" t="s">
        <v>10</v>
      </c>
      <c r="H1927" t="s">
        <v>5845</v>
      </c>
      <c r="I1927" t="s">
        <v>5846</v>
      </c>
    </row>
    <row r="1928" spans="1:9">
      <c r="A1928" t="s">
        <v>5847</v>
      </c>
      <c r="B1928" t="s">
        <v>10</v>
      </c>
      <c r="C1928">
        <v>279</v>
      </c>
      <c r="D1928">
        <v>20090826</v>
      </c>
      <c r="E1928" t="s">
        <v>5848</v>
      </c>
      <c r="F1928" t="s">
        <v>5849</v>
      </c>
      <c r="G1928" t="s">
        <v>10</v>
      </c>
      <c r="H1928" t="s">
        <v>5850</v>
      </c>
      <c r="I1928" t="s">
        <v>5851</v>
      </c>
    </row>
    <row r="1929" spans="1:9">
      <c r="A1929" t="s">
        <v>5852</v>
      </c>
      <c r="B1929" t="s">
        <v>19</v>
      </c>
      <c r="C1929">
        <v>229</v>
      </c>
      <c r="D1929">
        <v>20090827</v>
      </c>
      <c r="E1929" t="s">
        <v>5853</v>
      </c>
      <c r="F1929" t="s">
        <v>5854</v>
      </c>
      <c r="G1929" t="s">
        <v>10</v>
      </c>
      <c r="H1929" t="s">
        <v>5855</v>
      </c>
      <c r="I1929" t="s">
        <v>5856</v>
      </c>
    </row>
    <row r="1930" spans="1:9">
      <c r="A1930" t="s">
        <v>5857</v>
      </c>
      <c r="B1930" t="s">
        <v>19</v>
      </c>
      <c r="C1930">
        <v>192</v>
      </c>
      <c r="D1930">
        <v>20090828</v>
      </c>
      <c r="E1930" t="s">
        <v>5858</v>
      </c>
      <c r="F1930" t="s">
        <v>5859</v>
      </c>
      <c r="G1930" t="s">
        <v>10</v>
      </c>
      <c r="H1930" t="s">
        <v>1149</v>
      </c>
      <c r="I1930" t="s">
        <v>1150</v>
      </c>
    </row>
    <row r="1931" spans="1:9">
      <c r="A1931" t="s">
        <v>5860</v>
      </c>
      <c r="B1931" t="s">
        <v>19</v>
      </c>
      <c r="C1931">
        <v>351</v>
      </c>
      <c r="D1931">
        <v>20090829</v>
      </c>
      <c r="E1931" t="s">
        <v>10</v>
      </c>
      <c r="F1931" t="s">
        <v>5861</v>
      </c>
      <c r="G1931" t="s">
        <v>10</v>
      </c>
      <c r="H1931" t="s">
        <v>5862</v>
      </c>
      <c r="I1931" t="s">
        <v>17</v>
      </c>
    </row>
    <row r="1932" spans="1:9">
      <c r="A1932" t="s">
        <v>5863</v>
      </c>
      <c r="B1932" t="s">
        <v>19</v>
      </c>
      <c r="C1932">
        <v>558</v>
      </c>
      <c r="D1932">
        <v>20090830</v>
      </c>
      <c r="E1932" t="s">
        <v>5864</v>
      </c>
      <c r="F1932" t="s">
        <v>5865</v>
      </c>
      <c r="G1932" t="s">
        <v>10</v>
      </c>
      <c r="H1932" t="s">
        <v>1433</v>
      </c>
      <c r="I1932" t="s">
        <v>3208</v>
      </c>
    </row>
    <row r="1933" spans="1:9">
      <c r="A1933" t="s">
        <v>5866</v>
      </c>
      <c r="B1933" t="s">
        <v>19</v>
      </c>
      <c r="C1933">
        <v>108</v>
      </c>
      <c r="D1933">
        <v>20090831</v>
      </c>
      <c r="E1933" t="s">
        <v>10</v>
      </c>
      <c r="F1933" t="s">
        <v>5867</v>
      </c>
      <c r="G1933" t="s">
        <v>10</v>
      </c>
      <c r="H1933" t="s">
        <v>10</v>
      </c>
      <c r="I1933" t="s">
        <v>17</v>
      </c>
    </row>
    <row r="1934" spans="1:9">
      <c r="A1934" t="s">
        <v>5868</v>
      </c>
      <c r="B1934" t="s">
        <v>19</v>
      </c>
      <c r="C1934">
        <v>127</v>
      </c>
      <c r="D1934">
        <v>20090832</v>
      </c>
      <c r="E1934" t="s">
        <v>10</v>
      </c>
      <c r="F1934" t="s">
        <v>5869</v>
      </c>
      <c r="G1934" t="s">
        <v>10</v>
      </c>
      <c r="H1934" t="s">
        <v>10</v>
      </c>
      <c r="I1934" t="s">
        <v>17</v>
      </c>
    </row>
    <row r="1935" spans="1:9">
      <c r="A1935" t="s">
        <v>5870</v>
      </c>
      <c r="B1935" t="s">
        <v>10</v>
      </c>
      <c r="C1935">
        <v>311</v>
      </c>
      <c r="D1935">
        <v>20090833</v>
      </c>
      <c r="E1935" t="s">
        <v>10</v>
      </c>
      <c r="F1935" t="s">
        <v>5871</v>
      </c>
      <c r="G1935" t="s">
        <v>10</v>
      </c>
      <c r="H1935" t="s">
        <v>4342</v>
      </c>
      <c r="I1935" t="s">
        <v>17</v>
      </c>
    </row>
    <row r="1936" spans="1:9">
      <c r="A1936" t="s">
        <v>5872</v>
      </c>
      <c r="B1936" t="s">
        <v>10</v>
      </c>
      <c r="C1936">
        <v>494</v>
      </c>
      <c r="D1936">
        <v>20090834</v>
      </c>
      <c r="E1936" t="s">
        <v>10</v>
      </c>
      <c r="F1936" t="s">
        <v>5873</v>
      </c>
      <c r="G1936" t="s">
        <v>10</v>
      </c>
      <c r="H1936" t="s">
        <v>1541</v>
      </c>
      <c r="I1936" t="s">
        <v>31</v>
      </c>
    </row>
    <row r="1937" spans="1:9">
      <c r="A1937" t="s">
        <v>5874</v>
      </c>
      <c r="B1937" t="s">
        <v>19</v>
      </c>
      <c r="C1937">
        <v>68</v>
      </c>
      <c r="D1937">
        <v>20090835</v>
      </c>
      <c r="E1937" t="s">
        <v>10</v>
      </c>
      <c r="F1937" t="s">
        <v>5875</v>
      </c>
      <c r="G1937" t="s">
        <v>10</v>
      </c>
      <c r="H1937" t="s">
        <v>10</v>
      </c>
      <c r="I1937" t="s">
        <v>17</v>
      </c>
    </row>
    <row r="1938" spans="1:9">
      <c r="A1938" t="s">
        <v>5876</v>
      </c>
      <c r="B1938" t="s">
        <v>10</v>
      </c>
      <c r="C1938">
        <v>114</v>
      </c>
      <c r="D1938">
        <v>20090836</v>
      </c>
      <c r="E1938" t="s">
        <v>10</v>
      </c>
      <c r="F1938" t="s">
        <v>5877</v>
      </c>
      <c r="G1938" t="s">
        <v>10</v>
      </c>
      <c r="H1938" t="s">
        <v>10</v>
      </c>
      <c r="I1938" t="s">
        <v>17</v>
      </c>
    </row>
    <row r="1939" spans="1:9">
      <c r="A1939" t="s">
        <v>5878</v>
      </c>
      <c r="B1939" t="s">
        <v>19</v>
      </c>
      <c r="C1939">
        <v>1052</v>
      </c>
      <c r="D1939">
        <v>20090837</v>
      </c>
      <c r="E1939" t="s">
        <v>10</v>
      </c>
      <c r="F1939" t="s">
        <v>5879</v>
      </c>
      <c r="G1939" t="s">
        <v>10</v>
      </c>
      <c r="H1939" t="s">
        <v>64</v>
      </c>
      <c r="I1939" t="s">
        <v>17</v>
      </c>
    </row>
    <row r="1940" spans="1:9">
      <c r="A1940" t="s">
        <v>5880</v>
      </c>
      <c r="B1940" t="s">
        <v>19</v>
      </c>
      <c r="C1940">
        <v>115</v>
      </c>
      <c r="D1940">
        <v>20090838</v>
      </c>
      <c r="E1940" t="s">
        <v>10</v>
      </c>
      <c r="F1940" t="s">
        <v>5881</v>
      </c>
      <c r="G1940" t="s">
        <v>10</v>
      </c>
      <c r="H1940" t="s">
        <v>10</v>
      </c>
      <c r="I1940" t="s">
        <v>17</v>
      </c>
    </row>
    <row r="1941" spans="1:9">
      <c r="A1941" t="s">
        <v>5882</v>
      </c>
      <c r="B1941" t="s">
        <v>10</v>
      </c>
      <c r="C1941">
        <v>944</v>
      </c>
      <c r="D1941">
        <v>20090839</v>
      </c>
      <c r="E1941" t="s">
        <v>10</v>
      </c>
      <c r="F1941" t="s">
        <v>5883</v>
      </c>
      <c r="G1941" t="s">
        <v>10</v>
      </c>
      <c r="H1941" t="s">
        <v>728</v>
      </c>
      <c r="I1941" t="s">
        <v>1582</v>
      </c>
    </row>
    <row r="1942" spans="1:9">
      <c r="A1942" t="s">
        <v>5884</v>
      </c>
      <c r="B1942" t="s">
        <v>10</v>
      </c>
      <c r="C1942">
        <v>67</v>
      </c>
      <c r="D1942">
        <v>20090840</v>
      </c>
      <c r="E1942" t="s">
        <v>10</v>
      </c>
      <c r="F1942" t="s">
        <v>5885</v>
      </c>
      <c r="G1942" t="s">
        <v>10</v>
      </c>
      <c r="H1942" t="s">
        <v>10</v>
      </c>
      <c r="I1942" t="s">
        <v>17</v>
      </c>
    </row>
    <row r="1943" spans="1:9">
      <c r="A1943" t="s">
        <v>5886</v>
      </c>
      <c r="B1943" t="s">
        <v>10</v>
      </c>
      <c r="C1943">
        <v>318</v>
      </c>
      <c r="D1943">
        <v>20090841</v>
      </c>
      <c r="E1943" t="s">
        <v>10</v>
      </c>
      <c r="F1943" t="s">
        <v>5887</v>
      </c>
      <c r="G1943" t="s">
        <v>10</v>
      </c>
      <c r="H1943" t="s">
        <v>10</v>
      </c>
      <c r="I1943" t="s">
        <v>17</v>
      </c>
    </row>
    <row r="1944" spans="1:9">
      <c r="A1944" t="s">
        <v>5888</v>
      </c>
      <c r="B1944" t="s">
        <v>10</v>
      </c>
      <c r="C1944">
        <v>86</v>
      </c>
      <c r="D1944">
        <v>20090842</v>
      </c>
      <c r="E1944" t="s">
        <v>10</v>
      </c>
      <c r="F1944" t="s">
        <v>5889</v>
      </c>
      <c r="G1944" t="s">
        <v>10</v>
      </c>
      <c r="H1944" t="s">
        <v>10</v>
      </c>
      <c r="I1944" t="s">
        <v>17</v>
      </c>
    </row>
    <row r="1945" spans="1:9">
      <c r="A1945" t="s">
        <v>5890</v>
      </c>
      <c r="B1945" t="s">
        <v>19</v>
      </c>
      <c r="C1945">
        <v>389</v>
      </c>
      <c r="D1945">
        <v>20090843</v>
      </c>
      <c r="E1945" t="s">
        <v>10</v>
      </c>
      <c r="F1945" t="s">
        <v>5891</v>
      </c>
      <c r="G1945" t="s">
        <v>10</v>
      </c>
      <c r="H1945" t="s">
        <v>5892</v>
      </c>
      <c r="I1945" t="s">
        <v>17</v>
      </c>
    </row>
    <row r="1946" spans="1:9">
      <c r="A1946" t="s">
        <v>5893</v>
      </c>
      <c r="B1946" t="s">
        <v>19</v>
      </c>
      <c r="C1946">
        <v>263</v>
      </c>
      <c r="D1946">
        <v>20090844</v>
      </c>
      <c r="E1946" t="s">
        <v>10</v>
      </c>
      <c r="F1946" t="s">
        <v>5894</v>
      </c>
      <c r="G1946" t="s">
        <v>10</v>
      </c>
      <c r="H1946" t="s">
        <v>5191</v>
      </c>
      <c r="I1946" t="s">
        <v>17</v>
      </c>
    </row>
    <row r="1947" spans="1:9">
      <c r="A1947" t="s">
        <v>5895</v>
      </c>
      <c r="B1947" t="s">
        <v>19</v>
      </c>
      <c r="C1947">
        <v>112</v>
      </c>
      <c r="D1947">
        <v>20090845</v>
      </c>
      <c r="E1947" t="s">
        <v>10</v>
      </c>
      <c r="F1947" t="s">
        <v>5896</v>
      </c>
      <c r="G1947" t="s">
        <v>10</v>
      </c>
      <c r="H1947" t="s">
        <v>10</v>
      </c>
      <c r="I1947" t="s">
        <v>17</v>
      </c>
    </row>
    <row r="1948" spans="1:9">
      <c r="A1948" t="s">
        <v>5897</v>
      </c>
      <c r="B1948" t="s">
        <v>10</v>
      </c>
      <c r="C1948">
        <v>120</v>
      </c>
      <c r="D1948">
        <v>20090846</v>
      </c>
      <c r="E1948" t="s">
        <v>10</v>
      </c>
      <c r="F1948" t="s">
        <v>5898</v>
      </c>
      <c r="G1948" t="s">
        <v>10</v>
      </c>
      <c r="H1948" t="s">
        <v>10</v>
      </c>
      <c r="I1948" t="s">
        <v>17</v>
      </c>
    </row>
    <row r="1949" spans="1:9">
      <c r="A1949" t="s">
        <v>5899</v>
      </c>
      <c r="B1949" t="s">
        <v>19</v>
      </c>
      <c r="C1949">
        <v>593</v>
      </c>
      <c r="D1949">
        <v>20090847</v>
      </c>
      <c r="E1949" t="s">
        <v>10</v>
      </c>
      <c r="F1949" t="s">
        <v>5900</v>
      </c>
      <c r="G1949" t="s">
        <v>10</v>
      </c>
      <c r="H1949" t="s">
        <v>5901</v>
      </c>
      <c r="I1949" t="s">
        <v>5902</v>
      </c>
    </row>
    <row r="1950" spans="1:9">
      <c r="A1950" t="s">
        <v>5903</v>
      </c>
      <c r="B1950" t="s">
        <v>10</v>
      </c>
      <c r="C1950">
        <v>752</v>
      </c>
      <c r="D1950">
        <v>20090848</v>
      </c>
      <c r="E1950" t="s">
        <v>5904</v>
      </c>
      <c r="F1950" t="s">
        <v>5905</v>
      </c>
      <c r="G1950" t="s">
        <v>10</v>
      </c>
      <c r="H1950" t="s">
        <v>5906</v>
      </c>
      <c r="I1950" t="s">
        <v>5907</v>
      </c>
    </row>
    <row r="1951" spans="1:9">
      <c r="A1951" t="s">
        <v>5908</v>
      </c>
      <c r="B1951" t="s">
        <v>10</v>
      </c>
      <c r="C1951">
        <v>665</v>
      </c>
      <c r="D1951">
        <v>20090849</v>
      </c>
      <c r="E1951" t="s">
        <v>5909</v>
      </c>
      <c r="F1951" t="s">
        <v>5910</v>
      </c>
      <c r="G1951" t="s">
        <v>10</v>
      </c>
      <c r="H1951" t="s">
        <v>5911</v>
      </c>
      <c r="I1951" t="s">
        <v>5912</v>
      </c>
    </row>
    <row r="1952" spans="1:9">
      <c r="A1952" t="s">
        <v>5913</v>
      </c>
      <c r="B1952" t="s">
        <v>19</v>
      </c>
      <c r="C1952">
        <v>417</v>
      </c>
      <c r="D1952">
        <v>20090850</v>
      </c>
      <c r="E1952" t="s">
        <v>10</v>
      </c>
      <c r="F1952" t="s">
        <v>5914</v>
      </c>
      <c r="G1952" t="s">
        <v>10</v>
      </c>
      <c r="H1952" t="s">
        <v>1252</v>
      </c>
      <c r="I1952" t="s">
        <v>17</v>
      </c>
    </row>
    <row r="1953" spans="1:9">
      <c r="A1953" t="s">
        <v>5915</v>
      </c>
      <c r="B1953" t="s">
        <v>10</v>
      </c>
      <c r="C1953">
        <v>338</v>
      </c>
      <c r="D1953">
        <v>20090851</v>
      </c>
      <c r="E1953" t="s">
        <v>10</v>
      </c>
      <c r="F1953" t="s">
        <v>5916</v>
      </c>
      <c r="G1953" t="s">
        <v>10</v>
      </c>
      <c r="H1953" t="s">
        <v>5917</v>
      </c>
      <c r="I1953" t="s">
        <v>5918</v>
      </c>
    </row>
    <row r="1954" spans="1:9">
      <c r="A1954" t="s">
        <v>5919</v>
      </c>
      <c r="B1954" t="s">
        <v>19</v>
      </c>
      <c r="C1954">
        <v>226</v>
      </c>
      <c r="D1954">
        <v>20090852</v>
      </c>
      <c r="E1954" t="s">
        <v>10</v>
      </c>
      <c r="F1954" t="s">
        <v>5920</v>
      </c>
      <c r="G1954" t="s">
        <v>10</v>
      </c>
      <c r="H1954" t="s">
        <v>5921</v>
      </c>
      <c r="I1954" t="s">
        <v>5922</v>
      </c>
    </row>
    <row r="1955" spans="1:9">
      <c r="A1955" t="s">
        <v>5923</v>
      </c>
      <c r="B1955" t="s">
        <v>19</v>
      </c>
      <c r="C1955">
        <v>273</v>
      </c>
      <c r="D1955">
        <v>20090853</v>
      </c>
      <c r="E1955" t="s">
        <v>10</v>
      </c>
      <c r="F1955" t="s">
        <v>5924</v>
      </c>
      <c r="G1955" t="s">
        <v>10</v>
      </c>
      <c r="H1955" t="s">
        <v>5925</v>
      </c>
      <c r="I1955" t="s">
        <v>17</v>
      </c>
    </row>
    <row r="1956" spans="1:9">
      <c r="A1956" t="s">
        <v>5926</v>
      </c>
      <c r="B1956" t="s">
        <v>10</v>
      </c>
      <c r="C1956">
        <v>359</v>
      </c>
      <c r="D1956">
        <v>20090854</v>
      </c>
      <c r="E1956" t="s">
        <v>10</v>
      </c>
      <c r="F1956" t="s">
        <v>5927</v>
      </c>
      <c r="G1956" t="s">
        <v>10</v>
      </c>
      <c r="H1956" t="s">
        <v>10</v>
      </c>
      <c r="I1956" t="s">
        <v>17</v>
      </c>
    </row>
    <row r="1957" spans="1:9">
      <c r="A1957" t="s">
        <v>5928</v>
      </c>
      <c r="B1957" t="s">
        <v>19</v>
      </c>
      <c r="C1957">
        <v>542</v>
      </c>
      <c r="D1957">
        <v>20090855</v>
      </c>
      <c r="E1957" t="s">
        <v>10</v>
      </c>
      <c r="F1957" t="s">
        <v>5929</v>
      </c>
      <c r="G1957" t="s">
        <v>10</v>
      </c>
      <c r="H1957" t="s">
        <v>3214</v>
      </c>
      <c r="I1957" t="s">
        <v>17</v>
      </c>
    </row>
    <row r="1958" spans="1:9">
      <c r="A1958" t="s">
        <v>5930</v>
      </c>
      <c r="B1958" t="s">
        <v>19</v>
      </c>
      <c r="C1958">
        <v>350</v>
      </c>
      <c r="D1958">
        <v>20090856</v>
      </c>
      <c r="E1958" t="s">
        <v>10</v>
      </c>
      <c r="F1958" t="s">
        <v>5931</v>
      </c>
      <c r="G1958" t="s">
        <v>10</v>
      </c>
      <c r="H1958" t="s">
        <v>5932</v>
      </c>
      <c r="I1958" t="s">
        <v>5933</v>
      </c>
    </row>
    <row r="1959" spans="1:9">
      <c r="A1959" t="s">
        <v>5934</v>
      </c>
      <c r="B1959" t="s">
        <v>10</v>
      </c>
      <c r="C1959">
        <v>227</v>
      </c>
      <c r="D1959">
        <v>20090857</v>
      </c>
      <c r="E1959" t="s">
        <v>5935</v>
      </c>
      <c r="F1959" t="s">
        <v>5936</v>
      </c>
      <c r="G1959" t="s">
        <v>10</v>
      </c>
      <c r="H1959" t="s">
        <v>5377</v>
      </c>
      <c r="I1959" t="s">
        <v>5937</v>
      </c>
    </row>
    <row r="1960" spans="1:9">
      <c r="A1960" t="s">
        <v>5938</v>
      </c>
      <c r="B1960" t="s">
        <v>10</v>
      </c>
      <c r="C1960">
        <v>225</v>
      </c>
      <c r="D1960">
        <v>20090858</v>
      </c>
      <c r="E1960" t="s">
        <v>10</v>
      </c>
      <c r="F1960" t="s">
        <v>5939</v>
      </c>
      <c r="G1960" t="s">
        <v>10</v>
      </c>
      <c r="H1960" t="s">
        <v>5940</v>
      </c>
      <c r="I1960" t="s">
        <v>17</v>
      </c>
    </row>
    <row r="1961" spans="1:9">
      <c r="A1961" t="s">
        <v>5941</v>
      </c>
      <c r="B1961" t="s">
        <v>19</v>
      </c>
      <c r="C1961">
        <v>123</v>
      </c>
      <c r="D1961">
        <v>20090859</v>
      </c>
      <c r="E1961" t="s">
        <v>10</v>
      </c>
      <c r="F1961" t="s">
        <v>5942</v>
      </c>
      <c r="G1961" t="s">
        <v>10</v>
      </c>
      <c r="H1961" t="s">
        <v>5514</v>
      </c>
      <c r="I1961" t="s">
        <v>402</v>
      </c>
    </row>
    <row r="1962" spans="1:9">
      <c r="A1962" t="s">
        <v>5943</v>
      </c>
      <c r="B1962" t="s">
        <v>10</v>
      </c>
      <c r="C1962">
        <v>124</v>
      </c>
      <c r="D1962">
        <v>20090860</v>
      </c>
      <c r="E1962" t="s">
        <v>10</v>
      </c>
      <c r="F1962" t="s">
        <v>5944</v>
      </c>
      <c r="G1962" t="s">
        <v>10</v>
      </c>
      <c r="H1962" t="s">
        <v>3944</v>
      </c>
      <c r="I1962" t="s">
        <v>88</v>
      </c>
    </row>
    <row r="1963" spans="1:9">
      <c r="A1963" t="s">
        <v>5945</v>
      </c>
      <c r="B1963" t="s">
        <v>10</v>
      </c>
      <c r="C1963">
        <v>1000</v>
      </c>
      <c r="D1963">
        <v>20090861</v>
      </c>
      <c r="E1963" t="s">
        <v>10</v>
      </c>
      <c r="F1963" t="s">
        <v>5946</v>
      </c>
      <c r="G1963" t="s">
        <v>10</v>
      </c>
      <c r="H1963" t="s">
        <v>2475</v>
      </c>
      <c r="I1963" t="s">
        <v>1582</v>
      </c>
    </row>
    <row r="1964" spans="1:9">
      <c r="A1964" t="s">
        <v>5947</v>
      </c>
      <c r="B1964" t="s">
        <v>10</v>
      </c>
      <c r="C1964">
        <v>245</v>
      </c>
      <c r="D1964">
        <v>20090862</v>
      </c>
      <c r="E1964" t="s">
        <v>10</v>
      </c>
      <c r="F1964" t="s">
        <v>5948</v>
      </c>
      <c r="G1964" t="s">
        <v>10</v>
      </c>
      <c r="H1964" t="s">
        <v>5949</v>
      </c>
      <c r="I1964" t="s">
        <v>698</v>
      </c>
    </row>
    <row r="1965" spans="1:9">
      <c r="A1965" t="s">
        <v>5950</v>
      </c>
      <c r="B1965" t="s">
        <v>19</v>
      </c>
      <c r="C1965">
        <v>214</v>
      </c>
      <c r="D1965">
        <v>20090863</v>
      </c>
      <c r="E1965" t="s">
        <v>10</v>
      </c>
      <c r="F1965" t="s">
        <v>5951</v>
      </c>
      <c r="G1965" t="s">
        <v>10</v>
      </c>
      <c r="H1965" t="s">
        <v>10</v>
      </c>
      <c r="I1965" t="s">
        <v>17</v>
      </c>
    </row>
    <row r="1966" spans="1:9">
      <c r="A1966" t="s">
        <v>5952</v>
      </c>
      <c r="B1966" t="s">
        <v>19</v>
      </c>
      <c r="C1966">
        <v>383</v>
      </c>
      <c r="D1966">
        <v>20090864</v>
      </c>
      <c r="E1966" t="s">
        <v>10</v>
      </c>
      <c r="F1966" t="s">
        <v>5953</v>
      </c>
      <c r="G1966" t="s">
        <v>10</v>
      </c>
      <c r="H1966" t="s">
        <v>3090</v>
      </c>
      <c r="I1966" t="s">
        <v>17</v>
      </c>
    </row>
    <row r="1967" spans="1:9">
      <c r="A1967" t="s">
        <v>5954</v>
      </c>
      <c r="B1967" t="s">
        <v>10</v>
      </c>
      <c r="C1967">
        <v>1198</v>
      </c>
      <c r="D1967">
        <v>20090865</v>
      </c>
      <c r="E1967" t="s">
        <v>10</v>
      </c>
      <c r="F1967" t="s">
        <v>5955</v>
      </c>
      <c r="G1967" t="s">
        <v>10</v>
      </c>
      <c r="H1967" t="s">
        <v>1881</v>
      </c>
      <c r="I1967" t="s">
        <v>1181</v>
      </c>
    </row>
    <row r="1968" spans="1:9">
      <c r="A1968" t="s">
        <v>5956</v>
      </c>
      <c r="B1968" t="s">
        <v>10</v>
      </c>
      <c r="C1968">
        <v>113</v>
      </c>
      <c r="D1968">
        <v>20090866</v>
      </c>
      <c r="E1968" t="s">
        <v>10</v>
      </c>
      <c r="F1968" t="s">
        <v>5957</v>
      </c>
      <c r="G1968" t="s">
        <v>10</v>
      </c>
      <c r="H1968" t="s">
        <v>10</v>
      </c>
      <c r="I1968" t="s">
        <v>17</v>
      </c>
    </row>
    <row r="1969" spans="1:9">
      <c r="A1969" t="s">
        <v>5958</v>
      </c>
      <c r="B1969" t="s">
        <v>10</v>
      </c>
      <c r="C1969">
        <v>442</v>
      </c>
      <c r="D1969">
        <v>20090867</v>
      </c>
      <c r="E1969" t="s">
        <v>5959</v>
      </c>
      <c r="F1969" t="s">
        <v>5960</v>
      </c>
      <c r="G1969" t="s">
        <v>10</v>
      </c>
      <c r="H1969" t="s">
        <v>2015</v>
      </c>
      <c r="I1969" t="s">
        <v>5961</v>
      </c>
    </row>
    <row r="1970" spans="1:9">
      <c r="A1970" t="s">
        <v>5962</v>
      </c>
      <c r="B1970" t="s">
        <v>19</v>
      </c>
      <c r="C1970">
        <v>358</v>
      </c>
      <c r="D1970">
        <v>20090868</v>
      </c>
      <c r="E1970" t="s">
        <v>10</v>
      </c>
      <c r="F1970" t="s">
        <v>5963</v>
      </c>
      <c r="G1970" t="s">
        <v>10</v>
      </c>
      <c r="H1970" t="s">
        <v>1227</v>
      </c>
      <c r="I1970" t="s">
        <v>1347</v>
      </c>
    </row>
    <row r="1971" spans="1:9">
      <c r="A1971" t="s">
        <v>5964</v>
      </c>
      <c r="B1971" t="s">
        <v>10</v>
      </c>
      <c r="C1971">
        <v>341</v>
      </c>
      <c r="D1971">
        <v>20090869</v>
      </c>
      <c r="E1971" t="s">
        <v>10</v>
      </c>
      <c r="F1971" t="s">
        <v>5965</v>
      </c>
      <c r="G1971" t="s">
        <v>10</v>
      </c>
      <c r="H1971" t="s">
        <v>1415</v>
      </c>
      <c r="I1971" t="s">
        <v>17</v>
      </c>
    </row>
    <row r="1972" spans="1:9">
      <c r="A1972" t="s">
        <v>5966</v>
      </c>
      <c r="B1972" t="s">
        <v>10</v>
      </c>
      <c r="C1972">
        <v>212</v>
      </c>
      <c r="D1972">
        <v>20090870</v>
      </c>
      <c r="E1972" t="s">
        <v>10</v>
      </c>
      <c r="F1972" t="s">
        <v>5967</v>
      </c>
      <c r="G1972" t="s">
        <v>10</v>
      </c>
      <c r="H1972" t="s">
        <v>10</v>
      </c>
      <c r="I1972" t="s">
        <v>17</v>
      </c>
    </row>
    <row r="1973" spans="1:9">
      <c r="A1973" t="s">
        <v>5968</v>
      </c>
      <c r="B1973" t="s">
        <v>19</v>
      </c>
      <c r="C1973">
        <v>204</v>
      </c>
      <c r="D1973">
        <v>20090871</v>
      </c>
      <c r="E1973" t="s">
        <v>10</v>
      </c>
      <c r="F1973" t="s">
        <v>5969</v>
      </c>
      <c r="G1973" t="s">
        <v>10</v>
      </c>
      <c r="H1973" t="s">
        <v>10</v>
      </c>
      <c r="I1973" t="s">
        <v>17</v>
      </c>
    </row>
    <row r="1974" spans="1:9">
      <c r="A1974" t="s">
        <v>5970</v>
      </c>
      <c r="B1974" t="s">
        <v>19</v>
      </c>
      <c r="C1974">
        <v>486</v>
      </c>
      <c r="D1974">
        <v>20090872</v>
      </c>
      <c r="E1974" t="s">
        <v>10</v>
      </c>
      <c r="F1974" t="s">
        <v>5971</v>
      </c>
      <c r="G1974" t="s">
        <v>10</v>
      </c>
      <c r="H1974" t="s">
        <v>3366</v>
      </c>
      <c r="I1974" t="s">
        <v>3367</v>
      </c>
    </row>
    <row r="1975" spans="1:9">
      <c r="A1975" t="s">
        <v>5972</v>
      </c>
      <c r="B1975" t="s">
        <v>19</v>
      </c>
      <c r="C1975">
        <v>241</v>
      </c>
      <c r="D1975">
        <v>20090873</v>
      </c>
      <c r="E1975" t="s">
        <v>10</v>
      </c>
      <c r="F1975" t="s">
        <v>5973</v>
      </c>
      <c r="G1975" t="s">
        <v>10</v>
      </c>
      <c r="H1975" t="s">
        <v>10</v>
      </c>
      <c r="I1975" t="s">
        <v>17</v>
      </c>
    </row>
    <row r="1976" spans="1:9">
      <c r="A1976" t="s">
        <v>5974</v>
      </c>
      <c r="B1976" t="s">
        <v>10</v>
      </c>
      <c r="C1976">
        <v>199</v>
      </c>
      <c r="D1976">
        <v>20090874</v>
      </c>
      <c r="E1976" t="s">
        <v>10</v>
      </c>
      <c r="F1976" t="s">
        <v>5975</v>
      </c>
      <c r="G1976" t="s">
        <v>10</v>
      </c>
      <c r="H1976" t="s">
        <v>10</v>
      </c>
      <c r="I1976" t="s">
        <v>17</v>
      </c>
    </row>
    <row r="1977" spans="1:9">
      <c r="A1977" t="s">
        <v>5976</v>
      </c>
      <c r="B1977" t="s">
        <v>19</v>
      </c>
      <c r="C1977">
        <v>371</v>
      </c>
      <c r="D1977">
        <v>20090875</v>
      </c>
      <c r="E1977" t="s">
        <v>10</v>
      </c>
      <c r="F1977" t="s">
        <v>5977</v>
      </c>
      <c r="G1977" t="s">
        <v>10</v>
      </c>
      <c r="H1977" t="s">
        <v>30</v>
      </c>
      <c r="I1977" t="s">
        <v>31</v>
      </c>
    </row>
    <row r="1978" spans="1:9">
      <c r="A1978" t="s">
        <v>5978</v>
      </c>
      <c r="B1978" t="s">
        <v>19</v>
      </c>
      <c r="C1978">
        <v>257</v>
      </c>
      <c r="D1978">
        <v>20090876</v>
      </c>
      <c r="E1978" t="s">
        <v>24</v>
      </c>
      <c r="F1978" t="s">
        <v>5979</v>
      </c>
      <c r="G1978" t="s">
        <v>10</v>
      </c>
      <c r="H1978" t="s">
        <v>26</v>
      </c>
      <c r="I1978" t="s">
        <v>27</v>
      </c>
    </row>
    <row r="1979" spans="1:9">
      <c r="A1979" t="s">
        <v>5980</v>
      </c>
      <c r="B1979" t="s">
        <v>19</v>
      </c>
      <c r="C1979">
        <v>139</v>
      </c>
      <c r="D1979">
        <v>20090877</v>
      </c>
      <c r="E1979" t="s">
        <v>10</v>
      </c>
      <c r="F1979" t="s">
        <v>5981</v>
      </c>
      <c r="G1979" t="s">
        <v>10</v>
      </c>
      <c r="H1979" t="s">
        <v>10</v>
      </c>
      <c r="I1979" t="s">
        <v>17</v>
      </c>
    </row>
    <row r="1980" spans="1:9">
      <c r="A1980" t="s">
        <v>5982</v>
      </c>
      <c r="B1980" t="s">
        <v>19</v>
      </c>
      <c r="C1980">
        <v>174</v>
      </c>
      <c r="D1980">
        <v>20090878</v>
      </c>
      <c r="E1980" t="s">
        <v>10</v>
      </c>
      <c r="F1980" t="s">
        <v>5983</v>
      </c>
      <c r="G1980" t="s">
        <v>10</v>
      </c>
      <c r="H1980" t="s">
        <v>4102</v>
      </c>
      <c r="I1980" t="s">
        <v>17</v>
      </c>
    </row>
    <row r="1981" spans="1:9">
      <c r="A1981" t="s">
        <v>5984</v>
      </c>
      <c r="B1981" t="s">
        <v>19</v>
      </c>
      <c r="C1981">
        <v>70</v>
      </c>
      <c r="D1981">
        <v>20090879</v>
      </c>
      <c r="E1981" t="s">
        <v>10</v>
      </c>
      <c r="F1981" t="s">
        <v>5985</v>
      </c>
      <c r="G1981" t="s">
        <v>10</v>
      </c>
      <c r="H1981" t="s">
        <v>10</v>
      </c>
      <c r="I1981" t="s">
        <v>17</v>
      </c>
    </row>
    <row r="1982" spans="1:9">
      <c r="A1982" t="s">
        <v>5986</v>
      </c>
      <c r="B1982" t="s">
        <v>19</v>
      </c>
      <c r="C1982">
        <v>755</v>
      </c>
      <c r="D1982">
        <v>20090880</v>
      </c>
      <c r="E1982" t="s">
        <v>10</v>
      </c>
      <c r="F1982" t="s">
        <v>5987</v>
      </c>
      <c r="G1982" t="s">
        <v>10</v>
      </c>
      <c r="H1982" t="s">
        <v>3744</v>
      </c>
      <c r="I1982" t="s">
        <v>5988</v>
      </c>
    </row>
    <row r="1983" spans="1:9">
      <c r="A1983" t="s">
        <v>5989</v>
      </c>
      <c r="B1983" t="s">
        <v>19</v>
      </c>
      <c r="C1983">
        <v>427</v>
      </c>
      <c r="D1983">
        <v>20090881</v>
      </c>
      <c r="E1983" t="s">
        <v>10</v>
      </c>
      <c r="F1983" t="s">
        <v>5990</v>
      </c>
      <c r="G1983" t="s">
        <v>10</v>
      </c>
      <c r="H1983" t="s">
        <v>3755</v>
      </c>
      <c r="I1983" t="s">
        <v>5991</v>
      </c>
    </row>
    <row r="1984" spans="1:9">
      <c r="A1984" t="s">
        <v>5992</v>
      </c>
      <c r="B1984" t="s">
        <v>19</v>
      </c>
      <c r="C1984">
        <v>279</v>
      </c>
      <c r="D1984">
        <v>20090882</v>
      </c>
      <c r="E1984" t="s">
        <v>10</v>
      </c>
      <c r="F1984" t="s">
        <v>5993</v>
      </c>
      <c r="G1984" t="s">
        <v>10</v>
      </c>
      <c r="H1984" t="s">
        <v>5994</v>
      </c>
      <c r="I1984" t="s">
        <v>4401</v>
      </c>
    </row>
    <row r="1985" spans="1:9">
      <c r="A1985" t="s">
        <v>5995</v>
      </c>
      <c r="B1985" t="s">
        <v>10</v>
      </c>
      <c r="C1985">
        <v>85</v>
      </c>
      <c r="D1985">
        <v>20090883</v>
      </c>
      <c r="E1985" t="s">
        <v>10</v>
      </c>
      <c r="F1985" t="s">
        <v>5996</v>
      </c>
      <c r="G1985" t="s">
        <v>10</v>
      </c>
      <c r="H1985" t="s">
        <v>10</v>
      </c>
      <c r="I1985" t="s">
        <v>17</v>
      </c>
    </row>
    <row r="1986" spans="1:9">
      <c r="A1986" t="s">
        <v>5997</v>
      </c>
      <c r="B1986" t="s">
        <v>10</v>
      </c>
      <c r="C1986">
        <v>152</v>
      </c>
      <c r="D1986">
        <v>20090884</v>
      </c>
      <c r="E1986" t="s">
        <v>10</v>
      </c>
      <c r="F1986" t="s">
        <v>5998</v>
      </c>
      <c r="G1986" t="s">
        <v>10</v>
      </c>
      <c r="H1986" t="s">
        <v>10</v>
      </c>
      <c r="I1986" t="s">
        <v>17</v>
      </c>
    </row>
    <row r="1987" spans="1:9">
      <c r="A1987" t="s">
        <v>5999</v>
      </c>
      <c r="B1987" t="s">
        <v>10</v>
      </c>
      <c r="C1987">
        <v>109</v>
      </c>
      <c r="D1987">
        <v>20090885</v>
      </c>
      <c r="E1987" t="s">
        <v>10</v>
      </c>
      <c r="F1987" t="s">
        <v>6000</v>
      </c>
      <c r="G1987" t="s">
        <v>10</v>
      </c>
      <c r="H1987" t="s">
        <v>10</v>
      </c>
      <c r="I1987" t="s">
        <v>17</v>
      </c>
    </row>
    <row r="1988" spans="1:9">
      <c r="A1988" t="s">
        <v>6001</v>
      </c>
      <c r="B1988" t="s">
        <v>10</v>
      </c>
      <c r="C1988">
        <v>99</v>
      </c>
      <c r="D1988">
        <v>20090886</v>
      </c>
      <c r="E1988" t="s">
        <v>10</v>
      </c>
      <c r="F1988" t="s">
        <v>6002</v>
      </c>
      <c r="G1988" t="s">
        <v>10</v>
      </c>
      <c r="H1988" t="s">
        <v>10</v>
      </c>
      <c r="I1988" t="s">
        <v>17</v>
      </c>
    </row>
    <row r="1989" spans="1:9">
      <c r="A1989" t="s">
        <v>6003</v>
      </c>
      <c r="B1989" t="s">
        <v>10</v>
      </c>
      <c r="C1989">
        <v>91</v>
      </c>
      <c r="D1989">
        <v>20090887</v>
      </c>
      <c r="E1989" t="s">
        <v>10</v>
      </c>
      <c r="F1989" t="s">
        <v>6004</v>
      </c>
      <c r="G1989" t="s">
        <v>10</v>
      </c>
      <c r="H1989" t="s">
        <v>10</v>
      </c>
      <c r="I1989" t="s">
        <v>17</v>
      </c>
    </row>
    <row r="1990" spans="1:9">
      <c r="A1990" t="s">
        <v>6005</v>
      </c>
      <c r="B1990" t="s">
        <v>10</v>
      </c>
      <c r="C1990">
        <v>233</v>
      </c>
      <c r="D1990">
        <v>20090888</v>
      </c>
      <c r="E1990" t="s">
        <v>10</v>
      </c>
      <c r="F1990" t="s">
        <v>6006</v>
      </c>
      <c r="G1990" t="s">
        <v>10</v>
      </c>
      <c r="H1990" t="s">
        <v>6007</v>
      </c>
      <c r="I1990" t="s">
        <v>17</v>
      </c>
    </row>
    <row r="1991" spans="1:9">
      <c r="A1991" t="s">
        <v>6008</v>
      </c>
      <c r="B1991" t="s">
        <v>10</v>
      </c>
      <c r="C1991">
        <v>134</v>
      </c>
      <c r="D1991">
        <v>20090889</v>
      </c>
      <c r="E1991" t="s">
        <v>10</v>
      </c>
      <c r="F1991" t="s">
        <v>6009</v>
      </c>
      <c r="G1991" t="s">
        <v>10</v>
      </c>
      <c r="H1991" t="s">
        <v>10</v>
      </c>
      <c r="I1991" t="s">
        <v>17</v>
      </c>
    </row>
    <row r="1992" spans="1:9">
      <c r="A1992" t="s">
        <v>6010</v>
      </c>
      <c r="B1992" t="s">
        <v>10</v>
      </c>
      <c r="C1992">
        <v>440</v>
      </c>
      <c r="D1992">
        <v>20090890</v>
      </c>
      <c r="E1992" t="s">
        <v>10</v>
      </c>
      <c r="F1992" t="s">
        <v>6011</v>
      </c>
      <c r="G1992" t="s">
        <v>10</v>
      </c>
      <c r="H1992" t="s">
        <v>6012</v>
      </c>
      <c r="I1992" t="s">
        <v>17</v>
      </c>
    </row>
    <row r="1993" spans="1:9">
      <c r="A1993" t="s">
        <v>6013</v>
      </c>
      <c r="B1993" t="s">
        <v>10</v>
      </c>
      <c r="C1993">
        <v>223</v>
      </c>
      <c r="D1993">
        <v>20090891</v>
      </c>
      <c r="E1993" t="s">
        <v>10</v>
      </c>
      <c r="F1993" t="s">
        <v>6014</v>
      </c>
      <c r="G1993" t="s">
        <v>10</v>
      </c>
      <c r="H1993" t="s">
        <v>10</v>
      </c>
      <c r="I1993" t="s">
        <v>17</v>
      </c>
    </row>
    <row r="1994" spans="1:9">
      <c r="A1994" t="s">
        <v>6015</v>
      </c>
      <c r="B1994" t="s">
        <v>10</v>
      </c>
      <c r="C1994">
        <v>2217</v>
      </c>
      <c r="D1994">
        <v>20090892</v>
      </c>
      <c r="E1994" t="s">
        <v>10</v>
      </c>
      <c r="F1994" t="s">
        <v>6016</v>
      </c>
      <c r="G1994" t="s">
        <v>10</v>
      </c>
      <c r="H1994" t="s">
        <v>6012</v>
      </c>
      <c r="I1994" t="s">
        <v>17</v>
      </c>
    </row>
    <row r="1995" spans="1:9">
      <c r="A1995" t="s">
        <v>6017</v>
      </c>
      <c r="B1995" t="s">
        <v>19</v>
      </c>
      <c r="C1995">
        <v>297</v>
      </c>
      <c r="D1995">
        <v>20090893</v>
      </c>
      <c r="E1995" t="s">
        <v>10</v>
      </c>
      <c r="F1995" t="s">
        <v>6018</v>
      </c>
      <c r="G1995" t="s">
        <v>10</v>
      </c>
      <c r="H1995" t="s">
        <v>6019</v>
      </c>
      <c r="I1995" t="s">
        <v>17</v>
      </c>
    </row>
    <row r="1996" spans="1:9">
      <c r="A1996" t="s">
        <v>6020</v>
      </c>
      <c r="B1996" t="s">
        <v>19</v>
      </c>
      <c r="C1996">
        <v>120</v>
      </c>
      <c r="D1996">
        <v>20090894</v>
      </c>
      <c r="E1996" t="s">
        <v>10</v>
      </c>
      <c r="F1996" t="s">
        <v>6021</v>
      </c>
      <c r="G1996" t="s">
        <v>10</v>
      </c>
      <c r="H1996" t="s">
        <v>10</v>
      </c>
      <c r="I1996" t="s">
        <v>17</v>
      </c>
    </row>
    <row r="1997" spans="1:9">
      <c r="A1997" t="s">
        <v>6022</v>
      </c>
      <c r="B1997" t="s">
        <v>10</v>
      </c>
      <c r="C1997">
        <v>85</v>
      </c>
      <c r="D1997">
        <v>20090895</v>
      </c>
      <c r="E1997" t="s">
        <v>10</v>
      </c>
      <c r="F1997" t="s">
        <v>6023</v>
      </c>
      <c r="G1997" t="s">
        <v>10</v>
      </c>
      <c r="H1997" t="s">
        <v>10</v>
      </c>
      <c r="I1997" t="s">
        <v>17</v>
      </c>
    </row>
    <row r="1998" spans="1:9">
      <c r="A1998" t="s">
        <v>6024</v>
      </c>
      <c r="B1998" t="s">
        <v>19</v>
      </c>
      <c r="C1998">
        <v>138</v>
      </c>
      <c r="D1998">
        <v>20090896</v>
      </c>
      <c r="E1998" t="s">
        <v>10</v>
      </c>
      <c r="F1998" t="s">
        <v>6025</v>
      </c>
      <c r="G1998" t="s">
        <v>10</v>
      </c>
      <c r="H1998" t="s">
        <v>10</v>
      </c>
      <c r="I1998" t="s">
        <v>17</v>
      </c>
    </row>
    <row r="1999" spans="1:9">
      <c r="A1999" t="s">
        <v>6026</v>
      </c>
      <c r="B1999" t="s">
        <v>10</v>
      </c>
      <c r="C1999">
        <v>468</v>
      </c>
      <c r="D1999">
        <v>20090897</v>
      </c>
      <c r="E1999" t="s">
        <v>6027</v>
      </c>
      <c r="F1999" t="s">
        <v>6028</v>
      </c>
      <c r="G1999" t="s">
        <v>10</v>
      </c>
      <c r="H1999" t="s">
        <v>1173</v>
      </c>
      <c r="I1999" t="s">
        <v>6029</v>
      </c>
    </row>
    <row r="2000" spans="1:9">
      <c r="A2000" t="s">
        <v>6030</v>
      </c>
      <c r="B2000" t="s">
        <v>10</v>
      </c>
      <c r="C2000">
        <v>153</v>
      </c>
      <c r="D2000">
        <v>20090898</v>
      </c>
      <c r="E2000" t="s">
        <v>10</v>
      </c>
      <c r="F2000" t="s">
        <v>6031</v>
      </c>
      <c r="G2000" t="s">
        <v>10</v>
      </c>
      <c r="H2000" t="s">
        <v>636</v>
      </c>
      <c r="I2000" t="s">
        <v>637</v>
      </c>
    </row>
    <row r="2001" spans="1:9">
      <c r="A2001" t="s">
        <v>6032</v>
      </c>
      <c r="B2001" t="s">
        <v>19</v>
      </c>
      <c r="C2001">
        <v>383</v>
      </c>
      <c r="D2001">
        <v>20090899</v>
      </c>
      <c r="E2001" t="s">
        <v>10</v>
      </c>
      <c r="F2001" t="s">
        <v>6033</v>
      </c>
      <c r="G2001" t="s">
        <v>10</v>
      </c>
      <c r="H2001" t="s">
        <v>6034</v>
      </c>
      <c r="I2001" t="s">
        <v>17</v>
      </c>
    </row>
    <row r="2002" spans="1:9">
      <c r="A2002" t="s">
        <v>6035</v>
      </c>
      <c r="B2002" t="s">
        <v>19</v>
      </c>
      <c r="C2002">
        <v>191</v>
      </c>
      <c r="D2002">
        <v>20090900</v>
      </c>
      <c r="E2002" t="s">
        <v>10</v>
      </c>
      <c r="F2002" t="s">
        <v>6036</v>
      </c>
      <c r="G2002" t="s">
        <v>10</v>
      </c>
      <c r="H2002" t="s">
        <v>6037</v>
      </c>
      <c r="I2002" t="s">
        <v>17</v>
      </c>
    </row>
    <row r="2003" spans="1:9">
      <c r="A2003" t="s">
        <v>6038</v>
      </c>
      <c r="B2003" t="s">
        <v>19</v>
      </c>
      <c r="C2003">
        <v>132</v>
      </c>
      <c r="D2003">
        <v>20090901</v>
      </c>
      <c r="E2003" t="s">
        <v>10</v>
      </c>
      <c r="F2003" t="s">
        <v>6039</v>
      </c>
      <c r="G2003" t="s">
        <v>10</v>
      </c>
      <c r="H2003" t="s">
        <v>10</v>
      </c>
      <c r="I2003" t="s">
        <v>17</v>
      </c>
    </row>
    <row r="2004" spans="1:9">
      <c r="A2004" t="s">
        <v>6040</v>
      </c>
      <c r="B2004" t="s">
        <v>19</v>
      </c>
      <c r="C2004">
        <v>162</v>
      </c>
      <c r="D2004">
        <v>20090902</v>
      </c>
      <c r="E2004" t="s">
        <v>10</v>
      </c>
      <c r="F2004" t="s">
        <v>6041</v>
      </c>
      <c r="G2004" t="s">
        <v>10</v>
      </c>
      <c r="H2004" t="s">
        <v>636</v>
      </c>
      <c r="I2004" t="s">
        <v>637</v>
      </c>
    </row>
    <row r="2005" spans="1:9">
      <c r="A2005" t="s">
        <v>6042</v>
      </c>
      <c r="B2005" t="s">
        <v>19</v>
      </c>
      <c r="C2005">
        <v>780</v>
      </c>
      <c r="D2005">
        <v>20090903</v>
      </c>
      <c r="E2005" t="s">
        <v>10</v>
      </c>
      <c r="F2005" t="s">
        <v>6043</v>
      </c>
      <c r="G2005" t="s">
        <v>10</v>
      </c>
      <c r="H2005" t="s">
        <v>1011</v>
      </c>
      <c r="I2005" t="s">
        <v>17</v>
      </c>
    </row>
    <row r="2006" spans="1:9">
      <c r="A2006" t="s">
        <v>6044</v>
      </c>
      <c r="B2006" t="s">
        <v>19</v>
      </c>
      <c r="C2006">
        <v>109</v>
      </c>
      <c r="D2006">
        <v>20090904</v>
      </c>
      <c r="E2006" t="s">
        <v>10</v>
      </c>
      <c r="F2006" t="s">
        <v>6045</v>
      </c>
      <c r="G2006" t="s">
        <v>10</v>
      </c>
      <c r="H2006" t="s">
        <v>1014</v>
      </c>
      <c r="I2006" t="s">
        <v>17</v>
      </c>
    </row>
    <row r="2007" spans="1:9">
      <c r="A2007" t="s">
        <v>6046</v>
      </c>
      <c r="B2007" t="s">
        <v>10</v>
      </c>
      <c r="C2007">
        <v>378</v>
      </c>
      <c r="D2007">
        <v>20090905</v>
      </c>
      <c r="E2007" t="s">
        <v>10</v>
      </c>
      <c r="F2007" t="s">
        <v>6047</v>
      </c>
      <c r="G2007" t="s">
        <v>10</v>
      </c>
      <c r="H2007" t="s">
        <v>1361</v>
      </c>
      <c r="I2007" t="s">
        <v>17</v>
      </c>
    </row>
    <row r="2008" spans="1:9">
      <c r="A2008" t="s">
        <v>6048</v>
      </c>
      <c r="B2008" t="s">
        <v>19</v>
      </c>
      <c r="C2008">
        <v>119</v>
      </c>
      <c r="D2008">
        <v>20090906</v>
      </c>
      <c r="E2008" t="s">
        <v>10</v>
      </c>
      <c r="F2008" t="s">
        <v>6049</v>
      </c>
      <c r="G2008" t="s">
        <v>10</v>
      </c>
      <c r="H2008" t="s">
        <v>1370</v>
      </c>
      <c r="I2008" t="s">
        <v>1371</v>
      </c>
    </row>
    <row r="2009" spans="1:9">
      <c r="A2009" t="s">
        <v>6050</v>
      </c>
      <c r="B2009" t="s">
        <v>19</v>
      </c>
      <c r="C2009">
        <v>68</v>
      </c>
      <c r="D2009">
        <v>20090907</v>
      </c>
      <c r="E2009" t="s">
        <v>10</v>
      </c>
      <c r="F2009" t="s">
        <v>6051</v>
      </c>
      <c r="G2009" t="s">
        <v>10</v>
      </c>
      <c r="H2009" t="s">
        <v>10</v>
      </c>
      <c r="I2009" t="s">
        <v>17</v>
      </c>
    </row>
    <row r="2010" spans="1:9">
      <c r="A2010" t="s">
        <v>6052</v>
      </c>
      <c r="B2010" t="s">
        <v>19</v>
      </c>
      <c r="C2010">
        <v>175</v>
      </c>
      <c r="D2010">
        <v>20090908</v>
      </c>
      <c r="E2010" t="s">
        <v>10</v>
      </c>
      <c r="F2010" t="s">
        <v>6053</v>
      </c>
      <c r="G2010" t="s">
        <v>10</v>
      </c>
      <c r="H2010" t="s">
        <v>10</v>
      </c>
      <c r="I2010" t="s">
        <v>17</v>
      </c>
    </row>
    <row r="2011" spans="1:9">
      <c r="A2011" t="s">
        <v>6054</v>
      </c>
      <c r="B2011" t="s">
        <v>10</v>
      </c>
      <c r="C2011">
        <v>70</v>
      </c>
      <c r="D2011">
        <v>20090909</v>
      </c>
      <c r="E2011" t="s">
        <v>10</v>
      </c>
      <c r="F2011" t="s">
        <v>6055</v>
      </c>
      <c r="G2011" t="s">
        <v>10</v>
      </c>
      <c r="H2011" t="s">
        <v>10</v>
      </c>
      <c r="I2011" t="s">
        <v>17</v>
      </c>
    </row>
    <row r="2012" spans="1:9">
      <c r="A2012" t="s">
        <v>6056</v>
      </c>
      <c r="B2012" t="s">
        <v>19</v>
      </c>
      <c r="C2012">
        <v>226</v>
      </c>
      <c r="D2012">
        <v>20090910</v>
      </c>
      <c r="E2012" t="s">
        <v>10</v>
      </c>
      <c r="F2012" t="s">
        <v>6057</v>
      </c>
      <c r="G2012" t="s">
        <v>10</v>
      </c>
      <c r="H2012" t="s">
        <v>10</v>
      </c>
      <c r="I2012" t="s">
        <v>17</v>
      </c>
    </row>
    <row r="2013" spans="1:9">
      <c r="A2013" t="s">
        <v>6058</v>
      </c>
      <c r="B2013" t="s">
        <v>10</v>
      </c>
      <c r="C2013">
        <v>343</v>
      </c>
      <c r="D2013">
        <v>20090911</v>
      </c>
      <c r="E2013" t="s">
        <v>10</v>
      </c>
      <c r="F2013" t="s">
        <v>6059</v>
      </c>
      <c r="G2013" t="s">
        <v>10</v>
      </c>
      <c r="H2013" t="s">
        <v>1983</v>
      </c>
      <c r="I2013" t="s">
        <v>6060</v>
      </c>
    </row>
    <row r="2014" spans="1:9">
      <c r="A2014" t="s">
        <v>6061</v>
      </c>
      <c r="B2014" t="s">
        <v>19</v>
      </c>
      <c r="C2014">
        <v>117</v>
      </c>
      <c r="D2014">
        <v>20090912</v>
      </c>
      <c r="E2014" t="s">
        <v>10</v>
      </c>
      <c r="F2014" t="s">
        <v>6062</v>
      </c>
      <c r="G2014" t="s">
        <v>10</v>
      </c>
      <c r="H2014" t="s">
        <v>10</v>
      </c>
      <c r="I2014" t="s">
        <v>17</v>
      </c>
    </row>
    <row r="2015" spans="1:9">
      <c r="A2015" t="s">
        <v>6063</v>
      </c>
      <c r="B2015" t="s">
        <v>19</v>
      </c>
      <c r="C2015">
        <v>345</v>
      </c>
      <c r="D2015">
        <v>20090913</v>
      </c>
      <c r="E2015" t="s">
        <v>10</v>
      </c>
      <c r="F2015" t="s">
        <v>6064</v>
      </c>
      <c r="G2015" t="s">
        <v>10</v>
      </c>
      <c r="H2015" t="s">
        <v>10</v>
      </c>
      <c r="I2015" t="s">
        <v>17</v>
      </c>
    </row>
    <row r="2016" spans="1:9">
      <c r="A2016" t="s">
        <v>6065</v>
      </c>
      <c r="B2016" t="s">
        <v>19</v>
      </c>
      <c r="C2016">
        <v>110</v>
      </c>
      <c r="D2016">
        <v>20090914</v>
      </c>
      <c r="E2016" t="s">
        <v>10</v>
      </c>
      <c r="F2016" t="s">
        <v>6066</v>
      </c>
      <c r="G2016" t="s">
        <v>10</v>
      </c>
      <c r="H2016" t="s">
        <v>10</v>
      </c>
      <c r="I2016" t="s">
        <v>17</v>
      </c>
    </row>
    <row r="2017" spans="1:9">
      <c r="A2017" t="s">
        <v>6067</v>
      </c>
      <c r="B2017" t="s">
        <v>19</v>
      </c>
      <c r="C2017">
        <v>280</v>
      </c>
      <c r="D2017">
        <v>20090915</v>
      </c>
      <c r="E2017" t="s">
        <v>10</v>
      </c>
      <c r="F2017" t="s">
        <v>6068</v>
      </c>
      <c r="G2017" t="s">
        <v>10</v>
      </c>
      <c r="H2017" t="s">
        <v>10</v>
      </c>
      <c r="I2017" t="s">
        <v>17</v>
      </c>
    </row>
    <row r="2018" spans="1:9">
      <c r="A2018" t="s">
        <v>6069</v>
      </c>
      <c r="B2018" t="s">
        <v>19</v>
      </c>
      <c r="C2018">
        <v>94</v>
      </c>
      <c r="D2018">
        <v>20090916</v>
      </c>
      <c r="E2018" t="s">
        <v>10</v>
      </c>
      <c r="F2018" t="s">
        <v>6070</v>
      </c>
      <c r="G2018" t="s">
        <v>10</v>
      </c>
      <c r="H2018" t="s">
        <v>6071</v>
      </c>
      <c r="I2018" t="s">
        <v>17</v>
      </c>
    </row>
    <row r="2019" spans="1:9">
      <c r="A2019" t="s">
        <v>6072</v>
      </c>
      <c r="B2019" t="s">
        <v>10</v>
      </c>
      <c r="C2019">
        <v>146</v>
      </c>
      <c r="D2019">
        <v>20090917</v>
      </c>
      <c r="E2019" t="s">
        <v>10</v>
      </c>
      <c r="F2019" t="s">
        <v>6073</v>
      </c>
      <c r="G2019" t="s">
        <v>10</v>
      </c>
      <c r="H2019" t="s">
        <v>6074</v>
      </c>
      <c r="I2019" t="s">
        <v>31</v>
      </c>
    </row>
    <row r="2020" spans="1:9">
      <c r="A2020" t="s">
        <v>6075</v>
      </c>
      <c r="B2020" t="s">
        <v>10</v>
      </c>
      <c r="C2020">
        <v>183</v>
      </c>
      <c r="D2020">
        <v>20090918</v>
      </c>
      <c r="E2020" t="s">
        <v>10</v>
      </c>
      <c r="F2020" t="s">
        <v>6076</v>
      </c>
      <c r="G2020" t="s">
        <v>10</v>
      </c>
      <c r="H2020" t="s">
        <v>6074</v>
      </c>
      <c r="I2020" t="s">
        <v>17</v>
      </c>
    </row>
    <row r="2021" spans="1:9">
      <c r="A2021" t="s">
        <v>6077</v>
      </c>
      <c r="B2021" t="s">
        <v>19</v>
      </c>
      <c r="C2021">
        <v>498</v>
      </c>
      <c r="D2021">
        <v>20090919</v>
      </c>
      <c r="E2021" t="s">
        <v>10</v>
      </c>
      <c r="F2021" t="s">
        <v>6078</v>
      </c>
      <c r="G2021" t="s">
        <v>10</v>
      </c>
      <c r="H2021" t="s">
        <v>6079</v>
      </c>
      <c r="I2021" t="s">
        <v>17</v>
      </c>
    </row>
    <row r="2022" spans="1:9">
      <c r="A2022" t="s">
        <v>6080</v>
      </c>
      <c r="B2022" t="s">
        <v>19</v>
      </c>
      <c r="C2022">
        <v>517</v>
      </c>
      <c r="D2022">
        <v>20090920</v>
      </c>
      <c r="E2022" t="s">
        <v>10</v>
      </c>
      <c r="F2022" t="s">
        <v>6081</v>
      </c>
      <c r="G2022" t="s">
        <v>10</v>
      </c>
      <c r="H2022" t="s">
        <v>3214</v>
      </c>
      <c r="I2022" t="s">
        <v>31</v>
      </c>
    </row>
    <row r="2023" spans="1:9">
      <c r="A2023" t="s">
        <v>6082</v>
      </c>
      <c r="B2023" t="s">
        <v>19</v>
      </c>
      <c r="C2023">
        <v>786</v>
      </c>
      <c r="D2023">
        <v>20090921</v>
      </c>
      <c r="E2023" t="s">
        <v>10</v>
      </c>
      <c r="F2023" t="s">
        <v>6083</v>
      </c>
      <c r="G2023" t="s">
        <v>10</v>
      </c>
      <c r="H2023" t="s">
        <v>6084</v>
      </c>
      <c r="I2023" t="s">
        <v>17</v>
      </c>
    </row>
    <row r="2024" spans="1:9">
      <c r="A2024" t="s">
        <v>6085</v>
      </c>
      <c r="B2024" t="s">
        <v>10</v>
      </c>
      <c r="C2024">
        <v>338</v>
      </c>
      <c r="D2024">
        <v>20090922</v>
      </c>
      <c r="E2024" t="s">
        <v>10</v>
      </c>
      <c r="F2024" t="s">
        <v>6086</v>
      </c>
      <c r="G2024" t="s">
        <v>10</v>
      </c>
      <c r="H2024" t="s">
        <v>6087</v>
      </c>
      <c r="I2024" t="s">
        <v>17</v>
      </c>
    </row>
    <row r="2025" spans="1:9">
      <c r="A2025" t="s">
        <v>6088</v>
      </c>
      <c r="B2025" t="s">
        <v>19</v>
      </c>
      <c r="C2025">
        <v>260</v>
      </c>
      <c r="D2025">
        <v>20090923</v>
      </c>
      <c r="E2025" t="s">
        <v>10</v>
      </c>
      <c r="F2025" t="s">
        <v>6089</v>
      </c>
      <c r="G2025" t="s">
        <v>10</v>
      </c>
      <c r="H2025" t="s">
        <v>6090</v>
      </c>
      <c r="I2025" t="s">
        <v>6091</v>
      </c>
    </row>
    <row r="2026" spans="1:9">
      <c r="A2026" t="s">
        <v>6092</v>
      </c>
      <c r="B2026" t="s">
        <v>10</v>
      </c>
      <c r="C2026">
        <v>183</v>
      </c>
      <c r="D2026">
        <v>20090924</v>
      </c>
      <c r="E2026" t="s">
        <v>10</v>
      </c>
      <c r="F2026" t="s">
        <v>6093</v>
      </c>
      <c r="G2026" t="s">
        <v>10</v>
      </c>
      <c r="H2026" t="s">
        <v>6094</v>
      </c>
      <c r="I2026" t="s">
        <v>1249</v>
      </c>
    </row>
    <row r="2027" spans="1:9">
      <c r="A2027" t="s">
        <v>6095</v>
      </c>
      <c r="B2027" t="s">
        <v>10</v>
      </c>
      <c r="C2027">
        <v>257</v>
      </c>
      <c r="D2027">
        <v>20090925</v>
      </c>
      <c r="E2027" t="s">
        <v>24</v>
      </c>
      <c r="F2027" t="s">
        <v>6096</v>
      </c>
      <c r="G2027" t="s">
        <v>10</v>
      </c>
      <c r="H2027" t="s">
        <v>26</v>
      </c>
      <c r="I2027" t="s">
        <v>27</v>
      </c>
    </row>
    <row r="2028" spans="1:9">
      <c r="A2028" t="s">
        <v>6097</v>
      </c>
      <c r="B2028" t="s">
        <v>10</v>
      </c>
      <c r="C2028">
        <v>414</v>
      </c>
      <c r="D2028">
        <v>20090926</v>
      </c>
      <c r="E2028" t="s">
        <v>10</v>
      </c>
      <c r="F2028" t="s">
        <v>6098</v>
      </c>
      <c r="G2028" t="s">
        <v>10</v>
      </c>
      <c r="H2028" t="s">
        <v>30</v>
      </c>
      <c r="I2028" t="s">
        <v>31</v>
      </c>
    </row>
    <row r="2029" spans="1:9">
      <c r="A2029" t="s">
        <v>6099</v>
      </c>
      <c r="B2029" t="s">
        <v>10</v>
      </c>
      <c r="C2029">
        <v>698</v>
      </c>
      <c r="D2029">
        <v>20090927</v>
      </c>
      <c r="E2029" t="s">
        <v>10</v>
      </c>
      <c r="F2029" t="s">
        <v>6100</v>
      </c>
      <c r="G2029" t="s">
        <v>10</v>
      </c>
      <c r="H2029" t="s">
        <v>728</v>
      </c>
      <c r="I2029" t="s">
        <v>1582</v>
      </c>
    </row>
    <row r="2030" spans="1:9">
      <c r="A2030" t="s">
        <v>6101</v>
      </c>
      <c r="B2030" t="s">
        <v>19</v>
      </c>
      <c r="C2030">
        <v>428</v>
      </c>
      <c r="D2030">
        <v>20090928</v>
      </c>
      <c r="E2030" t="s">
        <v>10</v>
      </c>
      <c r="F2030" t="s">
        <v>6102</v>
      </c>
      <c r="G2030" t="s">
        <v>10</v>
      </c>
      <c r="H2030" t="s">
        <v>10</v>
      </c>
      <c r="I2030" t="s">
        <v>17</v>
      </c>
    </row>
    <row r="2031" spans="1:9">
      <c r="A2031" t="s">
        <v>6103</v>
      </c>
      <c r="B2031" t="s">
        <v>19</v>
      </c>
      <c r="C2031">
        <v>192</v>
      </c>
      <c r="D2031">
        <v>20090929</v>
      </c>
      <c r="E2031" t="s">
        <v>10</v>
      </c>
      <c r="F2031" t="s">
        <v>6104</v>
      </c>
      <c r="G2031" t="s">
        <v>10</v>
      </c>
      <c r="H2031" t="s">
        <v>6105</v>
      </c>
      <c r="I2031" t="s">
        <v>6106</v>
      </c>
    </row>
    <row r="2032" spans="1:9">
      <c r="A2032" t="s">
        <v>6107</v>
      </c>
      <c r="B2032" t="s">
        <v>19</v>
      </c>
      <c r="C2032">
        <v>411</v>
      </c>
      <c r="D2032">
        <v>20090930</v>
      </c>
      <c r="E2032" t="s">
        <v>10</v>
      </c>
      <c r="F2032" t="s">
        <v>6108</v>
      </c>
      <c r="G2032" t="s">
        <v>10</v>
      </c>
      <c r="H2032" t="s">
        <v>1764</v>
      </c>
      <c r="I2032" t="s">
        <v>1765</v>
      </c>
    </row>
    <row r="2033" spans="1:9">
      <c r="A2033" t="s">
        <v>6109</v>
      </c>
      <c r="B2033" t="s">
        <v>19</v>
      </c>
      <c r="C2033">
        <v>151</v>
      </c>
      <c r="D2033">
        <v>20090931</v>
      </c>
      <c r="E2033" t="s">
        <v>10</v>
      </c>
      <c r="F2033" t="s">
        <v>6110</v>
      </c>
      <c r="G2033" t="s">
        <v>10</v>
      </c>
      <c r="H2033" t="s">
        <v>10</v>
      </c>
      <c r="I2033" t="s">
        <v>17</v>
      </c>
    </row>
    <row r="2034" spans="1:9">
      <c r="A2034" t="s">
        <v>6111</v>
      </c>
      <c r="B2034" t="s">
        <v>10</v>
      </c>
      <c r="C2034">
        <v>434</v>
      </c>
      <c r="D2034">
        <v>20090932</v>
      </c>
      <c r="E2034" t="s">
        <v>10</v>
      </c>
      <c r="F2034" t="s">
        <v>6112</v>
      </c>
      <c r="G2034" t="s">
        <v>10</v>
      </c>
      <c r="H2034" t="s">
        <v>10</v>
      </c>
      <c r="I2034" t="s">
        <v>17</v>
      </c>
    </row>
    <row r="2035" spans="1:9">
      <c r="A2035" t="s">
        <v>6113</v>
      </c>
      <c r="B2035" t="s">
        <v>19</v>
      </c>
      <c r="C2035">
        <v>639</v>
      </c>
      <c r="D2035">
        <v>20090933</v>
      </c>
      <c r="E2035" t="s">
        <v>10</v>
      </c>
      <c r="F2035" t="s">
        <v>6114</v>
      </c>
      <c r="G2035" t="s">
        <v>10</v>
      </c>
      <c r="H2035" t="s">
        <v>678</v>
      </c>
      <c r="I2035" t="s">
        <v>17</v>
      </c>
    </row>
    <row r="2036" spans="1:9">
      <c r="A2036" t="s">
        <v>6115</v>
      </c>
      <c r="B2036" t="s">
        <v>19</v>
      </c>
      <c r="C2036">
        <v>172</v>
      </c>
      <c r="D2036">
        <v>20090934</v>
      </c>
      <c r="E2036" t="s">
        <v>10</v>
      </c>
      <c r="F2036" t="s">
        <v>6116</v>
      </c>
      <c r="G2036" t="s">
        <v>10</v>
      </c>
      <c r="H2036" t="s">
        <v>10</v>
      </c>
      <c r="I2036" t="s">
        <v>17</v>
      </c>
    </row>
    <row r="2037" spans="1:9">
      <c r="A2037" t="s">
        <v>6117</v>
      </c>
      <c r="B2037" t="s">
        <v>19</v>
      </c>
      <c r="C2037">
        <v>55</v>
      </c>
      <c r="D2037">
        <v>20090935</v>
      </c>
      <c r="E2037" t="s">
        <v>10</v>
      </c>
      <c r="F2037" t="s">
        <v>6118</v>
      </c>
      <c r="G2037" t="s">
        <v>10</v>
      </c>
      <c r="H2037" t="s">
        <v>26</v>
      </c>
      <c r="I2037" t="s">
        <v>27</v>
      </c>
    </row>
    <row r="2038" spans="1:9">
      <c r="A2038" t="s">
        <v>6119</v>
      </c>
      <c r="B2038" t="s">
        <v>10</v>
      </c>
      <c r="C2038">
        <v>245</v>
      </c>
      <c r="D2038">
        <v>20090936</v>
      </c>
      <c r="E2038" t="s">
        <v>10</v>
      </c>
      <c r="F2038" t="s">
        <v>6120</v>
      </c>
      <c r="G2038" t="s">
        <v>10</v>
      </c>
      <c r="H2038" t="s">
        <v>4078</v>
      </c>
      <c r="I2038" t="s">
        <v>4079</v>
      </c>
    </row>
    <row r="2039" spans="1:9">
      <c r="A2039" t="s">
        <v>6121</v>
      </c>
      <c r="B2039" t="s">
        <v>10</v>
      </c>
      <c r="C2039">
        <v>100</v>
      </c>
      <c r="D2039">
        <v>20090937</v>
      </c>
      <c r="E2039" t="s">
        <v>10</v>
      </c>
      <c r="F2039" t="s">
        <v>6122</v>
      </c>
      <c r="G2039" t="s">
        <v>10</v>
      </c>
      <c r="H2039" t="s">
        <v>10</v>
      </c>
      <c r="I2039" t="s">
        <v>17</v>
      </c>
    </row>
    <row r="2040" spans="1:9">
      <c r="A2040" t="s">
        <v>6123</v>
      </c>
      <c r="B2040" t="s">
        <v>10</v>
      </c>
      <c r="C2040">
        <v>189</v>
      </c>
      <c r="D2040">
        <v>20090938</v>
      </c>
      <c r="E2040" t="s">
        <v>10</v>
      </c>
      <c r="F2040" t="s">
        <v>6124</v>
      </c>
      <c r="G2040" t="s">
        <v>10</v>
      </c>
      <c r="H2040" t="s">
        <v>6125</v>
      </c>
      <c r="I2040" t="s">
        <v>17</v>
      </c>
    </row>
    <row r="2041" spans="1:9">
      <c r="A2041" t="s">
        <v>6126</v>
      </c>
      <c r="B2041" t="s">
        <v>10</v>
      </c>
      <c r="C2041">
        <v>72</v>
      </c>
      <c r="D2041">
        <v>20090939</v>
      </c>
      <c r="E2041" t="s">
        <v>10</v>
      </c>
      <c r="F2041" t="s">
        <v>6127</v>
      </c>
      <c r="G2041" t="s">
        <v>10</v>
      </c>
      <c r="H2041" t="s">
        <v>10</v>
      </c>
      <c r="I2041" t="s">
        <v>17</v>
      </c>
    </row>
    <row r="2042" spans="1:9">
      <c r="A2042" t="s">
        <v>6128</v>
      </c>
      <c r="B2042" t="s">
        <v>19</v>
      </c>
      <c r="C2042">
        <v>74</v>
      </c>
      <c r="D2042">
        <v>20090940</v>
      </c>
      <c r="E2042" t="s">
        <v>10</v>
      </c>
      <c r="F2042" t="s">
        <v>6129</v>
      </c>
      <c r="G2042" t="s">
        <v>10</v>
      </c>
      <c r="H2042" t="s">
        <v>10</v>
      </c>
      <c r="I2042" t="s">
        <v>17</v>
      </c>
    </row>
    <row r="2043" spans="1:9">
      <c r="A2043" t="s">
        <v>6130</v>
      </c>
      <c r="B2043" t="s">
        <v>10</v>
      </c>
      <c r="C2043">
        <v>679</v>
      </c>
      <c r="D2043">
        <v>20090941</v>
      </c>
      <c r="E2043" t="s">
        <v>10</v>
      </c>
      <c r="F2043" t="s">
        <v>6131</v>
      </c>
      <c r="G2043" t="s">
        <v>10</v>
      </c>
      <c r="H2043" t="s">
        <v>1176</v>
      </c>
      <c r="I2043" t="s">
        <v>17</v>
      </c>
    </row>
    <row r="2044" spans="1:9">
      <c r="A2044" t="s">
        <v>6132</v>
      </c>
      <c r="B2044" t="s">
        <v>19</v>
      </c>
      <c r="C2044">
        <v>397</v>
      </c>
      <c r="D2044">
        <v>20090942</v>
      </c>
      <c r="E2044" t="s">
        <v>10</v>
      </c>
      <c r="F2044" t="s">
        <v>6133</v>
      </c>
      <c r="G2044" t="s">
        <v>10</v>
      </c>
      <c r="H2044" t="s">
        <v>10</v>
      </c>
      <c r="I2044" t="s">
        <v>17</v>
      </c>
    </row>
    <row r="2045" spans="1:9">
      <c r="A2045" t="s">
        <v>6134</v>
      </c>
      <c r="B2045" t="s">
        <v>19</v>
      </c>
      <c r="C2045">
        <v>788</v>
      </c>
      <c r="D2045">
        <v>20090943</v>
      </c>
      <c r="E2045" t="s">
        <v>10</v>
      </c>
      <c r="F2045" t="s">
        <v>6135</v>
      </c>
      <c r="G2045" t="s">
        <v>10</v>
      </c>
      <c r="H2045" t="s">
        <v>4200</v>
      </c>
      <c r="I2045" t="s">
        <v>17</v>
      </c>
    </row>
    <row r="2046" spans="1:9">
      <c r="A2046" t="s">
        <v>6136</v>
      </c>
      <c r="B2046" t="s">
        <v>19</v>
      </c>
      <c r="C2046">
        <v>74</v>
      </c>
      <c r="D2046">
        <v>20090944</v>
      </c>
      <c r="E2046" t="s">
        <v>10</v>
      </c>
      <c r="F2046" t="s">
        <v>6137</v>
      </c>
      <c r="G2046" t="s">
        <v>10</v>
      </c>
      <c r="H2046" t="s">
        <v>10</v>
      </c>
      <c r="I2046" t="s">
        <v>17</v>
      </c>
    </row>
    <row r="2047" spans="1:9">
      <c r="A2047" t="s">
        <v>6138</v>
      </c>
      <c r="B2047" t="s">
        <v>19</v>
      </c>
      <c r="C2047">
        <v>75</v>
      </c>
      <c r="D2047">
        <v>20090945</v>
      </c>
      <c r="E2047" t="s">
        <v>10</v>
      </c>
      <c r="F2047" t="s">
        <v>6139</v>
      </c>
      <c r="G2047" t="s">
        <v>10</v>
      </c>
      <c r="H2047" t="s">
        <v>10</v>
      </c>
      <c r="I2047" t="s">
        <v>17</v>
      </c>
    </row>
    <row r="2048" spans="1:9">
      <c r="A2048" t="s">
        <v>6140</v>
      </c>
      <c r="B2048" t="s">
        <v>10</v>
      </c>
      <c r="C2048">
        <v>563</v>
      </c>
      <c r="D2048">
        <v>20090946</v>
      </c>
      <c r="E2048" t="s">
        <v>10</v>
      </c>
      <c r="F2048" t="s">
        <v>6141</v>
      </c>
      <c r="G2048" t="s">
        <v>10</v>
      </c>
      <c r="H2048" t="s">
        <v>6142</v>
      </c>
      <c r="I2048" t="s">
        <v>17</v>
      </c>
    </row>
    <row r="2049" spans="1:9">
      <c r="A2049" t="s">
        <v>6143</v>
      </c>
      <c r="B2049" t="s">
        <v>10</v>
      </c>
      <c r="C2049">
        <v>290</v>
      </c>
      <c r="D2049">
        <v>20090947</v>
      </c>
      <c r="E2049" t="s">
        <v>10</v>
      </c>
      <c r="F2049" t="s">
        <v>6144</v>
      </c>
      <c r="G2049" t="s">
        <v>10</v>
      </c>
      <c r="H2049" t="s">
        <v>6145</v>
      </c>
      <c r="I2049" t="s">
        <v>6146</v>
      </c>
    </row>
    <row r="2050" spans="1:9">
      <c r="A2050" t="s">
        <v>6147</v>
      </c>
      <c r="B2050" t="s">
        <v>19</v>
      </c>
      <c r="C2050">
        <v>428</v>
      </c>
      <c r="D2050">
        <v>20090948</v>
      </c>
      <c r="E2050" t="s">
        <v>10</v>
      </c>
      <c r="F2050" t="s">
        <v>6148</v>
      </c>
      <c r="G2050" t="s">
        <v>10</v>
      </c>
      <c r="H2050" t="s">
        <v>10</v>
      </c>
      <c r="I2050" t="s">
        <v>17</v>
      </c>
    </row>
    <row r="2051" spans="1:9">
      <c r="A2051" t="s">
        <v>6149</v>
      </c>
      <c r="B2051" t="s">
        <v>10</v>
      </c>
      <c r="C2051">
        <v>104</v>
      </c>
      <c r="D2051">
        <v>20090949</v>
      </c>
      <c r="E2051" t="s">
        <v>10</v>
      </c>
      <c r="F2051" t="s">
        <v>6150</v>
      </c>
      <c r="G2051" t="s">
        <v>10</v>
      </c>
      <c r="H2051" t="s">
        <v>10</v>
      </c>
      <c r="I2051" t="s">
        <v>6151</v>
      </c>
    </row>
    <row r="2052" spans="1:9">
      <c r="A2052" t="s">
        <v>6152</v>
      </c>
      <c r="B2052" t="s">
        <v>10</v>
      </c>
      <c r="C2052">
        <v>955</v>
      </c>
      <c r="D2052">
        <v>20090950</v>
      </c>
      <c r="E2052" t="s">
        <v>10</v>
      </c>
      <c r="F2052" t="s">
        <v>6153</v>
      </c>
      <c r="G2052" t="s">
        <v>10</v>
      </c>
      <c r="H2052" t="s">
        <v>6154</v>
      </c>
      <c r="I2052" t="s">
        <v>17</v>
      </c>
    </row>
    <row r="2053" spans="1:9">
      <c r="A2053" t="s">
        <v>6155</v>
      </c>
      <c r="B2053" t="s">
        <v>19</v>
      </c>
      <c r="C2053">
        <v>299</v>
      </c>
      <c r="D2053">
        <v>20090951</v>
      </c>
      <c r="E2053" t="s">
        <v>10</v>
      </c>
      <c r="F2053" t="s">
        <v>6156</v>
      </c>
      <c r="G2053" t="s">
        <v>10</v>
      </c>
      <c r="H2053" t="s">
        <v>10</v>
      </c>
      <c r="I2053" t="s">
        <v>17</v>
      </c>
    </row>
    <row r="2054" spans="1:9">
      <c r="A2054" t="s">
        <v>6157</v>
      </c>
      <c r="B2054" t="s">
        <v>10</v>
      </c>
      <c r="C2054">
        <v>231</v>
      </c>
      <c r="D2054">
        <v>20090952</v>
      </c>
      <c r="E2054" t="s">
        <v>10</v>
      </c>
      <c r="F2054" t="s">
        <v>6158</v>
      </c>
      <c r="G2054" t="s">
        <v>10</v>
      </c>
      <c r="H2054" t="s">
        <v>1977</v>
      </c>
      <c r="I2054" t="s">
        <v>6159</v>
      </c>
    </row>
    <row r="2055" spans="1:9">
      <c r="A2055" t="s">
        <v>6160</v>
      </c>
      <c r="B2055" t="s">
        <v>10</v>
      </c>
      <c r="C2055">
        <v>250</v>
      </c>
      <c r="D2055">
        <v>20090953</v>
      </c>
      <c r="E2055" t="s">
        <v>10</v>
      </c>
      <c r="F2055" t="s">
        <v>6161</v>
      </c>
      <c r="G2055" t="s">
        <v>10</v>
      </c>
      <c r="H2055" t="s">
        <v>6162</v>
      </c>
      <c r="I2055" t="s">
        <v>2735</v>
      </c>
    </row>
    <row r="2056" spans="1:9">
      <c r="A2056" t="s">
        <v>6163</v>
      </c>
      <c r="B2056" t="s">
        <v>10</v>
      </c>
      <c r="C2056">
        <v>267</v>
      </c>
      <c r="D2056">
        <v>20090954</v>
      </c>
      <c r="E2056" t="s">
        <v>10</v>
      </c>
      <c r="F2056" t="s">
        <v>6164</v>
      </c>
      <c r="G2056" t="s">
        <v>10</v>
      </c>
      <c r="H2056" t="s">
        <v>2673</v>
      </c>
      <c r="I2056" t="s">
        <v>2738</v>
      </c>
    </row>
    <row r="2057" spans="1:9">
      <c r="A2057" t="s">
        <v>6165</v>
      </c>
      <c r="B2057" t="s">
        <v>19</v>
      </c>
      <c r="C2057">
        <v>294</v>
      </c>
      <c r="D2057">
        <v>20090955</v>
      </c>
      <c r="E2057" t="s">
        <v>6166</v>
      </c>
      <c r="F2057" t="s">
        <v>6167</v>
      </c>
      <c r="G2057" t="s">
        <v>10</v>
      </c>
      <c r="H2057" t="s">
        <v>6168</v>
      </c>
      <c r="I2057" t="s">
        <v>6169</v>
      </c>
    </row>
    <row r="2058" spans="1:9">
      <c r="A2058" t="s">
        <v>6170</v>
      </c>
      <c r="B2058" t="s">
        <v>19</v>
      </c>
      <c r="C2058">
        <v>205</v>
      </c>
      <c r="D2058">
        <v>20090956</v>
      </c>
      <c r="E2058" t="s">
        <v>10</v>
      </c>
      <c r="F2058" t="s">
        <v>6171</v>
      </c>
      <c r="G2058" t="s">
        <v>10</v>
      </c>
      <c r="H2058" t="s">
        <v>10</v>
      </c>
      <c r="I2058" t="s">
        <v>17</v>
      </c>
    </row>
    <row r="2059" spans="1:9">
      <c r="A2059" t="s">
        <v>6172</v>
      </c>
      <c r="B2059" t="s">
        <v>19</v>
      </c>
      <c r="C2059">
        <v>176</v>
      </c>
      <c r="D2059">
        <v>20090957</v>
      </c>
      <c r="E2059" t="s">
        <v>10</v>
      </c>
      <c r="F2059" t="s">
        <v>6173</v>
      </c>
      <c r="G2059" t="s">
        <v>10</v>
      </c>
      <c r="H2059" t="s">
        <v>10</v>
      </c>
      <c r="I2059" t="s">
        <v>17</v>
      </c>
    </row>
    <row r="2060" spans="1:9">
      <c r="A2060" t="s">
        <v>6174</v>
      </c>
      <c r="B2060" t="s">
        <v>10</v>
      </c>
      <c r="C2060">
        <v>254</v>
      </c>
      <c r="D2060">
        <v>20090958</v>
      </c>
      <c r="E2060" t="s">
        <v>10</v>
      </c>
      <c r="F2060" t="s">
        <v>6175</v>
      </c>
      <c r="G2060" t="s">
        <v>10</v>
      </c>
      <c r="H2060" t="s">
        <v>10</v>
      </c>
      <c r="I2060" t="s">
        <v>17</v>
      </c>
    </row>
    <row r="2061" spans="1:9">
      <c r="A2061" t="s">
        <v>6176</v>
      </c>
      <c r="B2061" t="s">
        <v>10</v>
      </c>
      <c r="C2061">
        <v>498</v>
      </c>
      <c r="D2061">
        <v>20090959</v>
      </c>
      <c r="E2061" t="s">
        <v>10</v>
      </c>
      <c r="F2061" t="s">
        <v>6177</v>
      </c>
      <c r="G2061" t="s">
        <v>10</v>
      </c>
      <c r="H2061" t="s">
        <v>1570</v>
      </c>
      <c r="I2061" t="s">
        <v>6178</v>
      </c>
    </row>
    <row r="2062" spans="1:9">
      <c r="A2062" t="s">
        <v>6179</v>
      </c>
      <c r="B2062" t="s">
        <v>10</v>
      </c>
      <c r="C2062">
        <v>112</v>
      </c>
      <c r="D2062">
        <v>20090960</v>
      </c>
      <c r="E2062" t="s">
        <v>10</v>
      </c>
      <c r="F2062" t="s">
        <v>6180</v>
      </c>
      <c r="G2062" t="s">
        <v>10</v>
      </c>
      <c r="H2062" t="s">
        <v>6181</v>
      </c>
      <c r="I2062" t="s">
        <v>17</v>
      </c>
    </row>
    <row r="2063" spans="1:9">
      <c r="A2063" t="s">
        <v>6182</v>
      </c>
      <c r="B2063" t="s">
        <v>10</v>
      </c>
      <c r="C2063">
        <v>449</v>
      </c>
      <c r="D2063">
        <v>20090961</v>
      </c>
      <c r="E2063" t="s">
        <v>10</v>
      </c>
      <c r="F2063" t="s">
        <v>6183</v>
      </c>
      <c r="G2063" t="s">
        <v>10</v>
      </c>
      <c r="H2063" t="s">
        <v>6184</v>
      </c>
      <c r="I2063" t="s">
        <v>17</v>
      </c>
    </row>
    <row r="2064" spans="1:9">
      <c r="A2064" t="s">
        <v>6185</v>
      </c>
      <c r="B2064" t="s">
        <v>10</v>
      </c>
      <c r="C2064">
        <v>700</v>
      </c>
      <c r="D2064">
        <v>20090962</v>
      </c>
      <c r="E2064" t="s">
        <v>10</v>
      </c>
      <c r="F2064" t="s">
        <v>6186</v>
      </c>
      <c r="G2064" t="s">
        <v>10</v>
      </c>
      <c r="H2064" t="s">
        <v>6187</v>
      </c>
      <c r="I2064" t="s">
        <v>17</v>
      </c>
    </row>
    <row r="2065" spans="1:9">
      <c r="A2065" t="s">
        <v>6188</v>
      </c>
      <c r="B2065" t="s">
        <v>10</v>
      </c>
      <c r="C2065">
        <v>487</v>
      </c>
      <c r="D2065">
        <v>20090963</v>
      </c>
      <c r="E2065" t="s">
        <v>10</v>
      </c>
      <c r="F2065" t="s">
        <v>6189</v>
      </c>
      <c r="G2065" t="s">
        <v>10</v>
      </c>
      <c r="H2065" t="s">
        <v>6145</v>
      </c>
      <c r="I2065" t="s">
        <v>6146</v>
      </c>
    </row>
    <row r="2066" spans="1:9">
      <c r="A2066" t="s">
        <v>6190</v>
      </c>
      <c r="B2066" t="s">
        <v>10</v>
      </c>
      <c r="C2066">
        <v>458</v>
      </c>
      <c r="D2066">
        <v>20090964</v>
      </c>
      <c r="E2066" t="s">
        <v>10</v>
      </c>
      <c r="F2066" t="s">
        <v>6191</v>
      </c>
      <c r="G2066" t="s">
        <v>10</v>
      </c>
      <c r="H2066" t="s">
        <v>6192</v>
      </c>
      <c r="I2066" t="s">
        <v>17</v>
      </c>
    </row>
    <row r="2067" spans="1:9">
      <c r="A2067" t="s">
        <v>6193</v>
      </c>
      <c r="B2067" t="s">
        <v>10</v>
      </c>
      <c r="C2067">
        <v>917</v>
      </c>
      <c r="D2067">
        <v>20090965</v>
      </c>
      <c r="E2067" t="s">
        <v>10</v>
      </c>
      <c r="F2067" t="s">
        <v>6194</v>
      </c>
      <c r="G2067" t="s">
        <v>10</v>
      </c>
      <c r="H2067" t="s">
        <v>6154</v>
      </c>
      <c r="I2067" t="s">
        <v>6146</v>
      </c>
    </row>
    <row r="2068" spans="1:9">
      <c r="A2068" t="s">
        <v>6195</v>
      </c>
      <c r="B2068" t="s">
        <v>19</v>
      </c>
      <c r="C2068">
        <v>74</v>
      </c>
      <c r="D2068">
        <v>20090966</v>
      </c>
      <c r="E2068" t="s">
        <v>10</v>
      </c>
      <c r="F2068" t="s">
        <v>6196</v>
      </c>
      <c r="G2068" t="s">
        <v>10</v>
      </c>
      <c r="H2068" t="s">
        <v>10</v>
      </c>
      <c r="I2068" t="s">
        <v>17</v>
      </c>
    </row>
    <row r="2069" spans="1:9">
      <c r="A2069" t="s">
        <v>6197</v>
      </c>
      <c r="B2069" t="s">
        <v>19</v>
      </c>
      <c r="C2069">
        <v>310</v>
      </c>
      <c r="D2069">
        <v>20090967</v>
      </c>
      <c r="E2069" t="s">
        <v>10</v>
      </c>
      <c r="F2069" t="s">
        <v>6198</v>
      </c>
      <c r="G2069" t="s">
        <v>10</v>
      </c>
      <c r="H2069" t="s">
        <v>10</v>
      </c>
      <c r="I2069" t="s">
        <v>17</v>
      </c>
    </row>
    <row r="2070" spans="1:9">
      <c r="A2070" t="s">
        <v>6199</v>
      </c>
      <c r="B2070" t="s">
        <v>10</v>
      </c>
      <c r="C2070">
        <v>72</v>
      </c>
      <c r="D2070">
        <v>20090968</v>
      </c>
      <c r="E2070" t="s">
        <v>10</v>
      </c>
      <c r="F2070" t="s">
        <v>6200</v>
      </c>
      <c r="G2070" t="s">
        <v>10</v>
      </c>
      <c r="H2070" t="s">
        <v>10</v>
      </c>
      <c r="I2070" t="s">
        <v>17</v>
      </c>
    </row>
    <row r="2071" spans="1:9">
      <c r="A2071" t="s">
        <v>6201</v>
      </c>
      <c r="B2071" t="s">
        <v>19</v>
      </c>
      <c r="C2071">
        <v>89</v>
      </c>
      <c r="D2071">
        <v>20090969</v>
      </c>
      <c r="E2071" t="s">
        <v>10</v>
      </c>
      <c r="F2071" t="s">
        <v>6202</v>
      </c>
      <c r="G2071" t="s">
        <v>10</v>
      </c>
      <c r="H2071" t="s">
        <v>10</v>
      </c>
      <c r="I2071" t="s">
        <v>17</v>
      </c>
    </row>
    <row r="2072" spans="1:9">
      <c r="A2072" t="s">
        <v>6203</v>
      </c>
      <c r="B2072" t="s">
        <v>19</v>
      </c>
      <c r="C2072">
        <v>78</v>
      </c>
      <c r="D2072">
        <v>20090970</v>
      </c>
      <c r="E2072" t="s">
        <v>10</v>
      </c>
      <c r="F2072" t="s">
        <v>6204</v>
      </c>
      <c r="G2072" t="s">
        <v>10</v>
      </c>
      <c r="H2072" t="s">
        <v>10</v>
      </c>
      <c r="I2072" t="s">
        <v>17</v>
      </c>
    </row>
    <row r="2073" spans="1:9">
      <c r="A2073" t="s">
        <v>6205</v>
      </c>
      <c r="B2073" t="s">
        <v>19</v>
      </c>
      <c r="C2073">
        <v>143</v>
      </c>
      <c r="D2073">
        <v>20090971</v>
      </c>
      <c r="E2073" t="s">
        <v>10</v>
      </c>
      <c r="F2073" t="s">
        <v>6206</v>
      </c>
      <c r="G2073" t="s">
        <v>10</v>
      </c>
      <c r="H2073" t="s">
        <v>10</v>
      </c>
      <c r="I2073" t="s">
        <v>17</v>
      </c>
    </row>
    <row r="2074" spans="1:9">
      <c r="A2074" t="s">
        <v>6207</v>
      </c>
      <c r="B2074" t="s">
        <v>10</v>
      </c>
      <c r="C2074">
        <v>107</v>
      </c>
      <c r="D2074">
        <v>20090972</v>
      </c>
      <c r="E2074" t="s">
        <v>10</v>
      </c>
      <c r="F2074" t="s">
        <v>6208</v>
      </c>
      <c r="G2074" t="s">
        <v>10</v>
      </c>
      <c r="H2074" t="s">
        <v>10</v>
      </c>
      <c r="I2074" t="s">
        <v>17</v>
      </c>
    </row>
    <row r="2075" spans="1:9">
      <c r="A2075" t="s">
        <v>6209</v>
      </c>
      <c r="B2075" t="s">
        <v>10</v>
      </c>
      <c r="C2075">
        <v>97</v>
      </c>
      <c r="D2075">
        <v>20090973</v>
      </c>
      <c r="E2075" t="s">
        <v>10</v>
      </c>
      <c r="F2075" t="s">
        <v>6210</v>
      </c>
      <c r="G2075" t="s">
        <v>10</v>
      </c>
      <c r="H2075" t="s">
        <v>372</v>
      </c>
      <c r="I2075" t="s">
        <v>17</v>
      </c>
    </row>
    <row r="2076" spans="1:9">
      <c r="A2076" t="s">
        <v>6211</v>
      </c>
      <c r="B2076" t="s">
        <v>10</v>
      </c>
      <c r="C2076">
        <v>101</v>
      </c>
      <c r="D2076">
        <v>20090974</v>
      </c>
      <c r="E2076" t="s">
        <v>10</v>
      </c>
      <c r="F2076" t="s">
        <v>6212</v>
      </c>
      <c r="G2076" t="s">
        <v>10</v>
      </c>
      <c r="H2076" t="s">
        <v>368</v>
      </c>
      <c r="I2076" t="s">
        <v>369</v>
      </c>
    </row>
    <row r="2077" spans="1:9">
      <c r="A2077" t="s">
        <v>6213</v>
      </c>
      <c r="B2077" t="s">
        <v>19</v>
      </c>
      <c r="C2077">
        <v>106</v>
      </c>
      <c r="D2077">
        <v>20090975</v>
      </c>
      <c r="E2077" t="s">
        <v>10</v>
      </c>
      <c r="F2077" t="s">
        <v>6214</v>
      </c>
      <c r="G2077" t="s">
        <v>10</v>
      </c>
      <c r="H2077" t="s">
        <v>10</v>
      </c>
      <c r="I2077" t="s">
        <v>17</v>
      </c>
    </row>
    <row r="2078" spans="1:9">
      <c r="A2078" t="s">
        <v>6215</v>
      </c>
      <c r="B2078" t="s">
        <v>10</v>
      </c>
      <c r="C2078">
        <v>326</v>
      </c>
      <c r="D2078">
        <v>20090976</v>
      </c>
      <c r="E2078" t="s">
        <v>10</v>
      </c>
      <c r="F2078" t="s">
        <v>6216</v>
      </c>
      <c r="G2078" t="s">
        <v>10</v>
      </c>
      <c r="H2078" t="s">
        <v>5575</v>
      </c>
      <c r="I2078" t="s">
        <v>17</v>
      </c>
    </row>
    <row r="2079" spans="1:9">
      <c r="A2079" t="s">
        <v>6217</v>
      </c>
      <c r="B2079" t="s">
        <v>19</v>
      </c>
      <c r="C2079">
        <v>76</v>
      </c>
      <c r="D2079">
        <v>20090977</v>
      </c>
      <c r="E2079" t="s">
        <v>10</v>
      </c>
      <c r="F2079" t="s">
        <v>6218</v>
      </c>
      <c r="G2079" t="s">
        <v>10</v>
      </c>
      <c r="H2079" t="s">
        <v>2444</v>
      </c>
      <c r="I2079" t="s">
        <v>17</v>
      </c>
    </row>
    <row r="2080" spans="1:9">
      <c r="A2080" t="s">
        <v>6219</v>
      </c>
      <c r="B2080" t="s">
        <v>19</v>
      </c>
      <c r="C2080">
        <v>64</v>
      </c>
      <c r="D2080">
        <v>20090978</v>
      </c>
      <c r="E2080" t="s">
        <v>10</v>
      </c>
      <c r="F2080" t="s">
        <v>6220</v>
      </c>
      <c r="G2080" t="s">
        <v>10</v>
      </c>
      <c r="H2080" t="s">
        <v>2447</v>
      </c>
      <c r="I2080" t="s">
        <v>17</v>
      </c>
    </row>
    <row r="2081" spans="1:9">
      <c r="A2081" t="s">
        <v>6221</v>
      </c>
      <c r="B2081" t="s">
        <v>19</v>
      </c>
      <c r="C2081">
        <v>80</v>
      </c>
      <c r="D2081">
        <v>20090979</v>
      </c>
      <c r="E2081" t="s">
        <v>10</v>
      </c>
      <c r="F2081" t="s">
        <v>6222</v>
      </c>
      <c r="G2081" t="s">
        <v>10</v>
      </c>
      <c r="H2081" t="s">
        <v>2444</v>
      </c>
      <c r="I2081" t="s">
        <v>17</v>
      </c>
    </row>
    <row r="2082" spans="1:9">
      <c r="A2082" t="s">
        <v>6223</v>
      </c>
      <c r="B2082" t="s">
        <v>10</v>
      </c>
      <c r="C2082">
        <v>195</v>
      </c>
      <c r="D2082">
        <v>20090980</v>
      </c>
      <c r="E2082" t="s">
        <v>10</v>
      </c>
      <c r="F2082" t="s">
        <v>6224</v>
      </c>
      <c r="G2082" t="s">
        <v>10</v>
      </c>
      <c r="H2082" t="s">
        <v>132</v>
      </c>
      <c r="I2082" t="s">
        <v>17</v>
      </c>
    </row>
    <row r="2083" spans="1:9">
      <c r="A2083" t="s">
        <v>6225</v>
      </c>
      <c r="B2083" t="s">
        <v>10</v>
      </c>
      <c r="C2083">
        <v>499</v>
      </c>
      <c r="D2083">
        <v>20090981</v>
      </c>
      <c r="E2083" t="s">
        <v>10</v>
      </c>
      <c r="F2083" t="s">
        <v>6226</v>
      </c>
      <c r="G2083" t="s">
        <v>10</v>
      </c>
      <c r="H2083" t="s">
        <v>10</v>
      </c>
      <c r="I2083" t="s">
        <v>17</v>
      </c>
    </row>
    <row r="2084" spans="1:9">
      <c r="A2084" t="s">
        <v>6227</v>
      </c>
      <c r="B2084" t="s">
        <v>19</v>
      </c>
      <c r="C2084">
        <v>689</v>
      </c>
      <c r="D2084">
        <v>20090982</v>
      </c>
      <c r="E2084" t="s">
        <v>10</v>
      </c>
      <c r="F2084" t="s">
        <v>6228</v>
      </c>
      <c r="G2084" t="s">
        <v>10</v>
      </c>
      <c r="H2084" t="s">
        <v>5569</v>
      </c>
      <c r="I2084" t="s">
        <v>17</v>
      </c>
    </row>
    <row r="2085" spans="1:9">
      <c r="A2085" t="s">
        <v>6229</v>
      </c>
      <c r="B2085" t="s">
        <v>19</v>
      </c>
      <c r="C2085">
        <v>612</v>
      </c>
      <c r="D2085">
        <v>20090983</v>
      </c>
      <c r="E2085" t="s">
        <v>6230</v>
      </c>
      <c r="F2085" t="s">
        <v>6231</v>
      </c>
      <c r="G2085" t="s">
        <v>10</v>
      </c>
      <c r="H2085" t="s">
        <v>5563</v>
      </c>
      <c r="I2085" t="s">
        <v>6232</v>
      </c>
    </row>
    <row r="2086" spans="1:9">
      <c r="A2086" t="s">
        <v>6233</v>
      </c>
      <c r="B2086" t="s">
        <v>19</v>
      </c>
      <c r="C2086">
        <v>67</v>
      </c>
      <c r="D2086">
        <v>20090984</v>
      </c>
      <c r="E2086" t="s">
        <v>10</v>
      </c>
      <c r="F2086" t="s">
        <v>6234</v>
      </c>
      <c r="G2086" t="s">
        <v>10</v>
      </c>
      <c r="H2086" t="s">
        <v>10</v>
      </c>
      <c r="I2086" t="s">
        <v>17</v>
      </c>
    </row>
    <row r="2087" spans="1:9">
      <c r="A2087" t="s">
        <v>6235</v>
      </c>
      <c r="B2087" t="s">
        <v>10</v>
      </c>
      <c r="C2087">
        <v>394</v>
      </c>
      <c r="D2087">
        <v>20090985</v>
      </c>
      <c r="E2087" t="s">
        <v>6236</v>
      </c>
      <c r="F2087" t="s">
        <v>6237</v>
      </c>
      <c r="G2087" t="s">
        <v>10</v>
      </c>
      <c r="H2087" t="s">
        <v>6238</v>
      </c>
      <c r="I2087" t="s">
        <v>6239</v>
      </c>
    </row>
    <row r="2088" spans="1:9">
      <c r="A2088" t="s">
        <v>6240</v>
      </c>
      <c r="B2088" t="s">
        <v>10</v>
      </c>
      <c r="C2088">
        <v>1070</v>
      </c>
      <c r="D2088">
        <v>20090986</v>
      </c>
      <c r="E2088" t="s">
        <v>6241</v>
      </c>
      <c r="F2088" t="s">
        <v>6242</v>
      </c>
      <c r="G2088" t="s">
        <v>10</v>
      </c>
      <c r="H2088" t="s">
        <v>560</v>
      </c>
      <c r="I2088" t="s">
        <v>6243</v>
      </c>
    </row>
    <row r="2089" spans="1:9">
      <c r="A2089" t="s">
        <v>6244</v>
      </c>
      <c r="B2089" t="s">
        <v>10</v>
      </c>
      <c r="C2089">
        <v>368</v>
      </c>
      <c r="D2089">
        <v>20090987</v>
      </c>
      <c r="E2089" t="s">
        <v>10</v>
      </c>
      <c r="F2089" t="s">
        <v>6245</v>
      </c>
      <c r="G2089" t="s">
        <v>10</v>
      </c>
      <c r="H2089" t="s">
        <v>6246</v>
      </c>
      <c r="I2089" t="s">
        <v>6247</v>
      </c>
    </row>
    <row r="2090" spans="1:9">
      <c r="A2090" t="s">
        <v>6248</v>
      </c>
      <c r="B2090" t="s">
        <v>19</v>
      </c>
      <c r="C2090">
        <v>491</v>
      </c>
      <c r="D2090">
        <v>20090988</v>
      </c>
      <c r="E2090" t="s">
        <v>6249</v>
      </c>
      <c r="F2090" t="s">
        <v>6250</v>
      </c>
      <c r="G2090" t="s">
        <v>10</v>
      </c>
      <c r="H2090" t="s">
        <v>6251</v>
      </c>
      <c r="I2090" t="s">
        <v>6252</v>
      </c>
    </row>
    <row r="2091" spans="1:9">
      <c r="A2091" t="s">
        <v>6253</v>
      </c>
      <c r="B2091" t="s">
        <v>19</v>
      </c>
      <c r="C2091">
        <v>276</v>
      </c>
      <c r="D2091">
        <v>20090989</v>
      </c>
      <c r="E2091" t="s">
        <v>6254</v>
      </c>
      <c r="F2091" t="s">
        <v>6255</v>
      </c>
      <c r="G2091" t="s">
        <v>10</v>
      </c>
      <c r="H2091" t="s">
        <v>6256</v>
      </c>
      <c r="I2091" t="s">
        <v>6257</v>
      </c>
    </row>
    <row r="2092" spans="1:9">
      <c r="A2092" t="s">
        <v>6258</v>
      </c>
      <c r="B2092" t="s">
        <v>19</v>
      </c>
      <c r="C2092">
        <v>315</v>
      </c>
      <c r="D2092">
        <v>20090990</v>
      </c>
      <c r="E2092" t="s">
        <v>6259</v>
      </c>
      <c r="F2092" t="s">
        <v>6260</v>
      </c>
      <c r="G2092" t="s">
        <v>10</v>
      </c>
      <c r="H2092" t="s">
        <v>6261</v>
      </c>
      <c r="I2092" t="s">
        <v>6262</v>
      </c>
    </row>
    <row r="2093" spans="1:9">
      <c r="A2093" t="s">
        <v>6263</v>
      </c>
      <c r="B2093" t="s">
        <v>19</v>
      </c>
      <c r="C2093">
        <v>389</v>
      </c>
      <c r="D2093">
        <v>20090991</v>
      </c>
      <c r="E2093" t="s">
        <v>6264</v>
      </c>
      <c r="F2093" t="s">
        <v>6265</v>
      </c>
      <c r="G2093" t="s">
        <v>10</v>
      </c>
      <c r="H2093" t="s">
        <v>2987</v>
      </c>
      <c r="I2093" t="s">
        <v>6266</v>
      </c>
    </row>
    <row r="2094" spans="1:9">
      <c r="A2094" t="s">
        <v>6267</v>
      </c>
      <c r="B2094" t="s">
        <v>19</v>
      </c>
      <c r="C2094">
        <v>355</v>
      </c>
      <c r="D2094">
        <v>20090992</v>
      </c>
      <c r="E2094" t="s">
        <v>6268</v>
      </c>
      <c r="F2094" t="s">
        <v>6269</v>
      </c>
      <c r="G2094" t="s">
        <v>10</v>
      </c>
      <c r="H2094" t="s">
        <v>2983</v>
      </c>
      <c r="I2094" t="s">
        <v>6266</v>
      </c>
    </row>
    <row r="2095" spans="1:9">
      <c r="A2095" t="s">
        <v>6270</v>
      </c>
      <c r="B2095" t="s">
        <v>19</v>
      </c>
      <c r="C2095">
        <v>266</v>
      </c>
      <c r="D2095">
        <v>20090993</v>
      </c>
      <c r="E2095" t="s">
        <v>6271</v>
      </c>
      <c r="F2095" t="s">
        <v>6272</v>
      </c>
      <c r="G2095" t="s">
        <v>10</v>
      </c>
      <c r="H2095" t="s">
        <v>2978</v>
      </c>
      <c r="I2095" t="s">
        <v>6273</v>
      </c>
    </row>
    <row r="2096" spans="1:9">
      <c r="A2096" t="s">
        <v>6274</v>
      </c>
      <c r="B2096" t="s">
        <v>19</v>
      </c>
      <c r="C2096">
        <v>261</v>
      </c>
      <c r="D2096">
        <v>20090994</v>
      </c>
      <c r="E2096" t="s">
        <v>6275</v>
      </c>
      <c r="F2096" t="s">
        <v>6276</v>
      </c>
      <c r="G2096" t="s">
        <v>10</v>
      </c>
      <c r="H2096" t="s">
        <v>132</v>
      </c>
      <c r="I2096" t="s">
        <v>6277</v>
      </c>
    </row>
    <row r="2097" spans="1:9">
      <c r="A2097" t="s">
        <v>6278</v>
      </c>
      <c r="B2097" t="s">
        <v>19</v>
      </c>
      <c r="C2097">
        <v>250</v>
      </c>
      <c r="D2097">
        <v>20090995</v>
      </c>
      <c r="E2097" t="s">
        <v>6275</v>
      </c>
      <c r="F2097" t="s">
        <v>6279</v>
      </c>
      <c r="G2097" t="s">
        <v>10</v>
      </c>
      <c r="H2097" t="s">
        <v>132</v>
      </c>
      <c r="I2097" t="s">
        <v>6277</v>
      </c>
    </row>
    <row r="2098" spans="1:9">
      <c r="A2098" t="s">
        <v>6280</v>
      </c>
      <c r="B2098" t="s">
        <v>19</v>
      </c>
      <c r="C2098">
        <v>378</v>
      </c>
      <c r="D2098">
        <v>20090996</v>
      </c>
      <c r="E2098" t="s">
        <v>10</v>
      </c>
      <c r="F2098" t="s">
        <v>6281</v>
      </c>
      <c r="G2098" t="s">
        <v>10</v>
      </c>
      <c r="H2098" t="s">
        <v>2987</v>
      </c>
      <c r="I2098" t="s">
        <v>6282</v>
      </c>
    </row>
    <row r="2099" spans="1:9">
      <c r="A2099" t="s">
        <v>6283</v>
      </c>
      <c r="B2099" t="s">
        <v>19</v>
      </c>
      <c r="C2099">
        <v>81</v>
      </c>
      <c r="D2099">
        <v>20090997</v>
      </c>
      <c r="E2099" t="s">
        <v>10</v>
      </c>
      <c r="F2099" t="s">
        <v>6284</v>
      </c>
      <c r="G2099" t="s">
        <v>10</v>
      </c>
      <c r="H2099" t="s">
        <v>10</v>
      </c>
      <c r="I2099" t="s">
        <v>17</v>
      </c>
    </row>
    <row r="2100" spans="1:9">
      <c r="A2100" t="s">
        <v>6285</v>
      </c>
      <c r="B2100" t="s">
        <v>19</v>
      </c>
      <c r="C2100">
        <v>256</v>
      </c>
      <c r="D2100">
        <v>20090998</v>
      </c>
      <c r="E2100" t="s">
        <v>10</v>
      </c>
      <c r="F2100" t="s">
        <v>6286</v>
      </c>
      <c r="G2100" t="s">
        <v>10</v>
      </c>
      <c r="H2100" t="s">
        <v>132</v>
      </c>
      <c r="I2100" t="s">
        <v>17</v>
      </c>
    </row>
    <row r="2101" spans="1:9">
      <c r="A2101" t="s">
        <v>6287</v>
      </c>
      <c r="B2101" t="s">
        <v>19</v>
      </c>
      <c r="C2101">
        <v>363</v>
      </c>
      <c r="D2101">
        <v>20090999</v>
      </c>
      <c r="E2101" t="s">
        <v>10</v>
      </c>
      <c r="F2101" t="s">
        <v>6288</v>
      </c>
      <c r="G2101" t="s">
        <v>10</v>
      </c>
      <c r="H2101" t="s">
        <v>2987</v>
      </c>
      <c r="I2101" t="s">
        <v>6282</v>
      </c>
    </row>
    <row r="2102" spans="1:9">
      <c r="A2102" t="s">
        <v>6289</v>
      </c>
      <c r="B2102" t="s">
        <v>10</v>
      </c>
      <c r="C2102">
        <v>139</v>
      </c>
      <c r="D2102">
        <v>20091000</v>
      </c>
      <c r="E2102" t="s">
        <v>10</v>
      </c>
      <c r="F2102" t="s">
        <v>6290</v>
      </c>
      <c r="G2102" t="s">
        <v>10</v>
      </c>
      <c r="H2102" t="s">
        <v>10</v>
      </c>
      <c r="I2102" t="s">
        <v>17</v>
      </c>
    </row>
    <row r="2103" spans="1:9">
      <c r="A2103" t="s">
        <v>6291</v>
      </c>
      <c r="B2103" t="s">
        <v>19</v>
      </c>
      <c r="C2103">
        <v>89</v>
      </c>
      <c r="D2103">
        <v>20091001</v>
      </c>
      <c r="E2103" t="s">
        <v>10</v>
      </c>
      <c r="F2103" t="s">
        <v>6292</v>
      </c>
      <c r="G2103" t="s">
        <v>10</v>
      </c>
      <c r="H2103" t="s">
        <v>10</v>
      </c>
      <c r="I2103" t="s">
        <v>17</v>
      </c>
    </row>
    <row r="2104" spans="1:9">
      <c r="A2104" t="s">
        <v>6293</v>
      </c>
      <c r="B2104" t="s">
        <v>19</v>
      </c>
      <c r="C2104">
        <v>64</v>
      </c>
      <c r="D2104">
        <v>20091002</v>
      </c>
      <c r="E2104" t="s">
        <v>10</v>
      </c>
      <c r="F2104" t="s">
        <v>6294</v>
      </c>
      <c r="G2104" t="s">
        <v>10</v>
      </c>
      <c r="H2104" t="s">
        <v>10</v>
      </c>
      <c r="I2104" t="s">
        <v>17</v>
      </c>
    </row>
    <row r="2105" spans="1:9">
      <c r="A2105" t="s">
        <v>6295</v>
      </c>
      <c r="B2105" t="s">
        <v>10</v>
      </c>
      <c r="C2105">
        <v>114</v>
      </c>
      <c r="D2105">
        <v>20091003</v>
      </c>
      <c r="E2105" t="s">
        <v>10</v>
      </c>
      <c r="F2105" t="s">
        <v>6296</v>
      </c>
      <c r="G2105" t="s">
        <v>10</v>
      </c>
      <c r="H2105" t="s">
        <v>3261</v>
      </c>
      <c r="I2105" t="s">
        <v>17</v>
      </c>
    </row>
    <row r="2106" spans="1:9">
      <c r="A2106" t="s">
        <v>6297</v>
      </c>
      <c r="B2106" t="s">
        <v>10</v>
      </c>
      <c r="C2106">
        <v>144</v>
      </c>
      <c r="D2106">
        <v>20091004</v>
      </c>
      <c r="E2106" t="s">
        <v>10</v>
      </c>
      <c r="F2106" t="s">
        <v>6298</v>
      </c>
      <c r="G2106" t="s">
        <v>10</v>
      </c>
      <c r="H2106" t="s">
        <v>4061</v>
      </c>
      <c r="I2106" t="s">
        <v>17</v>
      </c>
    </row>
    <row r="2107" spans="1:9">
      <c r="A2107" t="s">
        <v>6299</v>
      </c>
      <c r="B2107" t="s">
        <v>19</v>
      </c>
      <c r="C2107">
        <v>344</v>
      </c>
      <c r="D2107">
        <v>20091005</v>
      </c>
      <c r="E2107" t="s">
        <v>2479</v>
      </c>
      <c r="F2107" t="s">
        <v>6300</v>
      </c>
      <c r="G2107" t="s">
        <v>10</v>
      </c>
      <c r="H2107" t="s">
        <v>536</v>
      </c>
      <c r="I2107" t="s">
        <v>537</v>
      </c>
    </row>
    <row r="2108" spans="1:9">
      <c r="A2108" t="s">
        <v>6301</v>
      </c>
      <c r="B2108" t="s">
        <v>10</v>
      </c>
      <c r="C2108">
        <v>247</v>
      </c>
      <c r="D2108">
        <v>20091006</v>
      </c>
      <c r="E2108" t="s">
        <v>10</v>
      </c>
      <c r="F2108" t="s">
        <v>6302</v>
      </c>
      <c r="G2108" t="s">
        <v>10</v>
      </c>
      <c r="H2108" t="s">
        <v>6303</v>
      </c>
      <c r="I2108" t="s">
        <v>17</v>
      </c>
    </row>
    <row r="2109" spans="1:9">
      <c r="A2109" t="s">
        <v>6304</v>
      </c>
      <c r="B2109" t="s">
        <v>10</v>
      </c>
      <c r="C2109">
        <v>129</v>
      </c>
      <c r="D2109">
        <v>20091007</v>
      </c>
      <c r="E2109" t="s">
        <v>10</v>
      </c>
      <c r="F2109" t="s">
        <v>6305</v>
      </c>
      <c r="G2109" t="s">
        <v>10</v>
      </c>
      <c r="H2109" t="s">
        <v>10</v>
      </c>
      <c r="I2109" t="s">
        <v>17</v>
      </c>
    </row>
    <row r="2110" spans="1:9">
      <c r="A2110" t="s">
        <v>6306</v>
      </c>
      <c r="B2110" t="s">
        <v>19</v>
      </c>
      <c r="C2110">
        <v>62</v>
      </c>
      <c r="D2110">
        <v>20091008</v>
      </c>
      <c r="E2110" t="s">
        <v>10</v>
      </c>
      <c r="F2110" t="s">
        <v>6307</v>
      </c>
      <c r="G2110" t="s">
        <v>10</v>
      </c>
      <c r="H2110" t="s">
        <v>536</v>
      </c>
      <c r="I2110" t="s">
        <v>17</v>
      </c>
    </row>
    <row r="2111" spans="1:9">
      <c r="A2111" t="s">
        <v>6308</v>
      </c>
      <c r="B2111" t="s">
        <v>10</v>
      </c>
      <c r="C2111">
        <v>199</v>
      </c>
      <c r="D2111">
        <v>20091009</v>
      </c>
      <c r="E2111" t="s">
        <v>6309</v>
      </c>
      <c r="F2111" t="s">
        <v>6310</v>
      </c>
      <c r="G2111" t="s">
        <v>10</v>
      </c>
      <c r="H2111" t="s">
        <v>1149</v>
      </c>
      <c r="I2111" t="s">
        <v>1150</v>
      </c>
    </row>
    <row r="2112" spans="1:9">
      <c r="A2112" t="s">
        <v>6311</v>
      </c>
      <c r="B2112" t="s">
        <v>19</v>
      </c>
      <c r="C2112">
        <v>72</v>
      </c>
      <c r="D2112">
        <v>20091010</v>
      </c>
      <c r="E2112" t="s">
        <v>10</v>
      </c>
      <c r="F2112" t="s">
        <v>6312</v>
      </c>
      <c r="G2112" t="s">
        <v>10</v>
      </c>
      <c r="H2112" t="s">
        <v>10</v>
      </c>
      <c r="I2112" t="s">
        <v>17</v>
      </c>
    </row>
    <row r="2113" spans="1:9">
      <c r="A2113" t="s">
        <v>6313</v>
      </c>
      <c r="B2113" t="s">
        <v>19</v>
      </c>
      <c r="C2113">
        <v>322</v>
      </c>
      <c r="D2113">
        <v>20091011</v>
      </c>
      <c r="E2113" t="s">
        <v>10</v>
      </c>
      <c r="F2113" t="s">
        <v>6314</v>
      </c>
      <c r="G2113" t="s">
        <v>10</v>
      </c>
      <c r="H2113" t="s">
        <v>3309</v>
      </c>
      <c r="I2113" t="s">
        <v>3310</v>
      </c>
    </row>
    <row r="2114" spans="1:9">
      <c r="A2114" t="s">
        <v>6315</v>
      </c>
      <c r="B2114" t="s">
        <v>19</v>
      </c>
      <c r="C2114">
        <v>350</v>
      </c>
      <c r="D2114">
        <v>20091012</v>
      </c>
      <c r="E2114" t="s">
        <v>10</v>
      </c>
      <c r="F2114" t="s">
        <v>6316</v>
      </c>
      <c r="G2114" t="s">
        <v>10</v>
      </c>
      <c r="H2114" t="s">
        <v>6317</v>
      </c>
      <c r="I2114" t="s">
        <v>1495</v>
      </c>
    </row>
    <row r="2115" spans="1:9">
      <c r="A2115" t="s">
        <v>6318</v>
      </c>
      <c r="B2115" t="s">
        <v>19</v>
      </c>
      <c r="C2115">
        <v>163</v>
      </c>
      <c r="D2115">
        <v>20091013</v>
      </c>
      <c r="E2115" t="s">
        <v>6319</v>
      </c>
      <c r="F2115" t="s">
        <v>6320</v>
      </c>
      <c r="G2115" t="s">
        <v>10</v>
      </c>
      <c r="H2115" t="s">
        <v>6321</v>
      </c>
      <c r="I2115" t="s">
        <v>3297</v>
      </c>
    </row>
    <row r="2116" spans="1:9">
      <c r="A2116" t="s">
        <v>6322</v>
      </c>
      <c r="B2116" t="s">
        <v>19</v>
      </c>
      <c r="C2116">
        <v>155</v>
      </c>
      <c r="D2116">
        <v>20091014</v>
      </c>
      <c r="E2116" t="s">
        <v>10</v>
      </c>
      <c r="F2116" t="s">
        <v>6323</v>
      </c>
      <c r="G2116" t="s">
        <v>10</v>
      </c>
      <c r="H2116" t="s">
        <v>6324</v>
      </c>
      <c r="I2116" t="s">
        <v>6325</v>
      </c>
    </row>
    <row r="2117" spans="1:9">
      <c r="A2117" t="s">
        <v>6326</v>
      </c>
      <c r="B2117" t="s">
        <v>19</v>
      </c>
      <c r="C2117">
        <v>387</v>
      </c>
      <c r="D2117">
        <v>20091015</v>
      </c>
      <c r="E2117" t="s">
        <v>6327</v>
      </c>
      <c r="F2117" t="s">
        <v>6328</v>
      </c>
      <c r="G2117" t="s">
        <v>10</v>
      </c>
      <c r="H2117" t="s">
        <v>2540</v>
      </c>
      <c r="I2117" t="s">
        <v>6329</v>
      </c>
    </row>
    <row r="2118" spans="1:9">
      <c r="A2118" t="s">
        <v>6330</v>
      </c>
      <c r="B2118" t="s">
        <v>19</v>
      </c>
      <c r="C2118">
        <v>184</v>
      </c>
      <c r="D2118">
        <v>20091016</v>
      </c>
      <c r="E2118" t="s">
        <v>10</v>
      </c>
      <c r="F2118" t="s">
        <v>6331</v>
      </c>
      <c r="G2118" t="s">
        <v>10</v>
      </c>
      <c r="H2118" t="s">
        <v>1375</v>
      </c>
      <c r="I2118" t="s">
        <v>6332</v>
      </c>
    </row>
    <row r="2119" spans="1:9">
      <c r="A2119" t="s">
        <v>6333</v>
      </c>
      <c r="B2119" t="s">
        <v>19</v>
      </c>
      <c r="C2119">
        <v>409</v>
      </c>
      <c r="D2119">
        <v>20091017</v>
      </c>
      <c r="E2119" t="s">
        <v>10</v>
      </c>
      <c r="F2119" t="s">
        <v>6334</v>
      </c>
      <c r="G2119" t="s">
        <v>10</v>
      </c>
      <c r="H2119" t="s">
        <v>2540</v>
      </c>
      <c r="I2119" t="s">
        <v>6335</v>
      </c>
    </row>
    <row r="2120" spans="1:9">
      <c r="A2120" t="s">
        <v>6336</v>
      </c>
      <c r="B2120" t="s">
        <v>19</v>
      </c>
      <c r="C2120">
        <v>223</v>
      </c>
      <c r="D2120">
        <v>20091018</v>
      </c>
      <c r="E2120" t="s">
        <v>10</v>
      </c>
      <c r="F2120" t="s">
        <v>6337</v>
      </c>
      <c r="G2120" t="s">
        <v>10</v>
      </c>
      <c r="H2120" t="s">
        <v>6338</v>
      </c>
      <c r="I2120" t="s">
        <v>17</v>
      </c>
    </row>
    <row r="2121" spans="1:9">
      <c r="A2121" t="s">
        <v>6339</v>
      </c>
      <c r="B2121" t="s">
        <v>19</v>
      </c>
      <c r="C2121">
        <v>238</v>
      </c>
      <c r="D2121">
        <v>20091019</v>
      </c>
      <c r="E2121" t="s">
        <v>10</v>
      </c>
      <c r="F2121" t="s">
        <v>6340</v>
      </c>
      <c r="G2121" t="s">
        <v>10</v>
      </c>
      <c r="H2121" t="s">
        <v>10</v>
      </c>
      <c r="I2121" t="s">
        <v>17</v>
      </c>
    </row>
    <row r="2122" spans="1:9">
      <c r="A2122" t="s">
        <v>6341</v>
      </c>
      <c r="B2122" t="s">
        <v>19</v>
      </c>
      <c r="C2122">
        <v>394</v>
      </c>
      <c r="D2122">
        <v>20091020</v>
      </c>
      <c r="E2122" t="s">
        <v>10</v>
      </c>
      <c r="F2122" t="s">
        <v>6342</v>
      </c>
      <c r="G2122" t="s">
        <v>10</v>
      </c>
      <c r="H2122" t="s">
        <v>2540</v>
      </c>
      <c r="I2122" t="s">
        <v>6343</v>
      </c>
    </row>
    <row r="2123" spans="1:9">
      <c r="A2123" t="s">
        <v>6344</v>
      </c>
      <c r="B2123" t="s">
        <v>19</v>
      </c>
      <c r="C2123">
        <v>592</v>
      </c>
      <c r="D2123">
        <v>20091021</v>
      </c>
      <c r="E2123" t="s">
        <v>10</v>
      </c>
      <c r="F2123" t="s">
        <v>6345</v>
      </c>
      <c r="G2123" t="s">
        <v>10</v>
      </c>
      <c r="H2123" t="s">
        <v>10</v>
      </c>
      <c r="I2123" t="s">
        <v>17</v>
      </c>
    </row>
    <row r="2124" spans="1:9">
      <c r="A2124" t="s">
        <v>6346</v>
      </c>
      <c r="B2124" t="s">
        <v>19</v>
      </c>
      <c r="C2124">
        <v>484</v>
      </c>
      <c r="D2124">
        <v>20091022</v>
      </c>
      <c r="E2124" t="s">
        <v>10</v>
      </c>
      <c r="F2124" t="s">
        <v>6347</v>
      </c>
      <c r="G2124" t="s">
        <v>10</v>
      </c>
      <c r="H2124" t="s">
        <v>3274</v>
      </c>
      <c r="I2124" t="s">
        <v>3275</v>
      </c>
    </row>
    <row r="2125" spans="1:9">
      <c r="A2125" t="s">
        <v>6348</v>
      </c>
      <c r="B2125" t="s">
        <v>10</v>
      </c>
      <c r="C2125">
        <v>320</v>
      </c>
      <c r="D2125">
        <v>20091023</v>
      </c>
      <c r="E2125" t="s">
        <v>10</v>
      </c>
      <c r="F2125" t="s">
        <v>6349</v>
      </c>
      <c r="G2125" t="s">
        <v>10</v>
      </c>
      <c r="H2125" t="s">
        <v>2540</v>
      </c>
      <c r="I2125" t="s">
        <v>17</v>
      </c>
    </row>
    <row r="2126" spans="1:9">
      <c r="A2126" t="s">
        <v>6350</v>
      </c>
      <c r="B2126" t="s">
        <v>10</v>
      </c>
      <c r="C2126">
        <v>348</v>
      </c>
      <c r="D2126">
        <v>20091024</v>
      </c>
      <c r="E2126" t="s">
        <v>10</v>
      </c>
      <c r="F2126" t="s">
        <v>6351</v>
      </c>
      <c r="G2126" t="s">
        <v>10</v>
      </c>
      <c r="H2126" t="s">
        <v>6352</v>
      </c>
      <c r="I2126" t="s">
        <v>17</v>
      </c>
    </row>
    <row r="2127" spans="1:9">
      <c r="A2127" t="s">
        <v>6353</v>
      </c>
      <c r="B2127" t="s">
        <v>10</v>
      </c>
      <c r="C2127">
        <v>241</v>
      </c>
      <c r="D2127">
        <v>20091025</v>
      </c>
      <c r="E2127" t="s">
        <v>6354</v>
      </c>
      <c r="F2127" t="s">
        <v>6355</v>
      </c>
      <c r="G2127" t="s">
        <v>10</v>
      </c>
      <c r="H2127" t="s">
        <v>6356</v>
      </c>
      <c r="I2127" t="s">
        <v>6357</v>
      </c>
    </row>
    <row r="2128" spans="1:9">
      <c r="A2128" t="s">
        <v>6358</v>
      </c>
      <c r="B2128" t="s">
        <v>10</v>
      </c>
      <c r="C2128">
        <v>353</v>
      </c>
      <c r="D2128">
        <v>20091026</v>
      </c>
      <c r="E2128" t="s">
        <v>10</v>
      </c>
      <c r="F2128" t="s">
        <v>6359</v>
      </c>
      <c r="G2128" t="s">
        <v>10</v>
      </c>
      <c r="H2128" t="s">
        <v>6360</v>
      </c>
      <c r="I2128" t="s">
        <v>17</v>
      </c>
    </row>
    <row r="2129" spans="1:9">
      <c r="A2129" t="s">
        <v>6361</v>
      </c>
      <c r="B2129" t="s">
        <v>10</v>
      </c>
      <c r="C2129">
        <v>321</v>
      </c>
      <c r="D2129">
        <v>20091027</v>
      </c>
      <c r="E2129" t="s">
        <v>10</v>
      </c>
      <c r="F2129" t="s">
        <v>6362</v>
      </c>
      <c r="G2129" t="s">
        <v>10</v>
      </c>
      <c r="H2129" t="s">
        <v>6363</v>
      </c>
      <c r="I2129" t="s">
        <v>6364</v>
      </c>
    </row>
    <row r="2130" spans="1:9">
      <c r="A2130" t="s">
        <v>6365</v>
      </c>
      <c r="B2130" t="s">
        <v>10</v>
      </c>
      <c r="C2130">
        <v>93</v>
      </c>
      <c r="D2130">
        <v>20091028</v>
      </c>
      <c r="E2130" t="s">
        <v>10</v>
      </c>
      <c r="F2130" t="s">
        <v>6366</v>
      </c>
      <c r="G2130" t="s">
        <v>10</v>
      </c>
      <c r="H2130" t="s">
        <v>1227</v>
      </c>
      <c r="I2130" t="s">
        <v>31</v>
      </c>
    </row>
    <row r="2131" spans="1:9">
      <c r="A2131" t="s">
        <v>6367</v>
      </c>
      <c r="B2131" t="s">
        <v>19</v>
      </c>
      <c r="C2131">
        <v>553</v>
      </c>
      <c r="D2131">
        <v>20091029</v>
      </c>
      <c r="E2131" t="s">
        <v>10</v>
      </c>
      <c r="F2131" t="s">
        <v>6368</v>
      </c>
      <c r="G2131" t="s">
        <v>10</v>
      </c>
      <c r="H2131" t="s">
        <v>3214</v>
      </c>
      <c r="I2131" t="s">
        <v>31</v>
      </c>
    </row>
    <row r="2132" spans="1:9">
      <c r="A2132" t="s">
        <v>6369</v>
      </c>
      <c r="B2132" t="s">
        <v>10</v>
      </c>
      <c r="C2132">
        <v>224</v>
      </c>
      <c r="D2132">
        <v>20091030</v>
      </c>
      <c r="E2132" t="s">
        <v>10</v>
      </c>
      <c r="F2132" t="s">
        <v>6370</v>
      </c>
      <c r="G2132" t="s">
        <v>10</v>
      </c>
      <c r="H2132" t="s">
        <v>10</v>
      </c>
      <c r="I2132" t="s">
        <v>31</v>
      </c>
    </row>
    <row r="2133" spans="1:9">
      <c r="A2133" t="s">
        <v>6371</v>
      </c>
      <c r="B2133" t="s">
        <v>19</v>
      </c>
      <c r="C2133">
        <v>89</v>
      </c>
      <c r="D2133">
        <v>20091031</v>
      </c>
      <c r="E2133" t="s">
        <v>10</v>
      </c>
      <c r="F2133" t="s">
        <v>6372</v>
      </c>
      <c r="G2133" t="s">
        <v>10</v>
      </c>
      <c r="H2133" t="s">
        <v>536</v>
      </c>
      <c r="I2133" t="s">
        <v>17</v>
      </c>
    </row>
    <row r="2134" spans="1:9">
      <c r="A2134" t="s">
        <v>6373</v>
      </c>
      <c r="B2134" t="s">
        <v>10</v>
      </c>
      <c r="C2134">
        <v>198</v>
      </c>
      <c r="D2134">
        <v>20091032</v>
      </c>
      <c r="E2134" t="s">
        <v>6374</v>
      </c>
      <c r="F2134" t="s">
        <v>6375</v>
      </c>
      <c r="G2134" t="s">
        <v>10</v>
      </c>
      <c r="H2134" t="s">
        <v>1149</v>
      </c>
      <c r="I2134" t="s">
        <v>1150</v>
      </c>
    </row>
    <row r="2135" spans="1:9">
      <c r="A2135" t="s">
        <v>6376</v>
      </c>
      <c r="B2135" t="s">
        <v>19</v>
      </c>
      <c r="C2135">
        <v>78</v>
      </c>
      <c r="D2135">
        <v>20091033</v>
      </c>
      <c r="E2135" t="s">
        <v>10</v>
      </c>
      <c r="F2135" t="s">
        <v>6377</v>
      </c>
      <c r="G2135" t="s">
        <v>10</v>
      </c>
      <c r="H2135" t="s">
        <v>10</v>
      </c>
      <c r="I2135" t="s">
        <v>17</v>
      </c>
    </row>
    <row r="2136" spans="1:9">
      <c r="A2136" t="s">
        <v>6378</v>
      </c>
      <c r="B2136" t="s">
        <v>19</v>
      </c>
      <c r="C2136">
        <v>280</v>
      </c>
      <c r="D2136">
        <v>20091034</v>
      </c>
      <c r="E2136" t="s">
        <v>10</v>
      </c>
      <c r="F2136" t="s">
        <v>6379</v>
      </c>
      <c r="G2136" t="s">
        <v>10</v>
      </c>
      <c r="H2136" t="s">
        <v>296</v>
      </c>
      <c r="I2136" t="s">
        <v>17</v>
      </c>
    </row>
    <row r="2137" spans="1:9">
      <c r="A2137" t="s">
        <v>6380</v>
      </c>
      <c r="B2137" t="s">
        <v>19</v>
      </c>
      <c r="C2137">
        <v>272</v>
      </c>
      <c r="D2137">
        <v>20091035</v>
      </c>
      <c r="E2137" t="s">
        <v>10</v>
      </c>
      <c r="F2137" t="s">
        <v>6381</v>
      </c>
      <c r="G2137" t="s">
        <v>10</v>
      </c>
      <c r="H2137" t="s">
        <v>10</v>
      </c>
      <c r="I2137" t="s">
        <v>17</v>
      </c>
    </row>
    <row r="2138" spans="1:9">
      <c r="A2138" t="s">
        <v>6382</v>
      </c>
      <c r="B2138" t="s">
        <v>19</v>
      </c>
      <c r="C2138">
        <v>78</v>
      </c>
      <c r="D2138">
        <v>20091036</v>
      </c>
      <c r="E2138" t="s">
        <v>10</v>
      </c>
      <c r="F2138" t="s">
        <v>6383</v>
      </c>
      <c r="G2138" t="s">
        <v>10</v>
      </c>
      <c r="H2138" t="s">
        <v>10</v>
      </c>
      <c r="I2138" t="s">
        <v>17</v>
      </c>
    </row>
    <row r="2139" spans="1:9">
      <c r="A2139" t="s">
        <v>6384</v>
      </c>
      <c r="B2139" t="s">
        <v>19</v>
      </c>
      <c r="C2139">
        <v>91</v>
      </c>
      <c r="D2139">
        <v>20091037</v>
      </c>
      <c r="E2139" t="s">
        <v>10</v>
      </c>
      <c r="F2139" t="s">
        <v>6385</v>
      </c>
      <c r="G2139" t="s">
        <v>10</v>
      </c>
      <c r="H2139" t="s">
        <v>10</v>
      </c>
      <c r="I2139" t="s">
        <v>17</v>
      </c>
    </row>
    <row r="2140" spans="1:9">
      <c r="A2140" t="s">
        <v>6386</v>
      </c>
      <c r="B2140" t="s">
        <v>10</v>
      </c>
      <c r="C2140">
        <v>152</v>
      </c>
      <c r="D2140">
        <v>20091038</v>
      </c>
      <c r="E2140" t="s">
        <v>6387</v>
      </c>
      <c r="F2140" t="s">
        <v>6388</v>
      </c>
      <c r="G2140" t="s">
        <v>10</v>
      </c>
      <c r="H2140" t="s">
        <v>3748</v>
      </c>
      <c r="I2140" t="s">
        <v>3749</v>
      </c>
    </row>
    <row r="2141" spans="1:9">
      <c r="A2141" t="s">
        <v>6389</v>
      </c>
      <c r="B2141" t="s">
        <v>19</v>
      </c>
      <c r="C2141">
        <v>234</v>
      </c>
      <c r="D2141">
        <v>20091039</v>
      </c>
      <c r="E2141" t="s">
        <v>10</v>
      </c>
      <c r="F2141" t="s">
        <v>6390</v>
      </c>
      <c r="G2141" t="s">
        <v>10</v>
      </c>
      <c r="H2141" t="s">
        <v>6391</v>
      </c>
      <c r="I2141" t="s">
        <v>17</v>
      </c>
    </row>
    <row r="2142" spans="1:9">
      <c r="A2142" t="s">
        <v>6392</v>
      </c>
      <c r="B2142" t="s">
        <v>10</v>
      </c>
      <c r="C2142">
        <v>488</v>
      </c>
      <c r="D2142">
        <v>20091040</v>
      </c>
      <c r="E2142" t="s">
        <v>10</v>
      </c>
      <c r="F2142" t="s">
        <v>6393</v>
      </c>
      <c r="G2142" t="s">
        <v>10</v>
      </c>
      <c r="H2142" t="s">
        <v>889</v>
      </c>
      <c r="I2142" t="s">
        <v>17</v>
      </c>
    </row>
    <row r="2143" spans="1:9">
      <c r="A2143" t="s">
        <v>6394</v>
      </c>
      <c r="B2143" t="s">
        <v>10</v>
      </c>
      <c r="C2143">
        <v>515</v>
      </c>
      <c r="D2143">
        <v>20091041</v>
      </c>
      <c r="E2143" t="s">
        <v>10</v>
      </c>
      <c r="F2143" t="s">
        <v>6395</v>
      </c>
      <c r="G2143" t="s">
        <v>10</v>
      </c>
      <c r="H2143" t="s">
        <v>892</v>
      </c>
      <c r="I2143" t="s">
        <v>893</v>
      </c>
    </row>
    <row r="2144" spans="1:9">
      <c r="A2144" t="s">
        <v>6396</v>
      </c>
      <c r="B2144" t="s">
        <v>10</v>
      </c>
      <c r="C2144">
        <v>257</v>
      </c>
      <c r="D2144">
        <v>20091042</v>
      </c>
      <c r="E2144" t="s">
        <v>24</v>
      </c>
      <c r="F2144" t="s">
        <v>6397</v>
      </c>
      <c r="G2144" t="s">
        <v>10</v>
      </c>
      <c r="H2144" t="s">
        <v>26</v>
      </c>
      <c r="I2144" t="s">
        <v>27</v>
      </c>
    </row>
    <row r="2145" spans="1:9">
      <c r="A2145" t="s">
        <v>6398</v>
      </c>
      <c r="B2145" t="s">
        <v>10</v>
      </c>
      <c r="C2145">
        <v>414</v>
      </c>
      <c r="D2145">
        <v>20091043</v>
      </c>
      <c r="E2145" t="s">
        <v>10</v>
      </c>
      <c r="F2145" t="s">
        <v>6399</v>
      </c>
      <c r="G2145" t="s">
        <v>10</v>
      </c>
      <c r="H2145" t="s">
        <v>30</v>
      </c>
      <c r="I2145" t="s">
        <v>31</v>
      </c>
    </row>
    <row r="2146" spans="1:9">
      <c r="A2146" t="s">
        <v>6400</v>
      </c>
      <c r="B2146" t="s">
        <v>10</v>
      </c>
      <c r="C2146">
        <v>532</v>
      </c>
      <c r="D2146">
        <v>20091044</v>
      </c>
      <c r="E2146" t="s">
        <v>10</v>
      </c>
      <c r="F2146" t="s">
        <v>6401</v>
      </c>
      <c r="G2146" t="s">
        <v>10</v>
      </c>
      <c r="H2146" t="s">
        <v>6402</v>
      </c>
      <c r="I2146" t="s">
        <v>6403</v>
      </c>
    </row>
    <row r="2147" spans="1:9">
      <c r="A2147" t="s">
        <v>6404</v>
      </c>
      <c r="B2147" t="s">
        <v>10</v>
      </c>
      <c r="C2147">
        <v>247</v>
      </c>
      <c r="D2147">
        <v>20091045</v>
      </c>
      <c r="E2147" t="s">
        <v>10</v>
      </c>
      <c r="F2147" t="s">
        <v>6405</v>
      </c>
      <c r="G2147" t="s">
        <v>10</v>
      </c>
      <c r="H2147" t="s">
        <v>6406</v>
      </c>
      <c r="I2147" t="s">
        <v>17</v>
      </c>
    </row>
    <row r="2148" spans="1:9">
      <c r="A2148" t="s">
        <v>6407</v>
      </c>
      <c r="B2148" t="s">
        <v>10</v>
      </c>
      <c r="C2148">
        <v>288</v>
      </c>
      <c r="D2148">
        <v>20091046</v>
      </c>
      <c r="E2148" t="s">
        <v>10</v>
      </c>
      <c r="F2148" t="s">
        <v>6408</v>
      </c>
      <c r="G2148" t="s">
        <v>10</v>
      </c>
      <c r="H2148" t="s">
        <v>6409</v>
      </c>
      <c r="I2148" t="s">
        <v>17</v>
      </c>
    </row>
    <row r="2149" spans="1:9">
      <c r="A2149" t="s">
        <v>6410</v>
      </c>
      <c r="B2149" t="s">
        <v>19</v>
      </c>
      <c r="C2149">
        <v>161</v>
      </c>
      <c r="D2149">
        <v>20091047</v>
      </c>
      <c r="E2149" t="s">
        <v>10</v>
      </c>
      <c r="F2149" t="s">
        <v>6411</v>
      </c>
      <c r="G2149" t="s">
        <v>10</v>
      </c>
      <c r="H2149" t="s">
        <v>636</v>
      </c>
      <c r="I2149" t="s">
        <v>6412</v>
      </c>
    </row>
    <row r="2150" spans="1:9">
      <c r="A2150" t="s">
        <v>6413</v>
      </c>
      <c r="B2150" t="s">
        <v>19</v>
      </c>
      <c r="C2150">
        <v>119</v>
      </c>
      <c r="D2150">
        <v>20091048</v>
      </c>
      <c r="E2150" t="s">
        <v>10</v>
      </c>
      <c r="F2150" t="s">
        <v>6414</v>
      </c>
      <c r="G2150" t="s">
        <v>10</v>
      </c>
      <c r="H2150" t="s">
        <v>1014</v>
      </c>
      <c r="I2150" t="s">
        <v>17</v>
      </c>
    </row>
    <row r="2151" spans="1:9">
      <c r="A2151" t="s">
        <v>6415</v>
      </c>
      <c r="B2151" t="s">
        <v>19</v>
      </c>
      <c r="C2151">
        <v>801</v>
      </c>
      <c r="D2151">
        <v>20091049</v>
      </c>
      <c r="E2151" t="s">
        <v>10</v>
      </c>
      <c r="F2151" t="s">
        <v>6416</v>
      </c>
      <c r="G2151" t="s">
        <v>10</v>
      </c>
      <c r="H2151" t="s">
        <v>1011</v>
      </c>
      <c r="I2151" t="s">
        <v>6417</v>
      </c>
    </row>
    <row r="2152" spans="1:9">
      <c r="A2152" t="s">
        <v>6418</v>
      </c>
      <c r="B2152" t="s">
        <v>19</v>
      </c>
      <c r="C2152">
        <v>492</v>
      </c>
      <c r="D2152">
        <v>20091050</v>
      </c>
      <c r="E2152" t="s">
        <v>4536</v>
      </c>
      <c r="F2152" t="s">
        <v>6419</v>
      </c>
      <c r="G2152" t="s">
        <v>10</v>
      </c>
      <c r="H2152" t="s">
        <v>4538</v>
      </c>
      <c r="I2152" t="s">
        <v>6420</v>
      </c>
    </row>
    <row r="2153" spans="1:9">
      <c r="A2153" t="s">
        <v>6421</v>
      </c>
      <c r="B2153" t="s">
        <v>19</v>
      </c>
      <c r="C2153">
        <v>216</v>
      </c>
      <c r="D2153">
        <v>20091051</v>
      </c>
      <c r="E2153" t="s">
        <v>4531</v>
      </c>
      <c r="F2153" t="s">
        <v>6422</v>
      </c>
      <c r="G2153" t="s">
        <v>10</v>
      </c>
      <c r="H2153" t="s">
        <v>4533</v>
      </c>
      <c r="I2153" t="s">
        <v>6423</v>
      </c>
    </row>
    <row r="2154" spans="1:9">
      <c r="A2154" t="s">
        <v>6424</v>
      </c>
      <c r="B2154" t="s">
        <v>19</v>
      </c>
      <c r="C2154">
        <v>162</v>
      </c>
      <c r="D2154">
        <v>20091052</v>
      </c>
      <c r="E2154" t="s">
        <v>10</v>
      </c>
      <c r="F2154" t="s">
        <v>6425</v>
      </c>
      <c r="G2154" t="s">
        <v>10</v>
      </c>
      <c r="H2154" t="s">
        <v>636</v>
      </c>
      <c r="I2154" t="s">
        <v>6412</v>
      </c>
    </row>
    <row r="2155" spans="1:9">
      <c r="A2155" t="s">
        <v>6426</v>
      </c>
      <c r="B2155" t="s">
        <v>19</v>
      </c>
      <c r="C2155">
        <v>124</v>
      </c>
      <c r="D2155">
        <v>20091053</v>
      </c>
      <c r="E2155" t="s">
        <v>10</v>
      </c>
      <c r="F2155" t="s">
        <v>6427</v>
      </c>
      <c r="G2155" t="s">
        <v>10</v>
      </c>
      <c r="H2155" t="s">
        <v>1014</v>
      </c>
      <c r="I2155" t="s">
        <v>17</v>
      </c>
    </row>
    <row r="2156" spans="1:9">
      <c r="A2156" t="s">
        <v>6428</v>
      </c>
      <c r="B2156" t="s">
        <v>19</v>
      </c>
      <c r="C2156">
        <v>75</v>
      </c>
      <c r="D2156">
        <v>20091054</v>
      </c>
      <c r="E2156" t="s">
        <v>10</v>
      </c>
      <c r="F2156" t="s">
        <v>6429</v>
      </c>
      <c r="G2156" t="s">
        <v>10</v>
      </c>
      <c r="H2156" t="s">
        <v>10</v>
      </c>
      <c r="I2156" t="s">
        <v>17</v>
      </c>
    </row>
    <row r="2157" spans="1:9">
      <c r="A2157" t="s">
        <v>6430</v>
      </c>
      <c r="B2157" t="s">
        <v>19</v>
      </c>
      <c r="C2157">
        <v>357</v>
      </c>
      <c r="D2157">
        <v>20091055</v>
      </c>
      <c r="E2157" t="s">
        <v>10</v>
      </c>
      <c r="F2157" t="s">
        <v>6431</v>
      </c>
      <c r="G2157" t="s">
        <v>10</v>
      </c>
      <c r="H2157" t="s">
        <v>6432</v>
      </c>
      <c r="I2157" t="s">
        <v>6433</v>
      </c>
    </row>
    <row r="2158" spans="1:9">
      <c r="A2158" t="s">
        <v>6434</v>
      </c>
      <c r="B2158" t="s">
        <v>19</v>
      </c>
      <c r="C2158">
        <v>254</v>
      </c>
      <c r="D2158">
        <v>20091056</v>
      </c>
      <c r="E2158" t="s">
        <v>10</v>
      </c>
      <c r="F2158" t="s">
        <v>6435</v>
      </c>
      <c r="G2158" t="s">
        <v>10</v>
      </c>
      <c r="H2158" t="s">
        <v>2673</v>
      </c>
      <c r="I2158" t="s">
        <v>1291</v>
      </c>
    </row>
    <row r="2159" spans="1:9">
      <c r="A2159" t="s">
        <v>6436</v>
      </c>
      <c r="B2159" t="s">
        <v>10</v>
      </c>
      <c r="C2159">
        <v>73</v>
      </c>
      <c r="D2159">
        <v>20091057</v>
      </c>
      <c r="E2159" t="s">
        <v>10</v>
      </c>
      <c r="F2159" t="s">
        <v>6437</v>
      </c>
      <c r="G2159" t="s">
        <v>10</v>
      </c>
      <c r="H2159" t="s">
        <v>10</v>
      </c>
      <c r="I2159" t="s">
        <v>17</v>
      </c>
    </row>
    <row r="2160" spans="1:9">
      <c r="A2160" t="s">
        <v>6438</v>
      </c>
      <c r="B2160" t="s">
        <v>19</v>
      </c>
      <c r="C2160">
        <v>427</v>
      </c>
      <c r="D2160">
        <v>20091058</v>
      </c>
      <c r="E2160" t="s">
        <v>10</v>
      </c>
      <c r="F2160" t="s">
        <v>6439</v>
      </c>
      <c r="G2160" t="s">
        <v>10</v>
      </c>
      <c r="H2160" t="s">
        <v>10</v>
      </c>
      <c r="I2160" t="s">
        <v>17</v>
      </c>
    </row>
    <row r="2161" spans="1:9">
      <c r="A2161" t="s">
        <v>6440</v>
      </c>
      <c r="B2161" t="s">
        <v>19</v>
      </c>
      <c r="C2161">
        <v>136</v>
      </c>
      <c r="D2161">
        <v>20091059</v>
      </c>
      <c r="E2161" t="s">
        <v>10</v>
      </c>
      <c r="F2161" t="s">
        <v>6441</v>
      </c>
      <c r="G2161" t="s">
        <v>10</v>
      </c>
      <c r="H2161" t="s">
        <v>6442</v>
      </c>
      <c r="I2161" t="s">
        <v>4401</v>
      </c>
    </row>
    <row r="2162" spans="1:9">
      <c r="A2162" t="s">
        <v>6443</v>
      </c>
      <c r="B2162" t="s">
        <v>10</v>
      </c>
      <c r="C2162">
        <v>283</v>
      </c>
      <c r="D2162">
        <v>20091060</v>
      </c>
      <c r="E2162" t="s">
        <v>10</v>
      </c>
      <c r="F2162" t="s">
        <v>6444</v>
      </c>
      <c r="G2162" t="s">
        <v>10</v>
      </c>
      <c r="H2162" t="s">
        <v>170</v>
      </c>
      <c r="I2162" t="s">
        <v>17</v>
      </c>
    </row>
    <row r="2163" spans="1:9">
      <c r="A2163" t="s">
        <v>6445</v>
      </c>
      <c r="B2163" t="s">
        <v>10</v>
      </c>
      <c r="C2163">
        <v>79</v>
      </c>
      <c r="D2163">
        <v>20091061</v>
      </c>
      <c r="E2163" t="s">
        <v>10</v>
      </c>
      <c r="F2163" t="s">
        <v>6446</v>
      </c>
      <c r="G2163" t="s">
        <v>10</v>
      </c>
      <c r="H2163" t="s">
        <v>6447</v>
      </c>
      <c r="I2163" t="s">
        <v>17</v>
      </c>
    </row>
    <row r="2164" spans="1:9">
      <c r="A2164" t="s">
        <v>6448</v>
      </c>
      <c r="B2164" t="s">
        <v>10</v>
      </c>
      <c r="C2164">
        <v>75</v>
      </c>
      <c r="D2164">
        <v>20091062</v>
      </c>
      <c r="E2164" t="s">
        <v>10</v>
      </c>
      <c r="F2164" t="s">
        <v>6449</v>
      </c>
      <c r="G2164" t="s">
        <v>10</v>
      </c>
      <c r="H2164" t="s">
        <v>10</v>
      </c>
      <c r="I2164" t="s">
        <v>17</v>
      </c>
    </row>
    <row r="2165" spans="1:9">
      <c r="A2165" t="s">
        <v>6450</v>
      </c>
      <c r="B2165" t="s">
        <v>10</v>
      </c>
      <c r="C2165">
        <v>296</v>
      </c>
      <c r="D2165">
        <v>20091063</v>
      </c>
      <c r="E2165" t="s">
        <v>10</v>
      </c>
      <c r="F2165" t="s">
        <v>6451</v>
      </c>
      <c r="G2165" t="s">
        <v>10</v>
      </c>
      <c r="H2165" t="s">
        <v>10</v>
      </c>
      <c r="I2165" t="s">
        <v>17</v>
      </c>
    </row>
    <row r="2166" spans="1:9">
      <c r="A2166" t="s">
        <v>6452</v>
      </c>
      <c r="B2166" t="s">
        <v>19</v>
      </c>
      <c r="C2166">
        <v>387</v>
      </c>
      <c r="D2166">
        <v>20091064</v>
      </c>
      <c r="E2166" t="s">
        <v>10</v>
      </c>
      <c r="F2166" t="s">
        <v>6453</v>
      </c>
      <c r="G2166" t="s">
        <v>10</v>
      </c>
      <c r="H2166" t="s">
        <v>4755</v>
      </c>
      <c r="I2166" t="s">
        <v>6454</v>
      </c>
    </row>
    <row r="2167" spans="1:9">
      <c r="A2167" t="s">
        <v>6455</v>
      </c>
      <c r="B2167" t="s">
        <v>19</v>
      </c>
      <c r="C2167">
        <v>86</v>
      </c>
      <c r="D2167">
        <v>20091065</v>
      </c>
      <c r="E2167" t="s">
        <v>10</v>
      </c>
      <c r="F2167" t="s">
        <v>6456</v>
      </c>
      <c r="G2167" t="s">
        <v>10</v>
      </c>
      <c r="H2167" t="s">
        <v>10</v>
      </c>
      <c r="I2167" t="s">
        <v>17</v>
      </c>
    </row>
    <row r="2168" spans="1:9">
      <c r="A2168" t="s">
        <v>6457</v>
      </c>
      <c r="B2168" t="s">
        <v>19</v>
      </c>
      <c r="C2168">
        <v>87</v>
      </c>
      <c r="D2168">
        <v>20091066</v>
      </c>
      <c r="E2168" t="s">
        <v>10</v>
      </c>
      <c r="F2168" t="s">
        <v>6458</v>
      </c>
      <c r="G2168" t="s">
        <v>10</v>
      </c>
      <c r="H2168" t="s">
        <v>10</v>
      </c>
      <c r="I2168" t="s">
        <v>17</v>
      </c>
    </row>
    <row r="2169" spans="1:9">
      <c r="A2169" t="s">
        <v>6459</v>
      </c>
      <c r="B2169" t="s">
        <v>10</v>
      </c>
      <c r="C2169">
        <v>95</v>
      </c>
      <c r="D2169">
        <v>20091067</v>
      </c>
      <c r="E2169" t="s">
        <v>10</v>
      </c>
      <c r="F2169" t="s">
        <v>6460</v>
      </c>
      <c r="G2169" t="s">
        <v>10</v>
      </c>
      <c r="H2169" t="s">
        <v>10</v>
      </c>
      <c r="I2169" t="s">
        <v>17</v>
      </c>
    </row>
    <row r="2170" spans="1:9">
      <c r="A2170" t="s">
        <v>6461</v>
      </c>
      <c r="B2170" t="s">
        <v>10</v>
      </c>
      <c r="C2170">
        <v>342</v>
      </c>
      <c r="D2170">
        <v>20091068</v>
      </c>
      <c r="E2170" t="s">
        <v>10</v>
      </c>
      <c r="F2170" t="s">
        <v>6462</v>
      </c>
      <c r="G2170" t="s">
        <v>10</v>
      </c>
      <c r="H2170" t="s">
        <v>6463</v>
      </c>
      <c r="I2170" t="s">
        <v>17</v>
      </c>
    </row>
    <row r="2171" spans="1:9">
      <c r="A2171" t="s">
        <v>6464</v>
      </c>
      <c r="B2171" t="s">
        <v>19</v>
      </c>
      <c r="C2171">
        <v>138</v>
      </c>
      <c r="D2171">
        <v>20091069</v>
      </c>
      <c r="E2171" t="s">
        <v>10</v>
      </c>
      <c r="F2171" t="s">
        <v>6465</v>
      </c>
      <c r="G2171" t="s">
        <v>10</v>
      </c>
      <c r="H2171" t="s">
        <v>10</v>
      </c>
      <c r="I2171" t="s">
        <v>17</v>
      </c>
    </row>
    <row r="2172" spans="1:9">
      <c r="A2172" t="s">
        <v>6466</v>
      </c>
      <c r="B2172" t="s">
        <v>10</v>
      </c>
      <c r="C2172">
        <v>112</v>
      </c>
      <c r="D2172">
        <v>20091070</v>
      </c>
      <c r="E2172" t="s">
        <v>10</v>
      </c>
      <c r="F2172" t="s">
        <v>6467</v>
      </c>
      <c r="G2172" t="s">
        <v>10</v>
      </c>
      <c r="H2172" t="s">
        <v>10</v>
      </c>
      <c r="I2172" t="s">
        <v>17</v>
      </c>
    </row>
    <row r="2173" spans="1:9">
      <c r="A2173" t="s">
        <v>6468</v>
      </c>
      <c r="B2173" t="s">
        <v>10</v>
      </c>
      <c r="C2173">
        <v>314</v>
      </c>
      <c r="D2173">
        <v>20091071</v>
      </c>
      <c r="E2173" t="s">
        <v>6469</v>
      </c>
      <c r="F2173" t="s">
        <v>6470</v>
      </c>
      <c r="G2173" t="s">
        <v>10</v>
      </c>
      <c r="H2173" t="s">
        <v>4755</v>
      </c>
      <c r="I2173" t="s">
        <v>6471</v>
      </c>
    </row>
    <row r="2174" spans="1:9">
      <c r="A2174" t="s">
        <v>6472</v>
      </c>
      <c r="B2174" t="s">
        <v>10</v>
      </c>
      <c r="C2174">
        <v>487</v>
      </c>
      <c r="D2174">
        <v>20091072</v>
      </c>
      <c r="E2174" t="s">
        <v>10</v>
      </c>
      <c r="F2174" t="s">
        <v>6473</v>
      </c>
      <c r="G2174" t="s">
        <v>10</v>
      </c>
      <c r="H2174" t="s">
        <v>5569</v>
      </c>
      <c r="I2174" t="s">
        <v>17</v>
      </c>
    </row>
    <row r="2175" spans="1:9">
      <c r="A2175" t="s">
        <v>6474</v>
      </c>
      <c r="B2175" t="s">
        <v>19</v>
      </c>
      <c r="C2175">
        <v>287</v>
      </c>
      <c r="D2175">
        <v>20091073</v>
      </c>
      <c r="E2175" t="s">
        <v>10</v>
      </c>
      <c r="F2175" t="s">
        <v>6475</v>
      </c>
      <c r="G2175" t="s">
        <v>10</v>
      </c>
      <c r="H2175" t="s">
        <v>10</v>
      </c>
      <c r="I2175" t="s">
        <v>17</v>
      </c>
    </row>
    <row r="2176" spans="1:9">
      <c r="A2176" t="s">
        <v>6476</v>
      </c>
      <c r="B2176" t="s">
        <v>19</v>
      </c>
      <c r="C2176">
        <v>144</v>
      </c>
      <c r="D2176">
        <v>20091074</v>
      </c>
      <c r="E2176" t="s">
        <v>10</v>
      </c>
      <c r="F2176" t="s">
        <v>6477</v>
      </c>
      <c r="G2176" t="s">
        <v>10</v>
      </c>
      <c r="H2176" t="s">
        <v>10</v>
      </c>
      <c r="I2176" t="s">
        <v>17</v>
      </c>
    </row>
    <row r="2177" spans="1:9">
      <c r="A2177" t="s">
        <v>6478</v>
      </c>
      <c r="B2177" t="s">
        <v>10</v>
      </c>
      <c r="C2177">
        <v>746</v>
      </c>
      <c r="D2177">
        <v>20091075</v>
      </c>
      <c r="E2177" t="s">
        <v>10</v>
      </c>
      <c r="F2177" t="s">
        <v>6479</v>
      </c>
      <c r="G2177" t="s">
        <v>10</v>
      </c>
      <c r="H2177" t="s">
        <v>5636</v>
      </c>
      <c r="I2177" t="s">
        <v>17</v>
      </c>
    </row>
    <row r="2178" spans="1:9">
      <c r="A2178" t="s">
        <v>6480</v>
      </c>
      <c r="B2178" t="s">
        <v>10</v>
      </c>
      <c r="C2178">
        <v>136</v>
      </c>
      <c r="D2178">
        <v>20091076</v>
      </c>
      <c r="E2178" t="s">
        <v>10</v>
      </c>
      <c r="F2178" t="s">
        <v>6481</v>
      </c>
      <c r="G2178" t="s">
        <v>10</v>
      </c>
      <c r="H2178" t="s">
        <v>10</v>
      </c>
      <c r="I2178" t="s">
        <v>17</v>
      </c>
    </row>
    <row r="2179" spans="1:9">
      <c r="A2179" t="s">
        <v>6482</v>
      </c>
      <c r="B2179" t="s">
        <v>19</v>
      </c>
      <c r="C2179">
        <v>110</v>
      </c>
      <c r="D2179">
        <v>20091077</v>
      </c>
      <c r="E2179" t="s">
        <v>10</v>
      </c>
      <c r="F2179" t="s">
        <v>6483</v>
      </c>
      <c r="G2179" t="s">
        <v>10</v>
      </c>
      <c r="H2179" t="s">
        <v>10</v>
      </c>
      <c r="I2179" t="s">
        <v>17</v>
      </c>
    </row>
    <row r="2180" spans="1:9">
      <c r="A2180" t="s">
        <v>6484</v>
      </c>
      <c r="B2180" t="s">
        <v>10</v>
      </c>
      <c r="C2180">
        <v>282</v>
      </c>
      <c r="D2180">
        <v>20091078</v>
      </c>
      <c r="E2180" t="s">
        <v>10</v>
      </c>
      <c r="F2180" t="s">
        <v>6485</v>
      </c>
      <c r="G2180" t="s">
        <v>10</v>
      </c>
      <c r="H2180" t="s">
        <v>170</v>
      </c>
      <c r="I2180" t="s">
        <v>17</v>
      </c>
    </row>
    <row r="2181" spans="1:9">
      <c r="A2181" t="s">
        <v>6486</v>
      </c>
      <c r="B2181" t="s">
        <v>10</v>
      </c>
      <c r="C2181">
        <v>675</v>
      </c>
      <c r="D2181">
        <v>20091079</v>
      </c>
      <c r="E2181" t="s">
        <v>10</v>
      </c>
      <c r="F2181" t="s">
        <v>6487</v>
      </c>
      <c r="G2181" t="s">
        <v>10</v>
      </c>
      <c r="H2181" t="s">
        <v>678</v>
      </c>
      <c r="I2181" t="s">
        <v>17</v>
      </c>
    </row>
    <row r="2182" spans="1:9">
      <c r="A2182" t="s">
        <v>6488</v>
      </c>
      <c r="B2182" t="s">
        <v>10</v>
      </c>
      <c r="C2182">
        <v>153</v>
      </c>
      <c r="D2182">
        <v>20091080</v>
      </c>
      <c r="E2182" t="s">
        <v>10</v>
      </c>
      <c r="F2182" t="s">
        <v>6489</v>
      </c>
      <c r="G2182" t="s">
        <v>10</v>
      </c>
      <c r="H2182" t="s">
        <v>10</v>
      </c>
      <c r="I2182" t="s">
        <v>17</v>
      </c>
    </row>
    <row r="2183" spans="1:9">
      <c r="A2183" t="s">
        <v>6490</v>
      </c>
      <c r="B2183" t="s">
        <v>19</v>
      </c>
      <c r="C2183">
        <v>497</v>
      </c>
      <c r="D2183">
        <v>20091081</v>
      </c>
      <c r="E2183" t="s">
        <v>10</v>
      </c>
      <c r="F2183" t="s">
        <v>6491</v>
      </c>
      <c r="G2183" t="s">
        <v>10</v>
      </c>
      <c r="H2183" t="s">
        <v>10</v>
      </c>
      <c r="I2183" t="s">
        <v>17</v>
      </c>
    </row>
    <row r="2184" spans="1:9">
      <c r="A2184" t="s">
        <v>6492</v>
      </c>
      <c r="B2184" t="s">
        <v>10</v>
      </c>
      <c r="C2184">
        <v>428</v>
      </c>
      <c r="D2184">
        <v>20091082</v>
      </c>
      <c r="E2184" t="s">
        <v>10</v>
      </c>
      <c r="F2184" t="s">
        <v>6493</v>
      </c>
      <c r="G2184" t="s">
        <v>10</v>
      </c>
      <c r="H2184" t="s">
        <v>10</v>
      </c>
      <c r="I2184" t="s">
        <v>17</v>
      </c>
    </row>
    <row r="2185" spans="1:9">
      <c r="A2185" t="s">
        <v>6494</v>
      </c>
      <c r="B2185" t="s">
        <v>10</v>
      </c>
      <c r="C2185">
        <v>313</v>
      </c>
      <c r="D2185">
        <v>20091083</v>
      </c>
      <c r="E2185" t="s">
        <v>10</v>
      </c>
      <c r="F2185" t="s">
        <v>6495</v>
      </c>
      <c r="G2185" t="s">
        <v>10</v>
      </c>
      <c r="H2185" t="s">
        <v>678</v>
      </c>
      <c r="I2185" t="s">
        <v>17</v>
      </c>
    </row>
    <row r="2186" spans="1:9">
      <c r="A2186" t="s">
        <v>6496</v>
      </c>
      <c r="B2186" t="s">
        <v>10</v>
      </c>
      <c r="C2186">
        <v>433</v>
      </c>
      <c r="D2186">
        <v>20091084</v>
      </c>
      <c r="E2186" t="s">
        <v>10</v>
      </c>
      <c r="F2186" t="s">
        <v>6497</v>
      </c>
      <c r="G2186" t="s">
        <v>10</v>
      </c>
      <c r="H2186" t="s">
        <v>3296</v>
      </c>
      <c r="I2186" t="s">
        <v>6498</v>
      </c>
    </row>
    <row r="2187" spans="1:9">
      <c r="A2187" t="s">
        <v>6499</v>
      </c>
      <c r="B2187" t="s">
        <v>19</v>
      </c>
      <c r="C2187">
        <v>65</v>
      </c>
      <c r="D2187">
        <v>20091085</v>
      </c>
      <c r="E2187" t="s">
        <v>10</v>
      </c>
      <c r="F2187" t="s">
        <v>6500</v>
      </c>
      <c r="G2187" t="s">
        <v>10</v>
      </c>
      <c r="H2187" t="s">
        <v>2146</v>
      </c>
      <c r="I2187" t="s">
        <v>1434</v>
      </c>
    </row>
    <row r="2188" spans="1:9">
      <c r="A2188" t="s">
        <v>6501</v>
      </c>
      <c r="B2188" t="s">
        <v>19</v>
      </c>
      <c r="C2188">
        <v>426</v>
      </c>
      <c r="D2188">
        <v>20091086</v>
      </c>
      <c r="E2188" t="s">
        <v>10</v>
      </c>
      <c r="F2188" t="s">
        <v>6502</v>
      </c>
      <c r="G2188" t="s">
        <v>10</v>
      </c>
      <c r="H2188" t="s">
        <v>6503</v>
      </c>
      <c r="I2188" t="s">
        <v>6504</v>
      </c>
    </row>
    <row r="2189" spans="1:9">
      <c r="A2189" t="s">
        <v>6505</v>
      </c>
      <c r="B2189" t="s">
        <v>19</v>
      </c>
      <c r="C2189">
        <v>134</v>
      </c>
      <c r="D2189">
        <v>20091087</v>
      </c>
      <c r="E2189" t="s">
        <v>10</v>
      </c>
      <c r="F2189" t="s">
        <v>6506</v>
      </c>
      <c r="G2189" t="s">
        <v>10</v>
      </c>
      <c r="H2189" t="s">
        <v>10</v>
      </c>
      <c r="I2189" t="s">
        <v>17</v>
      </c>
    </row>
    <row r="2190" spans="1:9">
      <c r="A2190" t="s">
        <v>6507</v>
      </c>
      <c r="B2190" t="s">
        <v>19</v>
      </c>
      <c r="C2190">
        <v>209</v>
      </c>
      <c r="D2190">
        <v>20091088</v>
      </c>
      <c r="E2190" t="s">
        <v>10</v>
      </c>
      <c r="F2190" t="s">
        <v>6508</v>
      </c>
      <c r="G2190" t="s">
        <v>10</v>
      </c>
      <c r="H2190" t="s">
        <v>2359</v>
      </c>
      <c r="I2190" t="s">
        <v>17</v>
      </c>
    </row>
    <row r="2191" spans="1:9">
      <c r="A2191" t="s">
        <v>6509</v>
      </c>
      <c r="B2191" t="s">
        <v>19</v>
      </c>
      <c r="C2191">
        <v>160</v>
      </c>
      <c r="D2191">
        <v>20091089</v>
      </c>
      <c r="E2191" t="s">
        <v>10</v>
      </c>
      <c r="F2191" t="s">
        <v>6510</v>
      </c>
      <c r="G2191" t="s">
        <v>10</v>
      </c>
      <c r="H2191" t="s">
        <v>10</v>
      </c>
      <c r="I2191" t="s">
        <v>17</v>
      </c>
    </row>
    <row r="2192" spans="1:9">
      <c r="A2192" t="s">
        <v>6511</v>
      </c>
      <c r="B2192" t="s">
        <v>10</v>
      </c>
      <c r="C2192">
        <v>355</v>
      </c>
      <c r="D2192">
        <v>20091090</v>
      </c>
      <c r="E2192" t="s">
        <v>10</v>
      </c>
      <c r="F2192" t="s">
        <v>6512</v>
      </c>
      <c r="G2192" t="s">
        <v>10</v>
      </c>
      <c r="H2192" t="s">
        <v>2544</v>
      </c>
      <c r="I2192" t="s">
        <v>17</v>
      </c>
    </row>
    <row r="2193" spans="1:9">
      <c r="A2193" t="s">
        <v>6513</v>
      </c>
      <c r="B2193" t="s">
        <v>19</v>
      </c>
      <c r="C2193">
        <v>90</v>
      </c>
      <c r="D2193">
        <v>20091091</v>
      </c>
      <c r="E2193" t="s">
        <v>10</v>
      </c>
      <c r="F2193" t="s">
        <v>6514</v>
      </c>
      <c r="G2193" t="s">
        <v>10</v>
      </c>
      <c r="H2193" t="s">
        <v>6515</v>
      </c>
      <c r="I2193" t="s">
        <v>17</v>
      </c>
    </row>
    <row r="2194" spans="1:9">
      <c r="A2194" t="s">
        <v>6516</v>
      </c>
      <c r="B2194" t="s">
        <v>19</v>
      </c>
      <c r="C2194">
        <v>379</v>
      </c>
      <c r="D2194">
        <v>20091092</v>
      </c>
      <c r="E2194" t="s">
        <v>10</v>
      </c>
      <c r="F2194" t="s">
        <v>6517</v>
      </c>
      <c r="G2194" t="s">
        <v>10</v>
      </c>
      <c r="H2194" t="s">
        <v>282</v>
      </c>
      <c r="I2194" t="s">
        <v>17</v>
      </c>
    </row>
    <row r="2195" spans="1:9">
      <c r="A2195" t="s">
        <v>6518</v>
      </c>
      <c r="B2195" t="s">
        <v>10</v>
      </c>
      <c r="C2195">
        <v>466</v>
      </c>
      <c r="D2195">
        <v>20091093</v>
      </c>
      <c r="E2195" t="s">
        <v>10</v>
      </c>
      <c r="F2195" t="s">
        <v>6519</v>
      </c>
      <c r="G2195" t="s">
        <v>10</v>
      </c>
      <c r="H2195" t="s">
        <v>296</v>
      </c>
      <c r="I2195" t="s">
        <v>6520</v>
      </c>
    </row>
    <row r="2196" spans="1:9">
      <c r="A2196" t="s">
        <v>6521</v>
      </c>
      <c r="B2196" t="s">
        <v>19</v>
      </c>
      <c r="C2196">
        <v>127</v>
      </c>
      <c r="D2196">
        <v>20091094</v>
      </c>
      <c r="E2196" t="s">
        <v>10</v>
      </c>
      <c r="F2196" t="s">
        <v>6522</v>
      </c>
      <c r="G2196" t="s">
        <v>10</v>
      </c>
      <c r="H2196" t="s">
        <v>6523</v>
      </c>
      <c r="I2196" t="s">
        <v>88</v>
      </c>
    </row>
    <row r="2197" spans="1:9">
      <c r="A2197" t="s">
        <v>6524</v>
      </c>
      <c r="B2197" t="s">
        <v>19</v>
      </c>
      <c r="C2197">
        <v>887</v>
      </c>
      <c r="D2197">
        <v>20091095</v>
      </c>
      <c r="E2197" t="s">
        <v>10</v>
      </c>
      <c r="F2197" t="s">
        <v>6525</v>
      </c>
      <c r="G2197" t="s">
        <v>10</v>
      </c>
      <c r="H2197" t="s">
        <v>2475</v>
      </c>
      <c r="I2197" t="s">
        <v>1582</v>
      </c>
    </row>
    <row r="2198" spans="1:9">
      <c r="A2198" t="s">
        <v>6526</v>
      </c>
      <c r="B2198" t="s">
        <v>10</v>
      </c>
      <c r="C2198">
        <v>391</v>
      </c>
      <c r="D2198">
        <v>20091096</v>
      </c>
      <c r="E2198" t="s">
        <v>10</v>
      </c>
      <c r="F2198" t="s">
        <v>6527</v>
      </c>
      <c r="G2198" t="s">
        <v>10</v>
      </c>
      <c r="H2198" t="s">
        <v>10</v>
      </c>
      <c r="I2198" t="s">
        <v>17</v>
      </c>
    </row>
    <row r="2199" spans="1:9">
      <c r="A2199" t="s">
        <v>6528</v>
      </c>
      <c r="B2199" t="s">
        <v>10</v>
      </c>
      <c r="C2199">
        <v>227</v>
      </c>
      <c r="D2199">
        <v>20091097</v>
      </c>
      <c r="E2199" t="s">
        <v>10</v>
      </c>
      <c r="F2199" t="s">
        <v>6529</v>
      </c>
      <c r="G2199" t="s">
        <v>10</v>
      </c>
      <c r="H2199" t="s">
        <v>6530</v>
      </c>
      <c r="I2199" t="s">
        <v>17</v>
      </c>
    </row>
    <row r="2200" spans="1:9">
      <c r="A2200" t="s">
        <v>6531</v>
      </c>
      <c r="B2200" t="s">
        <v>10</v>
      </c>
      <c r="C2200">
        <v>360</v>
      </c>
      <c r="D2200">
        <v>20091098</v>
      </c>
      <c r="E2200" t="s">
        <v>10</v>
      </c>
      <c r="F2200" t="s">
        <v>6532</v>
      </c>
      <c r="G2200" t="s">
        <v>10</v>
      </c>
      <c r="H2200" t="s">
        <v>10</v>
      </c>
      <c r="I2200" t="s">
        <v>17</v>
      </c>
    </row>
    <row r="2201" spans="1:9">
      <c r="A2201" t="s">
        <v>6533</v>
      </c>
      <c r="B2201" t="s">
        <v>10</v>
      </c>
      <c r="C2201">
        <v>155</v>
      </c>
      <c r="D2201">
        <v>20091099</v>
      </c>
      <c r="E2201" t="s">
        <v>10</v>
      </c>
      <c r="F2201" t="s">
        <v>6534</v>
      </c>
      <c r="G2201" t="s">
        <v>10</v>
      </c>
      <c r="H2201" t="s">
        <v>10</v>
      </c>
      <c r="I2201" t="s">
        <v>17</v>
      </c>
    </row>
    <row r="2202" spans="1:9">
      <c r="A2202" t="s">
        <v>6535</v>
      </c>
      <c r="B2202" t="s">
        <v>10</v>
      </c>
      <c r="C2202">
        <v>113</v>
      </c>
      <c r="D2202">
        <v>20091100</v>
      </c>
      <c r="E2202" t="s">
        <v>10</v>
      </c>
      <c r="F2202" t="s">
        <v>6536</v>
      </c>
      <c r="G2202" t="s">
        <v>10</v>
      </c>
      <c r="H2202" t="s">
        <v>10</v>
      </c>
      <c r="I2202" t="s">
        <v>17</v>
      </c>
    </row>
    <row r="2203" spans="1:9">
      <c r="A2203" t="s">
        <v>6537</v>
      </c>
      <c r="B2203" t="s">
        <v>19</v>
      </c>
      <c r="C2203">
        <v>116</v>
      </c>
      <c r="D2203">
        <v>20091101</v>
      </c>
      <c r="E2203" t="s">
        <v>10</v>
      </c>
      <c r="F2203" t="s">
        <v>6538</v>
      </c>
      <c r="G2203" t="s">
        <v>10</v>
      </c>
      <c r="H2203" t="s">
        <v>6539</v>
      </c>
      <c r="I2203" t="s">
        <v>17</v>
      </c>
    </row>
    <row r="2204" spans="1:9">
      <c r="A2204" t="s">
        <v>6540</v>
      </c>
      <c r="B2204" t="s">
        <v>10</v>
      </c>
      <c r="C2204">
        <v>456</v>
      </c>
      <c r="D2204">
        <v>20091102</v>
      </c>
      <c r="E2204" t="s">
        <v>10</v>
      </c>
      <c r="F2204" t="s">
        <v>6541</v>
      </c>
      <c r="G2204" t="s">
        <v>10</v>
      </c>
      <c r="H2204" t="s">
        <v>610</v>
      </c>
      <c r="I2204" t="s">
        <v>17</v>
      </c>
    </row>
    <row r="2205" spans="1:9">
      <c r="A2205" t="s">
        <v>6542</v>
      </c>
      <c r="B2205" t="s">
        <v>19</v>
      </c>
      <c r="C2205">
        <v>165</v>
      </c>
      <c r="D2205">
        <v>20091103</v>
      </c>
      <c r="E2205" t="s">
        <v>10</v>
      </c>
      <c r="F2205" t="s">
        <v>6543</v>
      </c>
      <c r="G2205" t="s">
        <v>10</v>
      </c>
      <c r="H2205" t="s">
        <v>6544</v>
      </c>
      <c r="I2205" t="s">
        <v>17</v>
      </c>
    </row>
    <row r="2206" spans="1:9">
      <c r="A2206" t="s">
        <v>6545</v>
      </c>
      <c r="B2206" t="s">
        <v>10</v>
      </c>
      <c r="C2206">
        <v>680</v>
      </c>
      <c r="D2206">
        <v>20091104</v>
      </c>
      <c r="E2206" t="s">
        <v>10</v>
      </c>
      <c r="F2206" t="s">
        <v>6546</v>
      </c>
      <c r="G2206" t="s">
        <v>10</v>
      </c>
      <c r="H2206" t="s">
        <v>728</v>
      </c>
      <c r="I2206" t="s">
        <v>1582</v>
      </c>
    </row>
    <row r="2207" spans="1:9">
      <c r="A2207" t="s">
        <v>6547</v>
      </c>
      <c r="B2207" t="s">
        <v>19</v>
      </c>
      <c r="C2207">
        <v>70</v>
      </c>
      <c r="D2207">
        <v>20091105</v>
      </c>
      <c r="E2207" t="s">
        <v>10</v>
      </c>
      <c r="F2207" t="s">
        <v>6548</v>
      </c>
      <c r="G2207" t="s">
        <v>10</v>
      </c>
      <c r="H2207" t="s">
        <v>10</v>
      </c>
      <c r="I2207" t="s">
        <v>17</v>
      </c>
    </row>
    <row r="2208" spans="1:9">
      <c r="A2208" t="s">
        <v>6549</v>
      </c>
      <c r="B2208" t="s">
        <v>10</v>
      </c>
      <c r="C2208">
        <v>249</v>
      </c>
      <c r="D2208">
        <v>20091106</v>
      </c>
      <c r="E2208" t="s">
        <v>10</v>
      </c>
      <c r="F2208" t="s">
        <v>6550</v>
      </c>
      <c r="G2208" t="s">
        <v>10</v>
      </c>
      <c r="H2208" t="s">
        <v>6551</v>
      </c>
      <c r="I2208" t="s">
        <v>6552</v>
      </c>
    </row>
    <row r="2209" spans="1:9">
      <c r="A2209" t="s">
        <v>6553</v>
      </c>
      <c r="B2209" t="s">
        <v>19</v>
      </c>
      <c r="C2209">
        <v>67</v>
      </c>
      <c r="D2209">
        <v>20091107</v>
      </c>
      <c r="E2209" t="s">
        <v>10</v>
      </c>
      <c r="F2209" t="s">
        <v>6554</v>
      </c>
      <c r="G2209" t="s">
        <v>10</v>
      </c>
      <c r="H2209" t="s">
        <v>10</v>
      </c>
      <c r="I2209" t="s">
        <v>17</v>
      </c>
    </row>
    <row r="2210" spans="1:9">
      <c r="A2210" t="s">
        <v>6555</v>
      </c>
      <c r="B2210" t="s">
        <v>10</v>
      </c>
      <c r="C2210">
        <v>166</v>
      </c>
      <c r="D2210">
        <v>20091108</v>
      </c>
      <c r="E2210" t="s">
        <v>10</v>
      </c>
      <c r="F2210" t="s">
        <v>6556</v>
      </c>
      <c r="G2210" t="s">
        <v>10</v>
      </c>
      <c r="H2210" t="s">
        <v>6557</v>
      </c>
      <c r="I2210" t="s">
        <v>17</v>
      </c>
    </row>
    <row r="2211" spans="1:9">
      <c r="A2211" t="s">
        <v>6558</v>
      </c>
      <c r="B2211" t="s">
        <v>19</v>
      </c>
      <c r="C2211">
        <v>393</v>
      </c>
      <c r="D2211">
        <v>20091109</v>
      </c>
      <c r="E2211" t="s">
        <v>10</v>
      </c>
      <c r="F2211" t="s">
        <v>6559</v>
      </c>
      <c r="G2211" t="s">
        <v>10</v>
      </c>
      <c r="H2211" t="s">
        <v>10</v>
      </c>
      <c r="I2211" t="s">
        <v>17</v>
      </c>
    </row>
    <row r="2212" spans="1:9">
      <c r="A2212" t="s">
        <v>6560</v>
      </c>
      <c r="B2212" t="s">
        <v>10</v>
      </c>
      <c r="C2212">
        <v>455</v>
      </c>
      <c r="D2212">
        <v>20091110</v>
      </c>
      <c r="E2212" t="s">
        <v>10</v>
      </c>
      <c r="F2212" t="s">
        <v>6561</v>
      </c>
      <c r="G2212" t="s">
        <v>10</v>
      </c>
      <c r="H2212" t="s">
        <v>1479</v>
      </c>
      <c r="I2212" t="s">
        <v>2741</v>
      </c>
    </row>
    <row r="2213" spans="1:9">
      <c r="A2213" t="s">
        <v>6562</v>
      </c>
      <c r="B2213" t="s">
        <v>10</v>
      </c>
      <c r="C2213">
        <v>395</v>
      </c>
      <c r="D2213">
        <v>20091111</v>
      </c>
      <c r="E2213" t="s">
        <v>10</v>
      </c>
      <c r="F2213" t="s">
        <v>6563</v>
      </c>
      <c r="G2213" t="s">
        <v>10</v>
      </c>
      <c r="H2213" t="s">
        <v>1006</v>
      </c>
      <c r="I2213" t="s">
        <v>17</v>
      </c>
    </row>
    <row r="2214" spans="1:9">
      <c r="A2214" t="s">
        <v>6564</v>
      </c>
      <c r="B2214" t="s">
        <v>19</v>
      </c>
      <c r="C2214">
        <v>87</v>
      </c>
      <c r="D2214">
        <v>20091112</v>
      </c>
      <c r="E2214" t="s">
        <v>10</v>
      </c>
      <c r="F2214" t="s">
        <v>6565</v>
      </c>
      <c r="G2214" t="s">
        <v>10</v>
      </c>
      <c r="H2214" t="s">
        <v>10</v>
      </c>
      <c r="I2214" t="s">
        <v>17</v>
      </c>
    </row>
    <row r="2215" spans="1:9">
      <c r="A2215" t="s">
        <v>6566</v>
      </c>
      <c r="B2215" t="s">
        <v>10</v>
      </c>
      <c r="C2215">
        <v>237</v>
      </c>
      <c r="D2215">
        <v>20091113</v>
      </c>
      <c r="E2215" t="s">
        <v>10</v>
      </c>
      <c r="F2215" t="s">
        <v>6567</v>
      </c>
      <c r="G2215" t="s">
        <v>10</v>
      </c>
      <c r="H2215" t="s">
        <v>1290</v>
      </c>
      <c r="I2215" t="s">
        <v>1291</v>
      </c>
    </row>
    <row r="2216" spans="1:9">
      <c r="A2216" t="s">
        <v>6568</v>
      </c>
      <c r="B2216" t="s">
        <v>10</v>
      </c>
      <c r="C2216">
        <v>79</v>
      </c>
      <c r="D2216">
        <v>20091114</v>
      </c>
      <c r="E2216" t="s">
        <v>10</v>
      </c>
      <c r="F2216" t="s">
        <v>6569</v>
      </c>
      <c r="G2216" t="s">
        <v>10</v>
      </c>
      <c r="H2216" t="s">
        <v>6570</v>
      </c>
      <c r="I2216" t="s">
        <v>2327</v>
      </c>
    </row>
    <row r="2217" spans="1:9">
      <c r="A2217" t="s">
        <v>6571</v>
      </c>
      <c r="B2217" t="s">
        <v>10</v>
      </c>
      <c r="C2217">
        <v>128</v>
      </c>
      <c r="D2217">
        <v>20091115</v>
      </c>
      <c r="E2217" t="s">
        <v>10</v>
      </c>
      <c r="F2217" t="s">
        <v>6572</v>
      </c>
      <c r="G2217" t="s">
        <v>10</v>
      </c>
      <c r="H2217" t="s">
        <v>10</v>
      </c>
      <c r="I2217" t="s">
        <v>17</v>
      </c>
    </row>
    <row r="2218" spans="1:9">
      <c r="A2218" t="s">
        <v>6573</v>
      </c>
      <c r="B2218" t="s">
        <v>10</v>
      </c>
      <c r="C2218">
        <v>325</v>
      </c>
      <c r="D2218">
        <v>20091116</v>
      </c>
      <c r="E2218" t="s">
        <v>10</v>
      </c>
      <c r="F2218" t="s">
        <v>6574</v>
      </c>
      <c r="G2218" t="s">
        <v>10</v>
      </c>
      <c r="H2218" t="s">
        <v>6575</v>
      </c>
      <c r="I2218" t="s">
        <v>6576</v>
      </c>
    </row>
    <row r="2219" spans="1:9">
      <c r="A2219" t="s">
        <v>6577</v>
      </c>
      <c r="B2219" t="s">
        <v>19</v>
      </c>
      <c r="C2219">
        <v>285</v>
      </c>
      <c r="D2219">
        <v>20091117</v>
      </c>
      <c r="E2219" t="s">
        <v>6578</v>
      </c>
      <c r="F2219" t="s">
        <v>6579</v>
      </c>
      <c r="G2219" t="s">
        <v>10</v>
      </c>
      <c r="H2219" t="s">
        <v>6580</v>
      </c>
      <c r="I2219" t="s">
        <v>6581</v>
      </c>
    </row>
    <row r="2220" spans="1:9">
      <c r="A2220" t="s">
        <v>6582</v>
      </c>
      <c r="B2220" t="s">
        <v>19</v>
      </c>
      <c r="C2220">
        <v>274</v>
      </c>
      <c r="D2220">
        <v>20091118</v>
      </c>
      <c r="E2220" t="s">
        <v>1000</v>
      </c>
      <c r="F2220" t="s">
        <v>6583</v>
      </c>
      <c r="G2220" t="s">
        <v>10</v>
      </c>
      <c r="H2220" t="s">
        <v>989</v>
      </c>
      <c r="I2220" t="s">
        <v>1142</v>
      </c>
    </row>
    <row r="2221" spans="1:9">
      <c r="A2221" t="s">
        <v>6584</v>
      </c>
      <c r="B2221" t="s">
        <v>19</v>
      </c>
      <c r="C2221">
        <v>225</v>
      </c>
      <c r="D2221">
        <v>20091119</v>
      </c>
      <c r="E2221" t="s">
        <v>1137</v>
      </c>
      <c r="F2221" t="s">
        <v>6585</v>
      </c>
      <c r="G2221" t="s">
        <v>10</v>
      </c>
      <c r="H2221" t="s">
        <v>3841</v>
      </c>
      <c r="I2221" t="s">
        <v>1139</v>
      </c>
    </row>
    <row r="2222" spans="1:9">
      <c r="A2222" t="s">
        <v>6586</v>
      </c>
      <c r="B2222" t="s">
        <v>19</v>
      </c>
      <c r="C2222">
        <v>383</v>
      </c>
      <c r="D2222">
        <v>20091120</v>
      </c>
      <c r="E2222" t="s">
        <v>1133</v>
      </c>
      <c r="F2222" t="s">
        <v>6587</v>
      </c>
      <c r="G2222" t="s">
        <v>10</v>
      </c>
      <c r="H2222" t="s">
        <v>3837</v>
      </c>
      <c r="I2222" t="s">
        <v>6588</v>
      </c>
    </row>
    <row r="2223" spans="1:9">
      <c r="A2223" t="s">
        <v>6589</v>
      </c>
      <c r="B2223" t="s">
        <v>10</v>
      </c>
      <c r="C2223">
        <v>162</v>
      </c>
      <c r="D2223">
        <v>20091121</v>
      </c>
      <c r="E2223" t="s">
        <v>10</v>
      </c>
      <c r="F2223" t="s">
        <v>6590</v>
      </c>
      <c r="G2223" t="s">
        <v>10</v>
      </c>
      <c r="H2223" t="s">
        <v>6591</v>
      </c>
      <c r="I2223" t="s">
        <v>6592</v>
      </c>
    </row>
    <row r="2224" spans="1:9">
      <c r="A2224" t="s">
        <v>6593</v>
      </c>
      <c r="B2224" t="s">
        <v>19</v>
      </c>
      <c r="C2224">
        <v>1003</v>
      </c>
      <c r="D2224">
        <v>20091122</v>
      </c>
      <c r="E2224" t="s">
        <v>10</v>
      </c>
      <c r="F2224" t="s">
        <v>6594</v>
      </c>
      <c r="G2224" t="s">
        <v>10</v>
      </c>
      <c r="H2224" t="s">
        <v>1180</v>
      </c>
      <c r="I2224" t="s">
        <v>1181</v>
      </c>
    </row>
    <row r="2225" spans="1:9">
      <c r="A2225" t="s">
        <v>6595</v>
      </c>
      <c r="B2225" t="s">
        <v>10</v>
      </c>
      <c r="C2225">
        <v>101</v>
      </c>
      <c r="D2225">
        <v>20091123</v>
      </c>
      <c r="E2225" t="s">
        <v>10</v>
      </c>
      <c r="F2225" t="s">
        <v>6596</v>
      </c>
      <c r="G2225" t="s">
        <v>10</v>
      </c>
      <c r="H2225" t="s">
        <v>6597</v>
      </c>
      <c r="I2225" t="s">
        <v>6598</v>
      </c>
    </row>
    <row r="2226" spans="1:9">
      <c r="A2226" t="s">
        <v>6599</v>
      </c>
      <c r="B2226" t="s">
        <v>19</v>
      </c>
      <c r="C2226">
        <v>430</v>
      </c>
      <c r="D2226">
        <v>20091124</v>
      </c>
      <c r="E2226" t="s">
        <v>10</v>
      </c>
      <c r="F2226" t="s">
        <v>6600</v>
      </c>
      <c r="G2226" t="s">
        <v>10</v>
      </c>
      <c r="H2226" t="s">
        <v>4102</v>
      </c>
      <c r="I2226" t="s">
        <v>4103</v>
      </c>
    </row>
    <row r="2227" spans="1:9">
      <c r="A2227" t="s">
        <v>6601</v>
      </c>
      <c r="B2227" t="s">
        <v>10</v>
      </c>
      <c r="C2227">
        <v>447</v>
      </c>
      <c r="D2227">
        <v>20091125</v>
      </c>
      <c r="E2227" t="s">
        <v>10</v>
      </c>
      <c r="F2227" t="s">
        <v>6602</v>
      </c>
      <c r="G2227" t="s">
        <v>10</v>
      </c>
      <c r="H2227" t="s">
        <v>10</v>
      </c>
      <c r="I2227" t="s">
        <v>17</v>
      </c>
    </row>
    <row r="2228" spans="1:9">
      <c r="A2228" t="s">
        <v>6603</v>
      </c>
      <c r="B2228" t="s">
        <v>10</v>
      </c>
      <c r="C2228">
        <v>80</v>
      </c>
      <c r="D2228">
        <v>20091126</v>
      </c>
      <c r="E2228" t="s">
        <v>10</v>
      </c>
      <c r="F2228" t="s">
        <v>6604</v>
      </c>
      <c r="G2228" t="s">
        <v>10</v>
      </c>
      <c r="H2228" t="s">
        <v>10</v>
      </c>
      <c r="I2228" t="s">
        <v>17</v>
      </c>
    </row>
    <row r="2229" spans="1:9">
      <c r="A2229" t="s">
        <v>6605</v>
      </c>
      <c r="B2229" t="s">
        <v>19</v>
      </c>
      <c r="C2229">
        <v>99</v>
      </c>
      <c r="D2229">
        <v>20091127</v>
      </c>
      <c r="E2229" t="s">
        <v>10</v>
      </c>
      <c r="F2229" t="s">
        <v>6606</v>
      </c>
      <c r="G2229" t="s">
        <v>10</v>
      </c>
      <c r="H2229" t="s">
        <v>1370</v>
      </c>
      <c r="I2229" t="s">
        <v>1371</v>
      </c>
    </row>
    <row r="2230" spans="1:9">
      <c r="A2230" t="s">
        <v>6607</v>
      </c>
      <c r="B2230" t="s">
        <v>10</v>
      </c>
      <c r="C2230">
        <v>88</v>
      </c>
      <c r="D2230">
        <v>20091128</v>
      </c>
      <c r="E2230" t="s">
        <v>10</v>
      </c>
      <c r="F2230" t="s">
        <v>6608</v>
      </c>
      <c r="G2230" t="s">
        <v>10</v>
      </c>
      <c r="H2230" t="s">
        <v>6609</v>
      </c>
      <c r="I2230" t="s">
        <v>17</v>
      </c>
    </row>
    <row r="2231" spans="1:9">
      <c r="A2231" t="s">
        <v>6610</v>
      </c>
      <c r="B2231" t="s">
        <v>19</v>
      </c>
      <c r="C2231">
        <v>400</v>
      </c>
      <c r="D2231">
        <v>20091129</v>
      </c>
      <c r="E2231" t="s">
        <v>10</v>
      </c>
      <c r="F2231" t="s">
        <v>6611</v>
      </c>
      <c r="G2231" t="s">
        <v>10</v>
      </c>
      <c r="H2231" t="s">
        <v>1361</v>
      </c>
      <c r="I2231" t="s">
        <v>1408</v>
      </c>
    </row>
    <row r="2232" spans="1:9">
      <c r="A2232" t="s">
        <v>6612</v>
      </c>
      <c r="B2232" t="s">
        <v>19</v>
      </c>
      <c r="C2232">
        <v>398</v>
      </c>
      <c r="D2232">
        <v>20091130</v>
      </c>
      <c r="E2232" t="s">
        <v>10</v>
      </c>
      <c r="F2232" t="s">
        <v>6613</v>
      </c>
      <c r="G2232" t="s">
        <v>10</v>
      </c>
      <c r="H2232" t="s">
        <v>1361</v>
      </c>
      <c r="I2232" t="s">
        <v>1408</v>
      </c>
    </row>
    <row r="2233" spans="1:9">
      <c r="A2233" t="s">
        <v>6614</v>
      </c>
      <c r="B2233" t="s">
        <v>10</v>
      </c>
      <c r="C2233">
        <v>101</v>
      </c>
      <c r="D2233">
        <v>20091131</v>
      </c>
      <c r="E2233" t="s">
        <v>10</v>
      </c>
      <c r="F2233" t="s">
        <v>6615</v>
      </c>
      <c r="G2233" t="s">
        <v>10</v>
      </c>
      <c r="H2233" t="s">
        <v>10</v>
      </c>
      <c r="I2233" t="s">
        <v>17</v>
      </c>
    </row>
    <row r="2234" spans="1:9">
      <c r="A2234" t="s">
        <v>6616</v>
      </c>
      <c r="B2234" t="s">
        <v>19</v>
      </c>
      <c r="C2234">
        <v>572</v>
      </c>
      <c r="D2234">
        <v>20091132</v>
      </c>
      <c r="E2234" t="s">
        <v>10</v>
      </c>
      <c r="F2234" t="s">
        <v>6617</v>
      </c>
      <c r="G2234" t="s">
        <v>10</v>
      </c>
      <c r="H2234" t="s">
        <v>2475</v>
      </c>
      <c r="I2234" t="s">
        <v>1582</v>
      </c>
    </row>
    <row r="2235" spans="1:9">
      <c r="A2235" t="s">
        <v>6618</v>
      </c>
      <c r="B2235" t="s">
        <v>10</v>
      </c>
      <c r="C2235">
        <v>188</v>
      </c>
      <c r="D2235">
        <v>20091133</v>
      </c>
      <c r="E2235" t="s">
        <v>10</v>
      </c>
      <c r="F2235" t="s">
        <v>6619</v>
      </c>
      <c r="G2235" t="s">
        <v>10</v>
      </c>
      <c r="H2235" t="s">
        <v>1153</v>
      </c>
      <c r="I2235" t="s">
        <v>6620</v>
      </c>
    </row>
    <row r="2236" spans="1:9">
      <c r="A2236" t="s">
        <v>6621</v>
      </c>
      <c r="B2236" t="s">
        <v>19</v>
      </c>
      <c r="C2236">
        <v>71</v>
      </c>
      <c r="D2236">
        <v>20091134</v>
      </c>
      <c r="E2236" t="s">
        <v>10</v>
      </c>
      <c r="F2236" t="s">
        <v>6622</v>
      </c>
      <c r="G2236" t="s">
        <v>10</v>
      </c>
      <c r="H2236" t="s">
        <v>10</v>
      </c>
      <c r="I2236" t="s">
        <v>17</v>
      </c>
    </row>
    <row r="2237" spans="1:9">
      <c r="A2237" t="s">
        <v>6623</v>
      </c>
      <c r="B2237" t="s">
        <v>19</v>
      </c>
      <c r="C2237">
        <v>172</v>
      </c>
      <c r="D2237">
        <v>20091135</v>
      </c>
      <c r="E2237" t="s">
        <v>10</v>
      </c>
      <c r="F2237" t="s">
        <v>6624</v>
      </c>
      <c r="G2237" t="s">
        <v>10</v>
      </c>
      <c r="H2237" t="s">
        <v>10</v>
      </c>
      <c r="I2237" t="s">
        <v>17</v>
      </c>
    </row>
    <row r="2238" spans="1:9">
      <c r="A2238" t="s">
        <v>6625</v>
      </c>
      <c r="B2238" t="s">
        <v>19</v>
      </c>
      <c r="C2238">
        <v>111</v>
      </c>
      <c r="D2238">
        <v>20091136</v>
      </c>
      <c r="E2238" t="s">
        <v>10</v>
      </c>
      <c r="F2238" t="s">
        <v>6626</v>
      </c>
      <c r="G2238" t="s">
        <v>10</v>
      </c>
      <c r="H2238" t="s">
        <v>10</v>
      </c>
      <c r="I2238" t="s">
        <v>17</v>
      </c>
    </row>
    <row r="2239" spans="1:9">
      <c r="A2239" t="s">
        <v>6627</v>
      </c>
      <c r="B2239" t="s">
        <v>19</v>
      </c>
      <c r="C2239">
        <v>170</v>
      </c>
      <c r="D2239">
        <v>20091137</v>
      </c>
      <c r="E2239" t="s">
        <v>10</v>
      </c>
      <c r="F2239" t="s">
        <v>6628</v>
      </c>
      <c r="G2239" t="s">
        <v>10</v>
      </c>
      <c r="H2239" t="s">
        <v>10</v>
      </c>
      <c r="I2239" t="s">
        <v>17</v>
      </c>
    </row>
    <row r="2240" spans="1:9">
      <c r="A2240" t="s">
        <v>6629</v>
      </c>
      <c r="B2240" t="s">
        <v>10</v>
      </c>
      <c r="C2240">
        <v>1284</v>
      </c>
      <c r="D2240">
        <v>20091138</v>
      </c>
      <c r="E2240" t="s">
        <v>6630</v>
      </c>
      <c r="F2240" t="s">
        <v>6631</v>
      </c>
      <c r="G2240" t="s">
        <v>10</v>
      </c>
      <c r="H2240" t="s">
        <v>6632</v>
      </c>
      <c r="I2240" t="s">
        <v>6633</v>
      </c>
    </row>
    <row r="2241" spans="1:9">
      <c r="A2241" t="s">
        <v>6634</v>
      </c>
      <c r="B2241" t="s">
        <v>19</v>
      </c>
      <c r="C2241">
        <v>631</v>
      </c>
      <c r="D2241">
        <v>20091139</v>
      </c>
      <c r="E2241" t="s">
        <v>10</v>
      </c>
      <c r="F2241" t="s">
        <v>6635</v>
      </c>
      <c r="G2241" t="s">
        <v>10</v>
      </c>
      <c r="H2241" t="s">
        <v>6636</v>
      </c>
      <c r="I2241" t="s">
        <v>17</v>
      </c>
    </row>
    <row r="2242" spans="1:9">
      <c r="A2242" t="s">
        <v>6637</v>
      </c>
      <c r="B2242" t="s">
        <v>19</v>
      </c>
      <c r="C2242">
        <v>271</v>
      </c>
      <c r="D2242">
        <v>20091140</v>
      </c>
      <c r="E2242" t="s">
        <v>10</v>
      </c>
      <c r="F2242" t="s">
        <v>6638</v>
      </c>
      <c r="G2242" t="s">
        <v>10</v>
      </c>
      <c r="H2242" t="s">
        <v>10</v>
      </c>
      <c r="I2242" t="s">
        <v>17</v>
      </c>
    </row>
    <row r="2243" spans="1:9">
      <c r="A2243" t="s">
        <v>6639</v>
      </c>
      <c r="B2243" t="s">
        <v>19</v>
      </c>
      <c r="C2243">
        <v>346</v>
      </c>
      <c r="D2243">
        <v>20091141</v>
      </c>
      <c r="E2243" t="s">
        <v>10</v>
      </c>
      <c r="F2243" t="s">
        <v>6640</v>
      </c>
      <c r="G2243" t="s">
        <v>10</v>
      </c>
      <c r="H2243" t="s">
        <v>10</v>
      </c>
      <c r="I2243" t="s">
        <v>17</v>
      </c>
    </row>
    <row r="2244" spans="1:9">
      <c r="A2244" t="s">
        <v>6641</v>
      </c>
      <c r="B2244" t="s">
        <v>10</v>
      </c>
      <c r="C2244">
        <v>370</v>
      </c>
      <c r="D2244">
        <v>20091142</v>
      </c>
      <c r="E2244" t="s">
        <v>6642</v>
      </c>
      <c r="F2244" t="s">
        <v>6643</v>
      </c>
      <c r="G2244" t="s">
        <v>10</v>
      </c>
      <c r="H2244" t="s">
        <v>6644</v>
      </c>
      <c r="I2244" t="s">
        <v>6645</v>
      </c>
    </row>
    <row r="2245" spans="1:9">
      <c r="A2245" t="s">
        <v>6646</v>
      </c>
      <c r="B2245" t="s">
        <v>19</v>
      </c>
      <c r="C2245">
        <v>81</v>
      </c>
      <c r="D2245">
        <v>20091143</v>
      </c>
      <c r="E2245" t="s">
        <v>10</v>
      </c>
      <c r="F2245" t="s">
        <v>6647</v>
      </c>
      <c r="G2245" t="s">
        <v>10</v>
      </c>
      <c r="H2245" t="s">
        <v>10</v>
      </c>
      <c r="I2245" t="s">
        <v>17</v>
      </c>
    </row>
    <row r="2246" spans="1:9">
      <c r="A2246" t="s">
        <v>6648</v>
      </c>
      <c r="B2246" t="s">
        <v>10</v>
      </c>
      <c r="C2246">
        <v>145</v>
      </c>
      <c r="D2246">
        <v>20091144</v>
      </c>
      <c r="E2246" t="s">
        <v>10</v>
      </c>
      <c r="F2246" t="s">
        <v>6649</v>
      </c>
      <c r="G2246" t="s">
        <v>10</v>
      </c>
      <c r="H2246" t="s">
        <v>10</v>
      </c>
      <c r="I2246" t="s">
        <v>17</v>
      </c>
    </row>
    <row r="2247" spans="1:9">
      <c r="A2247" t="s">
        <v>6650</v>
      </c>
      <c r="B2247" t="s">
        <v>19</v>
      </c>
      <c r="C2247">
        <v>858</v>
      </c>
      <c r="D2247">
        <v>20091145</v>
      </c>
      <c r="E2247" t="s">
        <v>10</v>
      </c>
      <c r="F2247" t="s">
        <v>6651</v>
      </c>
      <c r="G2247" t="s">
        <v>10</v>
      </c>
      <c r="H2247" t="s">
        <v>6652</v>
      </c>
      <c r="I2247" t="s">
        <v>17</v>
      </c>
    </row>
    <row r="2248" spans="1:9">
      <c r="A2248" t="s">
        <v>6653</v>
      </c>
      <c r="B2248" t="s">
        <v>10</v>
      </c>
      <c r="C2248">
        <v>181</v>
      </c>
      <c r="D2248">
        <v>20091146</v>
      </c>
      <c r="E2248" t="s">
        <v>10</v>
      </c>
      <c r="F2248" t="s">
        <v>6654</v>
      </c>
      <c r="G2248" t="s">
        <v>10</v>
      </c>
      <c r="H2248" t="s">
        <v>575</v>
      </c>
      <c r="I2248" t="s">
        <v>17</v>
      </c>
    </row>
    <row r="2249" spans="1:9">
      <c r="A2249" t="s">
        <v>6655</v>
      </c>
      <c r="B2249" t="s">
        <v>10</v>
      </c>
      <c r="C2249">
        <v>463</v>
      </c>
      <c r="D2249">
        <v>20091147</v>
      </c>
      <c r="E2249" t="s">
        <v>10</v>
      </c>
      <c r="F2249" t="s">
        <v>6656</v>
      </c>
      <c r="G2249" t="s">
        <v>10</v>
      </c>
      <c r="H2249" t="s">
        <v>5752</v>
      </c>
      <c r="I2249" t="s">
        <v>17</v>
      </c>
    </row>
    <row r="2250" spans="1:9">
      <c r="A2250" t="s">
        <v>6657</v>
      </c>
      <c r="B2250" t="s">
        <v>19</v>
      </c>
      <c r="C2250">
        <v>553</v>
      </c>
      <c r="D2250">
        <v>20091148</v>
      </c>
      <c r="E2250" t="s">
        <v>6658</v>
      </c>
      <c r="F2250" t="s">
        <v>6659</v>
      </c>
      <c r="G2250" t="s">
        <v>10</v>
      </c>
      <c r="H2250" t="s">
        <v>6660</v>
      </c>
      <c r="I2250" t="s">
        <v>6661</v>
      </c>
    </row>
    <row r="2251" spans="1:9">
      <c r="A2251" t="s">
        <v>6662</v>
      </c>
      <c r="B2251" t="s">
        <v>10</v>
      </c>
      <c r="C2251">
        <v>193</v>
      </c>
      <c r="D2251">
        <v>20091149</v>
      </c>
      <c r="E2251" t="s">
        <v>10</v>
      </c>
      <c r="F2251" t="s">
        <v>6663</v>
      </c>
      <c r="G2251" t="s">
        <v>10</v>
      </c>
      <c r="H2251" t="s">
        <v>6664</v>
      </c>
      <c r="I2251" t="s">
        <v>17</v>
      </c>
    </row>
    <row r="2252" spans="1:9">
      <c r="A2252" t="s">
        <v>6665</v>
      </c>
      <c r="B2252" t="s">
        <v>10</v>
      </c>
      <c r="C2252">
        <v>96</v>
      </c>
      <c r="D2252">
        <v>20091150</v>
      </c>
      <c r="E2252" t="s">
        <v>10</v>
      </c>
      <c r="F2252" t="s">
        <v>6666</v>
      </c>
      <c r="G2252" t="s">
        <v>10</v>
      </c>
      <c r="H2252" t="s">
        <v>10</v>
      </c>
      <c r="I2252" t="s">
        <v>17</v>
      </c>
    </row>
    <row r="2253" spans="1:9">
      <c r="A2253" t="s">
        <v>6667</v>
      </c>
      <c r="B2253" t="s">
        <v>10</v>
      </c>
      <c r="C2253">
        <v>515</v>
      </c>
      <c r="D2253">
        <v>20091151</v>
      </c>
      <c r="E2253" t="s">
        <v>10</v>
      </c>
      <c r="F2253" t="s">
        <v>6668</v>
      </c>
      <c r="G2253" t="s">
        <v>10</v>
      </c>
      <c r="H2253" t="s">
        <v>3274</v>
      </c>
      <c r="I2253" t="s">
        <v>3275</v>
      </c>
    </row>
    <row r="2254" spans="1:9">
      <c r="A2254" t="s">
        <v>6669</v>
      </c>
      <c r="B2254" t="s">
        <v>10</v>
      </c>
      <c r="C2254">
        <v>152</v>
      </c>
      <c r="D2254">
        <v>20091152</v>
      </c>
      <c r="E2254" t="s">
        <v>10</v>
      </c>
      <c r="F2254" t="s">
        <v>6670</v>
      </c>
      <c r="G2254" t="s">
        <v>10</v>
      </c>
      <c r="H2254" t="s">
        <v>10</v>
      </c>
      <c r="I2254" t="s">
        <v>17</v>
      </c>
    </row>
    <row r="2255" spans="1:9">
      <c r="A2255" t="s">
        <v>6671</v>
      </c>
      <c r="B2255" t="s">
        <v>10</v>
      </c>
      <c r="C2255">
        <v>129</v>
      </c>
      <c r="D2255">
        <v>20091153</v>
      </c>
      <c r="E2255" t="s">
        <v>10</v>
      </c>
      <c r="F2255" t="s">
        <v>6672</v>
      </c>
      <c r="G2255" t="s">
        <v>10</v>
      </c>
      <c r="H2255" t="s">
        <v>10</v>
      </c>
      <c r="I2255" t="s">
        <v>17</v>
      </c>
    </row>
    <row r="2256" spans="1:9">
      <c r="A2256" t="s">
        <v>6673</v>
      </c>
      <c r="B2256" t="s">
        <v>19</v>
      </c>
      <c r="C2256">
        <v>77</v>
      </c>
      <c r="D2256">
        <v>20091154</v>
      </c>
      <c r="E2256" t="s">
        <v>10</v>
      </c>
      <c r="F2256" t="s">
        <v>6674</v>
      </c>
      <c r="G2256" t="s">
        <v>10</v>
      </c>
      <c r="H2256" t="s">
        <v>10</v>
      </c>
      <c r="I2256" t="s">
        <v>17</v>
      </c>
    </row>
    <row r="2257" spans="1:9">
      <c r="A2257" t="s">
        <v>6675</v>
      </c>
      <c r="B2257" t="s">
        <v>10</v>
      </c>
      <c r="C2257">
        <v>393</v>
      </c>
      <c r="D2257">
        <v>20091155</v>
      </c>
      <c r="E2257" t="s">
        <v>10</v>
      </c>
      <c r="F2257" t="s">
        <v>6676</v>
      </c>
      <c r="G2257" t="s">
        <v>10</v>
      </c>
      <c r="H2257" t="s">
        <v>6677</v>
      </c>
      <c r="I2257" t="s">
        <v>17</v>
      </c>
    </row>
    <row r="2258" spans="1:9">
      <c r="A2258" t="s">
        <v>6678</v>
      </c>
      <c r="B2258" t="s">
        <v>10</v>
      </c>
      <c r="C2258">
        <v>457</v>
      </c>
      <c r="D2258">
        <v>20091156</v>
      </c>
      <c r="E2258" t="s">
        <v>10</v>
      </c>
      <c r="F2258" t="s">
        <v>6679</v>
      </c>
      <c r="G2258" t="s">
        <v>10</v>
      </c>
      <c r="H2258" t="s">
        <v>2390</v>
      </c>
      <c r="I2258" t="s">
        <v>1953</v>
      </c>
    </row>
    <row r="2259" spans="1:9">
      <c r="A2259" t="s">
        <v>6680</v>
      </c>
      <c r="B2259" t="s">
        <v>19</v>
      </c>
      <c r="C2259">
        <v>187</v>
      </c>
      <c r="D2259">
        <v>20091157</v>
      </c>
      <c r="E2259" t="s">
        <v>10</v>
      </c>
      <c r="F2259" t="s">
        <v>6681</v>
      </c>
      <c r="G2259" t="s">
        <v>10</v>
      </c>
      <c r="H2259" t="s">
        <v>10</v>
      </c>
      <c r="I2259" t="s">
        <v>17</v>
      </c>
    </row>
    <row r="2260" spans="1:9">
      <c r="A2260" t="s">
        <v>6682</v>
      </c>
      <c r="B2260" t="s">
        <v>10</v>
      </c>
      <c r="C2260">
        <v>94</v>
      </c>
      <c r="D2260">
        <v>20091158</v>
      </c>
      <c r="E2260" t="s">
        <v>10</v>
      </c>
      <c r="F2260" t="s">
        <v>6683</v>
      </c>
      <c r="G2260" t="s">
        <v>10</v>
      </c>
      <c r="H2260" t="s">
        <v>10</v>
      </c>
      <c r="I2260" t="s">
        <v>17</v>
      </c>
    </row>
    <row r="2261" spans="1:9">
      <c r="A2261" t="s">
        <v>6684</v>
      </c>
      <c r="B2261" t="s">
        <v>19</v>
      </c>
      <c r="C2261">
        <v>313</v>
      </c>
      <c r="D2261">
        <v>20091159</v>
      </c>
      <c r="E2261" t="s">
        <v>10</v>
      </c>
      <c r="F2261" t="s">
        <v>6685</v>
      </c>
      <c r="G2261" t="s">
        <v>10</v>
      </c>
      <c r="H2261" t="s">
        <v>10</v>
      </c>
      <c r="I2261" t="s">
        <v>17</v>
      </c>
    </row>
    <row r="2262" spans="1:9">
      <c r="A2262" t="s">
        <v>6686</v>
      </c>
      <c r="B2262" t="s">
        <v>19</v>
      </c>
      <c r="C2262">
        <v>140</v>
      </c>
      <c r="D2262">
        <v>20091160</v>
      </c>
      <c r="E2262" t="s">
        <v>10</v>
      </c>
      <c r="F2262" t="s">
        <v>6687</v>
      </c>
      <c r="G2262" t="s">
        <v>10</v>
      </c>
      <c r="H2262" t="s">
        <v>6688</v>
      </c>
      <c r="I2262" t="s">
        <v>17</v>
      </c>
    </row>
    <row r="2263" spans="1:9">
      <c r="A2263" t="s">
        <v>6689</v>
      </c>
      <c r="B2263" t="s">
        <v>19</v>
      </c>
      <c r="C2263">
        <v>719</v>
      </c>
      <c r="D2263">
        <v>20091161</v>
      </c>
      <c r="E2263" t="s">
        <v>10</v>
      </c>
      <c r="F2263" t="s">
        <v>6690</v>
      </c>
      <c r="G2263" t="s">
        <v>10</v>
      </c>
      <c r="H2263" t="s">
        <v>6691</v>
      </c>
      <c r="I2263" t="s">
        <v>17</v>
      </c>
    </row>
    <row r="2264" spans="1:9">
      <c r="A2264" t="s">
        <v>6692</v>
      </c>
      <c r="B2264" t="s">
        <v>19</v>
      </c>
      <c r="C2264">
        <v>536</v>
      </c>
      <c r="D2264">
        <v>20091162</v>
      </c>
      <c r="E2264" t="s">
        <v>10</v>
      </c>
      <c r="F2264" t="s">
        <v>6693</v>
      </c>
      <c r="G2264" t="s">
        <v>10</v>
      </c>
      <c r="H2264" t="s">
        <v>10</v>
      </c>
      <c r="I2264" t="s">
        <v>17</v>
      </c>
    </row>
    <row r="2265" spans="1:9">
      <c r="A2265" t="s">
        <v>6694</v>
      </c>
      <c r="B2265" t="s">
        <v>19</v>
      </c>
      <c r="C2265">
        <v>314</v>
      </c>
      <c r="D2265">
        <v>20091163</v>
      </c>
      <c r="E2265" t="s">
        <v>10</v>
      </c>
      <c r="F2265" t="s">
        <v>6695</v>
      </c>
      <c r="G2265" t="s">
        <v>10</v>
      </c>
      <c r="H2265" t="s">
        <v>10</v>
      </c>
      <c r="I2265" t="s">
        <v>17</v>
      </c>
    </row>
    <row r="2266" spans="1:9">
      <c r="A2266" t="s">
        <v>6696</v>
      </c>
      <c r="B2266" t="s">
        <v>19</v>
      </c>
      <c r="C2266">
        <v>238</v>
      </c>
      <c r="D2266">
        <v>20091164</v>
      </c>
      <c r="E2266" t="s">
        <v>10</v>
      </c>
      <c r="F2266" t="s">
        <v>6697</v>
      </c>
      <c r="G2266" t="s">
        <v>10</v>
      </c>
      <c r="H2266" t="s">
        <v>10</v>
      </c>
      <c r="I2266" t="s">
        <v>17</v>
      </c>
    </row>
    <row r="2267" spans="1:9">
      <c r="A2267" t="s">
        <v>6698</v>
      </c>
      <c r="B2267" t="s">
        <v>10</v>
      </c>
      <c r="C2267">
        <v>88</v>
      </c>
      <c r="D2267">
        <v>20091165</v>
      </c>
      <c r="E2267" t="s">
        <v>10</v>
      </c>
      <c r="F2267" t="s">
        <v>6699</v>
      </c>
      <c r="G2267" t="s">
        <v>10</v>
      </c>
      <c r="H2267" t="s">
        <v>10</v>
      </c>
      <c r="I2267" t="s">
        <v>17</v>
      </c>
    </row>
    <row r="2268" spans="1:9">
      <c r="A2268" t="s">
        <v>6700</v>
      </c>
      <c r="B2268" t="s">
        <v>19</v>
      </c>
      <c r="C2268">
        <v>131</v>
      </c>
      <c r="D2268">
        <v>20091166</v>
      </c>
      <c r="E2268" t="s">
        <v>10</v>
      </c>
      <c r="F2268" t="s">
        <v>6701</v>
      </c>
      <c r="G2268" t="s">
        <v>10</v>
      </c>
      <c r="H2268" t="s">
        <v>10</v>
      </c>
      <c r="I2268" t="s">
        <v>17</v>
      </c>
    </row>
    <row r="2269" spans="1:9">
      <c r="A2269" t="s">
        <v>6702</v>
      </c>
      <c r="B2269" t="s">
        <v>10</v>
      </c>
      <c r="C2269">
        <v>165</v>
      </c>
      <c r="D2269">
        <v>20091167</v>
      </c>
      <c r="E2269" t="s">
        <v>10</v>
      </c>
      <c r="F2269" t="s">
        <v>6703</v>
      </c>
      <c r="G2269" t="s">
        <v>10</v>
      </c>
      <c r="H2269" t="s">
        <v>10</v>
      </c>
      <c r="I2269" t="s">
        <v>17</v>
      </c>
    </row>
    <row r="2270" spans="1:9">
      <c r="A2270" t="s">
        <v>6704</v>
      </c>
      <c r="B2270" t="s">
        <v>10</v>
      </c>
      <c r="C2270">
        <v>270</v>
      </c>
      <c r="D2270">
        <v>20091168</v>
      </c>
      <c r="E2270" t="s">
        <v>10</v>
      </c>
      <c r="F2270" t="s">
        <v>6705</v>
      </c>
      <c r="G2270" t="s">
        <v>10</v>
      </c>
      <c r="H2270" t="s">
        <v>132</v>
      </c>
      <c r="I2270" t="s">
        <v>6706</v>
      </c>
    </row>
    <row r="2271" spans="1:9">
      <c r="A2271" t="s">
        <v>6707</v>
      </c>
      <c r="B2271" t="s">
        <v>19</v>
      </c>
      <c r="C2271">
        <v>97</v>
      </c>
      <c r="D2271">
        <v>20091169</v>
      </c>
      <c r="E2271" t="s">
        <v>10</v>
      </c>
      <c r="F2271" t="s">
        <v>6708</v>
      </c>
      <c r="G2271" t="s">
        <v>10</v>
      </c>
      <c r="H2271" t="s">
        <v>10</v>
      </c>
      <c r="I2271" t="s">
        <v>17</v>
      </c>
    </row>
    <row r="2272" spans="1:9">
      <c r="A2272" t="s">
        <v>6709</v>
      </c>
      <c r="B2272" t="s">
        <v>19</v>
      </c>
      <c r="C2272">
        <v>799</v>
      </c>
      <c r="D2272">
        <v>20091170</v>
      </c>
      <c r="E2272" t="s">
        <v>10</v>
      </c>
      <c r="F2272" t="s">
        <v>6710</v>
      </c>
      <c r="G2272" t="s">
        <v>10</v>
      </c>
      <c r="H2272" t="s">
        <v>1180</v>
      </c>
      <c r="I2272" t="s">
        <v>1181</v>
      </c>
    </row>
    <row r="2273" spans="1:9">
      <c r="A2273" t="s">
        <v>6711</v>
      </c>
      <c r="B2273" t="s">
        <v>19</v>
      </c>
      <c r="C2273">
        <v>82</v>
      </c>
      <c r="D2273">
        <v>20091171</v>
      </c>
      <c r="E2273" t="s">
        <v>10</v>
      </c>
      <c r="F2273" t="s">
        <v>6712</v>
      </c>
      <c r="G2273" t="s">
        <v>10</v>
      </c>
      <c r="H2273" t="s">
        <v>10</v>
      </c>
      <c r="I2273" t="s">
        <v>17</v>
      </c>
    </row>
    <row r="2274" spans="1:9">
      <c r="A2274" t="s">
        <v>6713</v>
      </c>
      <c r="B2274" t="s">
        <v>19</v>
      </c>
      <c r="C2274">
        <v>709</v>
      </c>
      <c r="D2274">
        <v>20091172</v>
      </c>
      <c r="E2274" t="s">
        <v>10</v>
      </c>
      <c r="F2274" t="s">
        <v>6714</v>
      </c>
      <c r="G2274" t="s">
        <v>10</v>
      </c>
      <c r="H2274" t="s">
        <v>1180</v>
      </c>
      <c r="I2274" t="s">
        <v>17</v>
      </c>
    </row>
    <row r="2275" spans="1:9">
      <c r="A2275" t="s">
        <v>6715</v>
      </c>
      <c r="B2275" t="s">
        <v>19</v>
      </c>
      <c r="C2275">
        <v>102</v>
      </c>
      <c r="D2275">
        <v>20091173</v>
      </c>
      <c r="E2275" t="s">
        <v>10</v>
      </c>
      <c r="F2275" t="s">
        <v>6716</v>
      </c>
      <c r="G2275" t="s">
        <v>10</v>
      </c>
      <c r="H2275" t="s">
        <v>708</v>
      </c>
      <c r="I2275" t="s">
        <v>709</v>
      </c>
    </row>
    <row r="2276" spans="1:9">
      <c r="A2276" t="s">
        <v>6717</v>
      </c>
      <c r="B2276" t="s">
        <v>10</v>
      </c>
      <c r="C2276">
        <v>242</v>
      </c>
      <c r="D2276">
        <v>20091174</v>
      </c>
      <c r="E2276" t="s">
        <v>10</v>
      </c>
      <c r="F2276" t="s">
        <v>6718</v>
      </c>
      <c r="G2276" t="s">
        <v>10</v>
      </c>
      <c r="H2276" t="s">
        <v>10</v>
      </c>
      <c r="I2276" t="s">
        <v>17</v>
      </c>
    </row>
    <row r="2277" spans="1:9">
      <c r="A2277" t="s">
        <v>6719</v>
      </c>
      <c r="B2277" t="s">
        <v>19</v>
      </c>
      <c r="C2277">
        <v>197</v>
      </c>
      <c r="D2277">
        <v>20091175</v>
      </c>
      <c r="E2277" t="s">
        <v>10</v>
      </c>
      <c r="F2277" t="s">
        <v>6720</v>
      </c>
      <c r="G2277" t="s">
        <v>10</v>
      </c>
      <c r="H2277" t="s">
        <v>10</v>
      </c>
      <c r="I2277" t="s">
        <v>17</v>
      </c>
    </row>
    <row r="2278" spans="1:9">
      <c r="A2278" t="s">
        <v>6721</v>
      </c>
      <c r="B2278" t="s">
        <v>10</v>
      </c>
      <c r="C2278">
        <v>189</v>
      </c>
      <c r="D2278">
        <v>20091176</v>
      </c>
      <c r="E2278" t="s">
        <v>10</v>
      </c>
      <c r="F2278" t="s">
        <v>6722</v>
      </c>
      <c r="G2278" t="s">
        <v>10</v>
      </c>
      <c r="H2278" t="s">
        <v>6723</v>
      </c>
      <c r="I2278" t="s">
        <v>6724</v>
      </c>
    </row>
    <row r="2279" spans="1:9">
      <c r="A2279" t="s">
        <v>6725</v>
      </c>
      <c r="B2279" t="s">
        <v>10</v>
      </c>
      <c r="C2279">
        <v>187</v>
      </c>
      <c r="D2279">
        <v>20091177</v>
      </c>
      <c r="E2279" t="s">
        <v>10</v>
      </c>
      <c r="F2279" t="s">
        <v>6726</v>
      </c>
      <c r="G2279" t="s">
        <v>10</v>
      </c>
      <c r="H2279" t="s">
        <v>10</v>
      </c>
      <c r="I2279" t="s">
        <v>17</v>
      </c>
    </row>
    <row r="2280" spans="1:9">
      <c r="A2280" t="s">
        <v>6727</v>
      </c>
      <c r="B2280" t="s">
        <v>19</v>
      </c>
      <c r="C2280">
        <v>179</v>
      </c>
      <c r="D2280">
        <v>20091178</v>
      </c>
      <c r="E2280" t="s">
        <v>10</v>
      </c>
      <c r="F2280" t="s">
        <v>6728</v>
      </c>
      <c r="G2280" t="s">
        <v>10</v>
      </c>
      <c r="H2280" t="s">
        <v>3114</v>
      </c>
      <c r="I2280" t="s">
        <v>6729</v>
      </c>
    </row>
    <row r="2281" spans="1:9">
      <c r="A2281" t="s">
        <v>6730</v>
      </c>
      <c r="B2281" t="s">
        <v>10</v>
      </c>
      <c r="C2281">
        <v>326</v>
      </c>
      <c r="D2281">
        <v>20091179</v>
      </c>
      <c r="E2281" t="s">
        <v>10</v>
      </c>
      <c r="F2281" t="s">
        <v>6731</v>
      </c>
      <c r="G2281" t="s">
        <v>10</v>
      </c>
      <c r="H2281" t="s">
        <v>6732</v>
      </c>
      <c r="I2281" t="s">
        <v>17</v>
      </c>
    </row>
    <row r="2282" spans="1:9">
      <c r="A2282" t="s">
        <v>6733</v>
      </c>
      <c r="B2282" t="s">
        <v>19</v>
      </c>
      <c r="C2282">
        <v>394</v>
      </c>
      <c r="D2282">
        <v>20091180</v>
      </c>
      <c r="E2282" t="s">
        <v>10</v>
      </c>
      <c r="F2282" t="s">
        <v>6734</v>
      </c>
      <c r="G2282" t="s">
        <v>10</v>
      </c>
      <c r="H2282" t="s">
        <v>2540</v>
      </c>
      <c r="I2282" t="s">
        <v>6735</v>
      </c>
    </row>
    <row r="2283" spans="1:9">
      <c r="A2283" t="s">
        <v>6736</v>
      </c>
      <c r="B2283" t="s">
        <v>10</v>
      </c>
      <c r="C2283">
        <v>317</v>
      </c>
      <c r="D2283">
        <v>20091181</v>
      </c>
      <c r="E2283" t="s">
        <v>10</v>
      </c>
      <c r="F2283" t="s">
        <v>6737</v>
      </c>
      <c r="G2283" t="s">
        <v>10</v>
      </c>
      <c r="H2283" t="s">
        <v>2731</v>
      </c>
      <c r="I2283" t="s">
        <v>17</v>
      </c>
    </row>
    <row r="2284" spans="1:9">
      <c r="A2284" t="s">
        <v>6738</v>
      </c>
      <c r="B2284" t="s">
        <v>19</v>
      </c>
      <c r="C2284">
        <v>322</v>
      </c>
      <c r="D2284">
        <v>20091182</v>
      </c>
      <c r="E2284" t="s">
        <v>10</v>
      </c>
      <c r="F2284" t="s">
        <v>6739</v>
      </c>
      <c r="G2284" t="s">
        <v>10</v>
      </c>
      <c r="H2284" t="s">
        <v>2822</v>
      </c>
      <c r="I2284" t="s">
        <v>17</v>
      </c>
    </row>
    <row r="2285" spans="1:9">
      <c r="A2285" t="s">
        <v>6740</v>
      </c>
      <c r="B2285" t="s">
        <v>10</v>
      </c>
      <c r="C2285">
        <v>725</v>
      </c>
      <c r="D2285">
        <v>20091183</v>
      </c>
      <c r="E2285" t="s">
        <v>10</v>
      </c>
      <c r="F2285" t="s">
        <v>6741</v>
      </c>
      <c r="G2285" t="s">
        <v>10</v>
      </c>
      <c r="H2285" t="s">
        <v>5231</v>
      </c>
      <c r="I2285" t="s">
        <v>1582</v>
      </c>
    </row>
    <row r="2286" spans="1:9">
      <c r="A2286" t="s">
        <v>6742</v>
      </c>
      <c r="B2286" t="s">
        <v>10</v>
      </c>
      <c r="C2286">
        <v>338</v>
      </c>
      <c r="D2286">
        <v>20091184</v>
      </c>
      <c r="E2286" t="s">
        <v>10</v>
      </c>
      <c r="F2286" t="s">
        <v>6743</v>
      </c>
      <c r="G2286" t="s">
        <v>10</v>
      </c>
      <c r="H2286" t="s">
        <v>2791</v>
      </c>
      <c r="I2286" t="s">
        <v>6744</v>
      </c>
    </row>
    <row r="2287" spans="1:9">
      <c r="A2287" t="s">
        <v>6745</v>
      </c>
      <c r="B2287" t="s">
        <v>19</v>
      </c>
      <c r="C2287">
        <v>861</v>
      </c>
      <c r="D2287">
        <v>20091185</v>
      </c>
      <c r="E2287" t="s">
        <v>10</v>
      </c>
      <c r="F2287" t="s">
        <v>6746</v>
      </c>
      <c r="G2287" t="s">
        <v>10</v>
      </c>
      <c r="H2287" t="s">
        <v>314</v>
      </c>
      <c r="I2287" t="s">
        <v>17</v>
      </c>
    </row>
    <row r="2288" spans="1:9">
      <c r="A2288" t="s">
        <v>6747</v>
      </c>
      <c r="B2288" t="s">
        <v>10</v>
      </c>
      <c r="C2288">
        <v>534</v>
      </c>
      <c r="D2288">
        <v>20091186</v>
      </c>
      <c r="E2288" t="s">
        <v>308</v>
      </c>
      <c r="F2288" t="s">
        <v>6748</v>
      </c>
      <c r="G2288" t="s">
        <v>10</v>
      </c>
      <c r="H2288" t="s">
        <v>310</v>
      </c>
      <c r="I2288" t="s">
        <v>311</v>
      </c>
    </row>
    <row r="2289" spans="1:9">
      <c r="A2289" t="s">
        <v>6749</v>
      </c>
      <c r="B2289" t="s">
        <v>19</v>
      </c>
      <c r="C2289">
        <v>223</v>
      </c>
      <c r="D2289">
        <v>20091187</v>
      </c>
      <c r="E2289" t="s">
        <v>10</v>
      </c>
      <c r="F2289" t="s">
        <v>6750</v>
      </c>
      <c r="G2289" t="s">
        <v>10</v>
      </c>
      <c r="H2289" t="s">
        <v>2015</v>
      </c>
      <c r="I2289" t="s">
        <v>17</v>
      </c>
    </row>
    <row r="2290" spans="1:9">
      <c r="A2290" t="s">
        <v>6751</v>
      </c>
      <c r="B2290" t="s">
        <v>10</v>
      </c>
      <c r="C2290">
        <v>337</v>
      </c>
      <c r="D2290">
        <v>20091188</v>
      </c>
      <c r="E2290" t="s">
        <v>10</v>
      </c>
      <c r="F2290" t="s">
        <v>6752</v>
      </c>
      <c r="G2290" t="s">
        <v>10</v>
      </c>
      <c r="H2290" t="s">
        <v>1622</v>
      </c>
      <c r="I2290" t="s">
        <v>17</v>
      </c>
    </row>
    <row r="2291" spans="1:9">
      <c r="A2291" t="s">
        <v>6753</v>
      </c>
      <c r="B2291" t="s">
        <v>10</v>
      </c>
      <c r="C2291">
        <v>114</v>
      </c>
      <c r="D2291">
        <v>20091189</v>
      </c>
      <c r="E2291" t="s">
        <v>10</v>
      </c>
      <c r="F2291" t="s">
        <v>6754</v>
      </c>
      <c r="G2291" t="s">
        <v>10</v>
      </c>
      <c r="H2291" t="s">
        <v>10</v>
      </c>
      <c r="I2291" t="s">
        <v>17</v>
      </c>
    </row>
    <row r="2292" spans="1:9">
      <c r="A2292" t="s">
        <v>6755</v>
      </c>
      <c r="B2292" t="s">
        <v>19</v>
      </c>
      <c r="C2292">
        <v>123</v>
      </c>
      <c r="D2292">
        <v>20091190</v>
      </c>
      <c r="E2292" t="s">
        <v>10</v>
      </c>
      <c r="F2292" t="s">
        <v>6756</v>
      </c>
      <c r="G2292" t="s">
        <v>10</v>
      </c>
      <c r="H2292" t="s">
        <v>10</v>
      </c>
      <c r="I2292" t="s">
        <v>17</v>
      </c>
    </row>
    <row r="2293" spans="1:9">
      <c r="A2293" t="s">
        <v>6757</v>
      </c>
      <c r="B2293" t="s">
        <v>19</v>
      </c>
      <c r="C2293">
        <v>612</v>
      </c>
      <c r="D2293">
        <v>20091191</v>
      </c>
      <c r="E2293" t="s">
        <v>6758</v>
      </c>
      <c r="F2293" t="s">
        <v>6759</v>
      </c>
      <c r="G2293" t="s">
        <v>10</v>
      </c>
      <c r="H2293" t="s">
        <v>5563</v>
      </c>
      <c r="I2293" t="s">
        <v>2439</v>
      </c>
    </row>
    <row r="2294" spans="1:9">
      <c r="A2294" t="s">
        <v>6760</v>
      </c>
      <c r="B2294" t="s">
        <v>19</v>
      </c>
      <c r="C2294">
        <v>487</v>
      </c>
      <c r="D2294">
        <v>20091192</v>
      </c>
      <c r="E2294" t="s">
        <v>10</v>
      </c>
      <c r="F2294" t="s">
        <v>6761</v>
      </c>
      <c r="G2294" t="s">
        <v>10</v>
      </c>
      <c r="H2294" t="s">
        <v>6762</v>
      </c>
      <c r="I2294" t="s">
        <v>17</v>
      </c>
    </row>
    <row r="2295" spans="1:9">
      <c r="A2295" t="s">
        <v>6763</v>
      </c>
      <c r="B2295" t="s">
        <v>19</v>
      </c>
      <c r="C2295">
        <v>311</v>
      </c>
      <c r="D2295">
        <v>20091193</v>
      </c>
      <c r="E2295" t="s">
        <v>10</v>
      </c>
      <c r="F2295" t="s">
        <v>6764</v>
      </c>
      <c r="G2295" t="s">
        <v>10</v>
      </c>
      <c r="H2295" t="s">
        <v>10</v>
      </c>
      <c r="I2295" t="s">
        <v>17</v>
      </c>
    </row>
    <row r="2296" spans="1:9">
      <c r="A2296" t="s">
        <v>6765</v>
      </c>
      <c r="B2296" t="s">
        <v>19</v>
      </c>
      <c r="C2296">
        <v>210</v>
      </c>
      <c r="D2296">
        <v>20091194</v>
      </c>
      <c r="E2296" t="s">
        <v>10</v>
      </c>
      <c r="F2296" t="s">
        <v>6766</v>
      </c>
      <c r="G2296" t="s">
        <v>10</v>
      </c>
      <c r="H2296" t="s">
        <v>10</v>
      </c>
      <c r="I2296" t="s">
        <v>17</v>
      </c>
    </row>
    <row r="2297" spans="1:9">
      <c r="A2297" t="s">
        <v>6767</v>
      </c>
      <c r="B2297" t="s">
        <v>10</v>
      </c>
      <c r="C2297">
        <v>1300</v>
      </c>
      <c r="D2297">
        <v>20091195</v>
      </c>
      <c r="E2297" t="s">
        <v>10</v>
      </c>
      <c r="F2297" t="s">
        <v>6768</v>
      </c>
      <c r="G2297" t="s">
        <v>10</v>
      </c>
      <c r="H2297" t="s">
        <v>6769</v>
      </c>
      <c r="I2297" t="s">
        <v>17</v>
      </c>
    </row>
    <row r="2298" spans="1:9">
      <c r="A2298" t="s">
        <v>6770</v>
      </c>
      <c r="B2298" t="s">
        <v>10</v>
      </c>
      <c r="C2298">
        <v>443</v>
      </c>
      <c r="D2298">
        <v>20091196</v>
      </c>
      <c r="E2298" t="s">
        <v>10</v>
      </c>
      <c r="F2298" t="s">
        <v>6771</v>
      </c>
      <c r="G2298" t="s">
        <v>10</v>
      </c>
      <c r="H2298" t="s">
        <v>3628</v>
      </c>
      <c r="I2298" t="s">
        <v>2422</v>
      </c>
    </row>
    <row r="2299" spans="1:9">
      <c r="A2299" t="s">
        <v>6772</v>
      </c>
      <c r="B2299" t="s">
        <v>10</v>
      </c>
      <c r="C2299">
        <v>682</v>
      </c>
      <c r="D2299">
        <v>20091197</v>
      </c>
      <c r="E2299" t="s">
        <v>10</v>
      </c>
      <c r="F2299" t="s">
        <v>6773</v>
      </c>
      <c r="G2299" t="s">
        <v>10</v>
      </c>
      <c r="H2299" t="s">
        <v>6774</v>
      </c>
      <c r="I2299" t="s">
        <v>17</v>
      </c>
    </row>
    <row r="2300" spans="1:9">
      <c r="A2300" t="s">
        <v>6775</v>
      </c>
      <c r="B2300" t="s">
        <v>10</v>
      </c>
      <c r="C2300">
        <v>899</v>
      </c>
      <c r="D2300">
        <v>20091198</v>
      </c>
      <c r="E2300" t="s">
        <v>10</v>
      </c>
      <c r="F2300" t="s">
        <v>6776</v>
      </c>
      <c r="G2300" t="s">
        <v>10</v>
      </c>
      <c r="H2300" t="s">
        <v>10</v>
      </c>
      <c r="I2300" t="s">
        <v>17</v>
      </c>
    </row>
    <row r="2301" spans="1:9">
      <c r="A2301" t="s">
        <v>6777</v>
      </c>
      <c r="B2301" t="s">
        <v>10</v>
      </c>
      <c r="C2301">
        <v>473</v>
      </c>
      <c r="D2301">
        <v>20091199</v>
      </c>
      <c r="E2301" t="s">
        <v>10</v>
      </c>
      <c r="F2301" t="s">
        <v>6778</v>
      </c>
      <c r="G2301" t="s">
        <v>10</v>
      </c>
      <c r="H2301" t="s">
        <v>203</v>
      </c>
      <c r="I2301" t="s">
        <v>17</v>
      </c>
    </row>
    <row r="2302" spans="1:9">
      <c r="A2302" t="s">
        <v>6779</v>
      </c>
      <c r="B2302" t="s">
        <v>19</v>
      </c>
      <c r="C2302">
        <v>81</v>
      </c>
      <c r="D2302">
        <v>20091200</v>
      </c>
      <c r="E2302" t="s">
        <v>10</v>
      </c>
      <c r="F2302" t="s">
        <v>6780</v>
      </c>
      <c r="G2302" t="s">
        <v>10</v>
      </c>
      <c r="H2302" t="s">
        <v>2444</v>
      </c>
      <c r="I2302" t="s">
        <v>17</v>
      </c>
    </row>
    <row r="2303" spans="1:9">
      <c r="A2303" t="s">
        <v>6781</v>
      </c>
      <c r="B2303" t="s">
        <v>10</v>
      </c>
      <c r="C2303">
        <v>510</v>
      </c>
      <c r="D2303">
        <v>20091201</v>
      </c>
      <c r="E2303" t="s">
        <v>6782</v>
      </c>
      <c r="F2303" t="s">
        <v>6783</v>
      </c>
      <c r="G2303" t="s">
        <v>10</v>
      </c>
      <c r="H2303" t="s">
        <v>6192</v>
      </c>
      <c r="I2303" t="s">
        <v>2439</v>
      </c>
    </row>
    <row r="2304" spans="1:9">
      <c r="A2304" t="s">
        <v>6784</v>
      </c>
      <c r="B2304" t="s">
        <v>10</v>
      </c>
      <c r="C2304">
        <v>458</v>
      </c>
      <c r="D2304">
        <v>20091202</v>
      </c>
      <c r="E2304" t="s">
        <v>6782</v>
      </c>
      <c r="F2304" t="s">
        <v>6785</v>
      </c>
      <c r="G2304" t="s">
        <v>10</v>
      </c>
      <c r="H2304" t="s">
        <v>6192</v>
      </c>
      <c r="I2304" t="s">
        <v>2439</v>
      </c>
    </row>
    <row r="2305" spans="1:9">
      <c r="A2305" t="s">
        <v>6786</v>
      </c>
      <c r="B2305" t="s">
        <v>10</v>
      </c>
      <c r="C2305">
        <v>342</v>
      </c>
      <c r="D2305">
        <v>20091203</v>
      </c>
      <c r="E2305" t="s">
        <v>10</v>
      </c>
      <c r="F2305" t="s">
        <v>6787</v>
      </c>
      <c r="G2305" t="s">
        <v>10</v>
      </c>
      <c r="H2305" t="s">
        <v>10</v>
      </c>
      <c r="I2305" t="s">
        <v>17</v>
      </c>
    </row>
    <row r="2306" spans="1:9">
      <c r="A2306" t="s">
        <v>6788</v>
      </c>
      <c r="B2306" t="s">
        <v>10</v>
      </c>
      <c r="C2306">
        <v>1161</v>
      </c>
      <c r="D2306">
        <v>20091204</v>
      </c>
      <c r="E2306" t="s">
        <v>10</v>
      </c>
      <c r="F2306" t="s">
        <v>6789</v>
      </c>
      <c r="G2306" t="s">
        <v>10</v>
      </c>
      <c r="H2306" t="s">
        <v>6790</v>
      </c>
      <c r="I2306" t="s">
        <v>17</v>
      </c>
    </row>
    <row r="2307" spans="1:9">
      <c r="A2307" t="s">
        <v>6791</v>
      </c>
      <c r="B2307" t="s">
        <v>10</v>
      </c>
      <c r="C2307">
        <v>1201</v>
      </c>
      <c r="D2307">
        <v>20091205</v>
      </c>
      <c r="E2307" t="s">
        <v>10</v>
      </c>
      <c r="F2307" t="s">
        <v>6792</v>
      </c>
      <c r="G2307" t="s">
        <v>10</v>
      </c>
      <c r="H2307" t="s">
        <v>10</v>
      </c>
      <c r="I2307" t="s">
        <v>17</v>
      </c>
    </row>
    <row r="2308" spans="1:9">
      <c r="A2308" t="s">
        <v>6793</v>
      </c>
      <c r="B2308" t="s">
        <v>10</v>
      </c>
      <c r="C2308">
        <v>196</v>
      </c>
      <c r="D2308">
        <v>20091206</v>
      </c>
      <c r="E2308" t="s">
        <v>10</v>
      </c>
      <c r="F2308" t="s">
        <v>6794</v>
      </c>
      <c r="G2308" t="s">
        <v>10</v>
      </c>
      <c r="H2308" t="s">
        <v>10</v>
      </c>
      <c r="I2308" t="s">
        <v>17</v>
      </c>
    </row>
    <row r="2309" spans="1:9">
      <c r="A2309" t="s">
        <v>6795</v>
      </c>
      <c r="B2309" t="s">
        <v>19</v>
      </c>
      <c r="C2309">
        <v>251</v>
      </c>
      <c r="D2309">
        <v>20091207</v>
      </c>
      <c r="E2309" t="s">
        <v>6796</v>
      </c>
      <c r="F2309" t="s">
        <v>6797</v>
      </c>
      <c r="G2309" t="s">
        <v>10</v>
      </c>
      <c r="H2309" t="s">
        <v>6798</v>
      </c>
      <c r="I2309" t="s">
        <v>6799</v>
      </c>
    </row>
    <row r="2310" spans="1:9">
      <c r="A2310" t="s">
        <v>6800</v>
      </c>
      <c r="B2310" t="s">
        <v>19</v>
      </c>
      <c r="C2310">
        <v>102</v>
      </c>
      <c r="D2310">
        <v>20091208</v>
      </c>
      <c r="E2310" t="s">
        <v>10</v>
      </c>
      <c r="F2310" t="s">
        <v>6801</v>
      </c>
      <c r="G2310" t="s">
        <v>10</v>
      </c>
      <c r="H2310" t="s">
        <v>368</v>
      </c>
      <c r="I2310" t="s">
        <v>369</v>
      </c>
    </row>
    <row r="2311" spans="1:9">
      <c r="A2311" t="s">
        <v>6802</v>
      </c>
      <c r="B2311" t="s">
        <v>19</v>
      </c>
      <c r="C2311">
        <v>97</v>
      </c>
      <c r="D2311">
        <v>20091209</v>
      </c>
      <c r="E2311" t="s">
        <v>10</v>
      </c>
      <c r="F2311" t="s">
        <v>6803</v>
      </c>
      <c r="G2311" t="s">
        <v>10</v>
      </c>
      <c r="H2311" t="s">
        <v>372</v>
      </c>
      <c r="I2311" t="s">
        <v>17</v>
      </c>
    </row>
    <row r="2312" spans="1:9">
      <c r="A2312" t="s">
        <v>6804</v>
      </c>
      <c r="B2312" t="s">
        <v>10</v>
      </c>
      <c r="C2312">
        <v>428</v>
      </c>
      <c r="D2312">
        <v>20091210</v>
      </c>
      <c r="E2312" t="s">
        <v>10</v>
      </c>
      <c r="F2312" t="s">
        <v>6805</v>
      </c>
      <c r="G2312" t="s">
        <v>10</v>
      </c>
      <c r="H2312" t="s">
        <v>10</v>
      </c>
      <c r="I2312" t="s">
        <v>17</v>
      </c>
    </row>
    <row r="2313" spans="1:9">
      <c r="A2313" t="s">
        <v>6806</v>
      </c>
      <c r="B2313" t="s">
        <v>19</v>
      </c>
      <c r="C2313">
        <v>118</v>
      </c>
      <c r="D2313">
        <v>20091211</v>
      </c>
      <c r="E2313" t="s">
        <v>10</v>
      </c>
      <c r="F2313" t="s">
        <v>6807</v>
      </c>
      <c r="G2313" t="s">
        <v>10</v>
      </c>
      <c r="H2313" t="s">
        <v>10</v>
      </c>
      <c r="I2313" t="s">
        <v>17</v>
      </c>
    </row>
    <row r="2314" spans="1:9">
      <c r="A2314" t="s">
        <v>6808</v>
      </c>
      <c r="B2314" t="s">
        <v>10</v>
      </c>
      <c r="C2314">
        <v>461</v>
      </c>
      <c r="D2314">
        <v>20091212</v>
      </c>
      <c r="E2314" t="s">
        <v>10</v>
      </c>
      <c r="F2314" t="s">
        <v>6809</v>
      </c>
      <c r="G2314" t="s">
        <v>10</v>
      </c>
      <c r="H2314" t="s">
        <v>2540</v>
      </c>
      <c r="I2314" t="s">
        <v>6810</v>
      </c>
    </row>
    <row r="2315" spans="1:9">
      <c r="A2315" t="s">
        <v>6811</v>
      </c>
      <c r="B2315" t="s">
        <v>10</v>
      </c>
      <c r="C2315">
        <v>335</v>
      </c>
      <c r="D2315">
        <v>20091213</v>
      </c>
      <c r="E2315" t="s">
        <v>10</v>
      </c>
      <c r="F2315" t="s">
        <v>6812</v>
      </c>
      <c r="G2315" t="s">
        <v>10</v>
      </c>
      <c r="H2315" t="s">
        <v>6813</v>
      </c>
      <c r="I2315" t="s">
        <v>17</v>
      </c>
    </row>
    <row r="2316" spans="1:9">
      <c r="A2316" t="s">
        <v>6814</v>
      </c>
      <c r="B2316" t="s">
        <v>10</v>
      </c>
      <c r="C2316">
        <v>794</v>
      </c>
      <c r="D2316">
        <v>20091214</v>
      </c>
      <c r="E2316" t="s">
        <v>10</v>
      </c>
      <c r="F2316" t="s">
        <v>6815</v>
      </c>
      <c r="G2316" t="s">
        <v>10</v>
      </c>
      <c r="H2316" t="s">
        <v>2540</v>
      </c>
      <c r="I2316" t="s">
        <v>1495</v>
      </c>
    </row>
    <row r="2317" spans="1:9">
      <c r="A2317" t="s">
        <v>6816</v>
      </c>
      <c r="B2317" t="s">
        <v>19</v>
      </c>
      <c r="C2317">
        <v>1000</v>
      </c>
      <c r="D2317">
        <v>20091215</v>
      </c>
      <c r="E2317" t="s">
        <v>10</v>
      </c>
      <c r="F2317" t="s">
        <v>6817</v>
      </c>
      <c r="G2317" t="s">
        <v>10</v>
      </c>
      <c r="H2317" t="s">
        <v>10</v>
      </c>
      <c r="I2317" t="s">
        <v>17</v>
      </c>
    </row>
    <row r="2318" spans="1:9">
      <c r="A2318" t="s">
        <v>6818</v>
      </c>
      <c r="B2318" t="s">
        <v>19</v>
      </c>
      <c r="C2318">
        <v>73</v>
      </c>
      <c r="D2318">
        <v>20091216</v>
      </c>
      <c r="E2318" t="s">
        <v>10</v>
      </c>
      <c r="F2318" t="s">
        <v>6819</v>
      </c>
      <c r="G2318" t="s">
        <v>10</v>
      </c>
      <c r="H2318" t="s">
        <v>5572</v>
      </c>
      <c r="I2318" t="s">
        <v>17</v>
      </c>
    </row>
    <row r="2319" spans="1:9">
      <c r="A2319" t="s">
        <v>6820</v>
      </c>
      <c r="B2319" t="s">
        <v>19</v>
      </c>
      <c r="C2319">
        <v>177</v>
      </c>
      <c r="D2319">
        <v>20091217</v>
      </c>
      <c r="E2319" t="s">
        <v>10</v>
      </c>
      <c r="F2319" t="s">
        <v>6821</v>
      </c>
      <c r="G2319" t="s">
        <v>10</v>
      </c>
      <c r="H2319" t="s">
        <v>10</v>
      </c>
      <c r="I2319" t="s">
        <v>17</v>
      </c>
    </row>
    <row r="2320" spans="1:9">
      <c r="A2320" t="s">
        <v>6822</v>
      </c>
      <c r="B2320" t="s">
        <v>10</v>
      </c>
      <c r="C2320">
        <v>144</v>
      </c>
      <c r="D2320">
        <v>20091218</v>
      </c>
      <c r="E2320" t="s">
        <v>10</v>
      </c>
      <c r="F2320" t="s">
        <v>6823</v>
      </c>
      <c r="G2320" t="s">
        <v>10</v>
      </c>
      <c r="H2320" t="s">
        <v>5557</v>
      </c>
      <c r="I2320" t="s">
        <v>17</v>
      </c>
    </row>
    <row r="2321" spans="1:9">
      <c r="A2321" t="s">
        <v>6824</v>
      </c>
      <c r="B2321" t="s">
        <v>10</v>
      </c>
      <c r="C2321">
        <v>133</v>
      </c>
      <c r="D2321">
        <v>20091219</v>
      </c>
      <c r="E2321" t="s">
        <v>10</v>
      </c>
      <c r="F2321" t="s">
        <v>6825</v>
      </c>
      <c r="G2321" t="s">
        <v>10</v>
      </c>
      <c r="H2321" t="s">
        <v>10</v>
      </c>
      <c r="I2321" t="s">
        <v>17</v>
      </c>
    </row>
    <row r="2322" spans="1:9">
      <c r="A2322" t="s">
        <v>6826</v>
      </c>
      <c r="B2322" t="s">
        <v>10</v>
      </c>
      <c r="C2322">
        <v>120</v>
      </c>
      <c r="D2322">
        <v>20091220</v>
      </c>
      <c r="E2322" t="s">
        <v>10</v>
      </c>
      <c r="F2322" t="s">
        <v>6827</v>
      </c>
      <c r="G2322" t="s">
        <v>10</v>
      </c>
      <c r="H2322" t="s">
        <v>10</v>
      </c>
      <c r="I2322" t="s">
        <v>17</v>
      </c>
    </row>
    <row r="2323" spans="1:9">
      <c r="A2323" t="s">
        <v>6828</v>
      </c>
      <c r="B2323" t="s">
        <v>19</v>
      </c>
      <c r="C2323">
        <v>154</v>
      </c>
      <c r="D2323">
        <v>20091221</v>
      </c>
      <c r="E2323" t="s">
        <v>10</v>
      </c>
      <c r="F2323" t="s">
        <v>6829</v>
      </c>
      <c r="G2323" t="s">
        <v>10</v>
      </c>
      <c r="H2323" t="s">
        <v>10</v>
      </c>
      <c r="I2323" t="s">
        <v>17</v>
      </c>
    </row>
    <row r="2324" spans="1:9">
      <c r="A2324" t="s">
        <v>6830</v>
      </c>
      <c r="B2324" t="s">
        <v>19</v>
      </c>
      <c r="C2324">
        <v>569</v>
      </c>
      <c r="D2324">
        <v>20091222</v>
      </c>
      <c r="E2324" t="s">
        <v>10</v>
      </c>
      <c r="F2324" t="s">
        <v>6831</v>
      </c>
      <c r="G2324" t="s">
        <v>10</v>
      </c>
      <c r="H2324" t="s">
        <v>6832</v>
      </c>
      <c r="I2324" t="s">
        <v>17</v>
      </c>
    </row>
    <row r="2325" spans="1:9">
      <c r="A2325" t="s">
        <v>6833</v>
      </c>
      <c r="B2325" t="s">
        <v>19</v>
      </c>
      <c r="C2325">
        <v>75</v>
      </c>
      <c r="D2325">
        <v>20091223</v>
      </c>
      <c r="E2325" t="s">
        <v>10</v>
      </c>
      <c r="F2325" t="s">
        <v>6834</v>
      </c>
      <c r="G2325" t="s">
        <v>10</v>
      </c>
      <c r="H2325" t="s">
        <v>10</v>
      </c>
      <c r="I2325" t="s">
        <v>17</v>
      </c>
    </row>
    <row r="2326" spans="1:9">
      <c r="A2326" t="s">
        <v>6835</v>
      </c>
      <c r="B2326" t="s">
        <v>10</v>
      </c>
      <c r="C2326">
        <v>428</v>
      </c>
      <c r="D2326">
        <v>20091224</v>
      </c>
      <c r="E2326" t="s">
        <v>10</v>
      </c>
      <c r="F2326" t="s">
        <v>6836</v>
      </c>
      <c r="G2326" t="s">
        <v>10</v>
      </c>
      <c r="H2326" t="s">
        <v>10</v>
      </c>
      <c r="I2326" t="s">
        <v>17</v>
      </c>
    </row>
    <row r="2327" spans="1:9">
      <c r="A2327" t="s">
        <v>6837</v>
      </c>
      <c r="B2327" t="s">
        <v>19</v>
      </c>
      <c r="C2327">
        <v>93</v>
      </c>
      <c r="D2327">
        <v>20091225</v>
      </c>
      <c r="E2327" t="s">
        <v>10</v>
      </c>
      <c r="F2327" t="s">
        <v>6838</v>
      </c>
      <c r="G2327" t="s">
        <v>10</v>
      </c>
      <c r="H2327" t="s">
        <v>10</v>
      </c>
      <c r="I2327" t="s">
        <v>17</v>
      </c>
    </row>
    <row r="2328" spans="1:9">
      <c r="A2328" t="s">
        <v>6839</v>
      </c>
      <c r="B2328" t="s">
        <v>19</v>
      </c>
      <c r="C2328">
        <v>135</v>
      </c>
      <c r="D2328">
        <v>20091226</v>
      </c>
      <c r="E2328" t="s">
        <v>10</v>
      </c>
      <c r="F2328" t="s">
        <v>6840</v>
      </c>
      <c r="G2328" t="s">
        <v>10</v>
      </c>
      <c r="H2328" t="s">
        <v>10</v>
      </c>
      <c r="I2328" t="s">
        <v>17</v>
      </c>
    </row>
    <row r="2329" spans="1:9">
      <c r="A2329" t="s">
        <v>6841</v>
      </c>
      <c r="B2329" t="s">
        <v>19</v>
      </c>
      <c r="C2329">
        <v>73</v>
      </c>
      <c r="D2329">
        <v>20091227</v>
      </c>
      <c r="E2329" t="s">
        <v>10</v>
      </c>
      <c r="F2329" t="s">
        <v>6842</v>
      </c>
      <c r="G2329" t="s">
        <v>10</v>
      </c>
      <c r="H2329" t="s">
        <v>10</v>
      </c>
      <c r="I2329" t="s">
        <v>17</v>
      </c>
    </row>
    <row r="2330" spans="1:9">
      <c r="A2330" t="s">
        <v>6843</v>
      </c>
      <c r="B2330" t="s">
        <v>19</v>
      </c>
      <c r="C2330">
        <v>679</v>
      </c>
      <c r="D2330">
        <v>20091228</v>
      </c>
      <c r="E2330" t="s">
        <v>10</v>
      </c>
      <c r="F2330" t="s">
        <v>6844</v>
      </c>
      <c r="G2330" t="s">
        <v>10</v>
      </c>
      <c r="H2330" t="s">
        <v>2726</v>
      </c>
      <c r="I2330" t="s">
        <v>1582</v>
      </c>
    </row>
    <row r="2331" spans="1:9">
      <c r="A2331" t="s">
        <v>6845</v>
      </c>
      <c r="B2331" t="s">
        <v>19</v>
      </c>
      <c r="C2331">
        <v>98</v>
      </c>
      <c r="D2331">
        <v>20091229</v>
      </c>
      <c r="E2331" t="s">
        <v>10</v>
      </c>
      <c r="F2331" t="s">
        <v>6846</v>
      </c>
      <c r="G2331" t="s">
        <v>10</v>
      </c>
      <c r="H2331" t="s">
        <v>6847</v>
      </c>
      <c r="I2331" t="s">
        <v>17</v>
      </c>
    </row>
    <row r="2332" spans="1:9">
      <c r="A2332" t="s">
        <v>6848</v>
      </c>
      <c r="B2332" t="s">
        <v>19</v>
      </c>
      <c r="C2332">
        <v>207</v>
      </c>
      <c r="D2332">
        <v>20091230</v>
      </c>
      <c r="E2332" t="s">
        <v>10</v>
      </c>
      <c r="F2332" t="s">
        <v>6849</v>
      </c>
      <c r="G2332" t="s">
        <v>10</v>
      </c>
      <c r="H2332" t="s">
        <v>1160</v>
      </c>
      <c r="I2332" t="s">
        <v>17</v>
      </c>
    </row>
    <row r="2333" spans="1:9">
      <c r="A2333" t="s">
        <v>6850</v>
      </c>
      <c r="B2333" t="s">
        <v>10</v>
      </c>
      <c r="C2333">
        <v>248</v>
      </c>
      <c r="D2333">
        <v>20091231</v>
      </c>
      <c r="E2333" t="s">
        <v>6851</v>
      </c>
      <c r="F2333" t="s">
        <v>6852</v>
      </c>
      <c r="G2333" t="s">
        <v>10</v>
      </c>
      <c r="H2333" t="s">
        <v>6853</v>
      </c>
      <c r="I2333" t="s">
        <v>6854</v>
      </c>
    </row>
    <row r="2334" spans="1:9">
      <c r="A2334" t="s">
        <v>6855</v>
      </c>
      <c r="B2334" t="s">
        <v>10</v>
      </c>
      <c r="C2334">
        <v>194</v>
      </c>
      <c r="D2334">
        <v>20091232</v>
      </c>
      <c r="E2334" t="s">
        <v>10</v>
      </c>
      <c r="F2334" t="s">
        <v>6856</v>
      </c>
      <c r="G2334" t="s">
        <v>10</v>
      </c>
      <c r="H2334" t="s">
        <v>310</v>
      </c>
      <c r="I2334" t="s">
        <v>17</v>
      </c>
    </row>
    <row r="2335" spans="1:9">
      <c r="A2335" t="s">
        <v>6857</v>
      </c>
      <c r="B2335" t="s">
        <v>19</v>
      </c>
      <c r="C2335">
        <v>127</v>
      </c>
      <c r="D2335">
        <v>20091233</v>
      </c>
      <c r="E2335" t="s">
        <v>10</v>
      </c>
      <c r="F2335" t="s">
        <v>6858</v>
      </c>
      <c r="G2335" t="s">
        <v>10</v>
      </c>
      <c r="H2335" t="s">
        <v>10</v>
      </c>
      <c r="I2335" t="s">
        <v>17</v>
      </c>
    </row>
    <row r="2336" spans="1:9">
      <c r="A2336" t="s">
        <v>6859</v>
      </c>
      <c r="B2336" t="s">
        <v>19</v>
      </c>
      <c r="C2336">
        <v>481</v>
      </c>
      <c r="D2336">
        <v>20091234</v>
      </c>
      <c r="E2336" t="s">
        <v>6860</v>
      </c>
      <c r="F2336" t="s">
        <v>6861</v>
      </c>
      <c r="G2336" t="s">
        <v>10</v>
      </c>
      <c r="H2336" t="s">
        <v>4881</v>
      </c>
      <c r="I2336" t="s">
        <v>6862</v>
      </c>
    </row>
    <row r="2337" spans="1:9">
      <c r="A2337" t="s">
        <v>6863</v>
      </c>
      <c r="B2337" t="s">
        <v>19</v>
      </c>
      <c r="C2337">
        <v>589</v>
      </c>
      <c r="D2337">
        <v>20091235</v>
      </c>
      <c r="E2337" t="s">
        <v>10</v>
      </c>
      <c r="F2337" t="s">
        <v>6864</v>
      </c>
      <c r="G2337" t="s">
        <v>10</v>
      </c>
      <c r="H2337" t="s">
        <v>6865</v>
      </c>
      <c r="I2337" t="s">
        <v>17</v>
      </c>
    </row>
    <row r="2338" spans="1:9">
      <c r="A2338" t="s">
        <v>6866</v>
      </c>
      <c r="B2338" t="s">
        <v>10</v>
      </c>
      <c r="C2338">
        <v>80</v>
      </c>
      <c r="D2338">
        <v>20091236</v>
      </c>
      <c r="E2338" t="s">
        <v>10</v>
      </c>
      <c r="F2338" t="s">
        <v>6867</v>
      </c>
      <c r="G2338" t="s">
        <v>10</v>
      </c>
      <c r="H2338" t="s">
        <v>10</v>
      </c>
      <c r="I2338" t="s">
        <v>17</v>
      </c>
    </row>
    <row r="2339" spans="1:9">
      <c r="A2339" t="s">
        <v>6868</v>
      </c>
      <c r="B2339" t="s">
        <v>10</v>
      </c>
      <c r="C2339">
        <v>403</v>
      </c>
      <c r="D2339">
        <v>20091237</v>
      </c>
      <c r="E2339" t="s">
        <v>10</v>
      </c>
      <c r="F2339" t="s">
        <v>6869</v>
      </c>
      <c r="G2339" t="s">
        <v>10</v>
      </c>
      <c r="H2339" t="s">
        <v>6870</v>
      </c>
      <c r="I2339" t="s">
        <v>31</v>
      </c>
    </row>
    <row r="2340" spans="1:9">
      <c r="A2340" t="s">
        <v>6871</v>
      </c>
      <c r="B2340" t="s">
        <v>10</v>
      </c>
      <c r="C2340">
        <v>296</v>
      </c>
      <c r="D2340">
        <v>20091238</v>
      </c>
      <c r="E2340" t="s">
        <v>134</v>
      </c>
      <c r="F2340" t="s">
        <v>6872</v>
      </c>
      <c r="G2340" t="s">
        <v>10</v>
      </c>
      <c r="H2340" t="s">
        <v>136</v>
      </c>
      <c r="I2340" t="s">
        <v>6873</v>
      </c>
    </row>
    <row r="2341" spans="1:9">
      <c r="A2341" t="s">
        <v>6874</v>
      </c>
      <c r="B2341" t="s">
        <v>10</v>
      </c>
      <c r="C2341">
        <v>222</v>
      </c>
      <c r="D2341">
        <v>20091239</v>
      </c>
      <c r="E2341" t="s">
        <v>6875</v>
      </c>
      <c r="F2341" t="s">
        <v>6876</v>
      </c>
      <c r="G2341" t="s">
        <v>10</v>
      </c>
      <c r="H2341" t="s">
        <v>132</v>
      </c>
      <c r="I2341" t="s">
        <v>6706</v>
      </c>
    </row>
    <row r="2342" spans="1:9">
      <c r="A2342" t="s">
        <v>6877</v>
      </c>
      <c r="B2342" t="s">
        <v>10</v>
      </c>
      <c r="C2342">
        <v>269</v>
      </c>
      <c r="D2342">
        <v>20091240</v>
      </c>
      <c r="E2342" t="s">
        <v>10</v>
      </c>
      <c r="F2342" t="s">
        <v>6878</v>
      </c>
      <c r="G2342" t="s">
        <v>10</v>
      </c>
      <c r="H2342" t="s">
        <v>6879</v>
      </c>
      <c r="I2342" t="s">
        <v>17</v>
      </c>
    </row>
    <row r="2343" spans="1:9">
      <c r="A2343" t="s">
        <v>6880</v>
      </c>
      <c r="B2343" t="s">
        <v>19</v>
      </c>
      <c r="C2343">
        <v>362</v>
      </c>
      <c r="D2343">
        <v>20091241</v>
      </c>
      <c r="E2343" t="s">
        <v>6881</v>
      </c>
      <c r="F2343" t="s">
        <v>6882</v>
      </c>
      <c r="G2343" t="s">
        <v>10</v>
      </c>
      <c r="H2343" t="s">
        <v>6883</v>
      </c>
      <c r="I2343" t="s">
        <v>6884</v>
      </c>
    </row>
    <row r="2344" spans="1:9">
      <c r="A2344" t="s">
        <v>6885</v>
      </c>
      <c r="B2344" t="s">
        <v>19</v>
      </c>
      <c r="C2344">
        <v>90</v>
      </c>
      <c r="D2344">
        <v>20091242</v>
      </c>
      <c r="E2344" t="s">
        <v>10</v>
      </c>
      <c r="F2344" t="s">
        <v>6886</v>
      </c>
      <c r="G2344" t="s">
        <v>10</v>
      </c>
      <c r="H2344" t="s">
        <v>10</v>
      </c>
      <c r="I2344" t="s">
        <v>17</v>
      </c>
    </row>
    <row r="2345" spans="1:9">
      <c r="A2345" t="s">
        <v>6887</v>
      </c>
      <c r="B2345" t="s">
        <v>19</v>
      </c>
      <c r="C2345">
        <v>400</v>
      </c>
      <c r="D2345">
        <v>20091243</v>
      </c>
      <c r="E2345" t="s">
        <v>10</v>
      </c>
      <c r="F2345" t="s">
        <v>6888</v>
      </c>
      <c r="G2345" t="s">
        <v>10</v>
      </c>
      <c r="H2345" t="s">
        <v>6889</v>
      </c>
      <c r="I2345" t="s">
        <v>17</v>
      </c>
    </row>
    <row r="2346" spans="1:9">
      <c r="A2346" t="s">
        <v>6890</v>
      </c>
      <c r="B2346" t="s">
        <v>19</v>
      </c>
      <c r="C2346">
        <v>514</v>
      </c>
      <c r="D2346">
        <v>20091244</v>
      </c>
      <c r="E2346" t="s">
        <v>6782</v>
      </c>
      <c r="F2346" t="s">
        <v>6891</v>
      </c>
      <c r="G2346" t="s">
        <v>10</v>
      </c>
      <c r="H2346" t="s">
        <v>6192</v>
      </c>
      <c r="I2346" t="s">
        <v>2439</v>
      </c>
    </row>
    <row r="2347" spans="1:9">
      <c r="A2347" t="s">
        <v>6892</v>
      </c>
      <c r="B2347" t="s">
        <v>19</v>
      </c>
      <c r="C2347">
        <v>420</v>
      </c>
      <c r="D2347">
        <v>20091245</v>
      </c>
      <c r="E2347" t="s">
        <v>6893</v>
      </c>
      <c r="F2347" t="s">
        <v>6894</v>
      </c>
      <c r="G2347" t="s">
        <v>10</v>
      </c>
      <c r="H2347" t="s">
        <v>1570</v>
      </c>
      <c r="I2347" t="s">
        <v>6178</v>
      </c>
    </row>
    <row r="2348" spans="1:9">
      <c r="A2348" t="s">
        <v>6895</v>
      </c>
      <c r="B2348" t="s">
        <v>19</v>
      </c>
      <c r="C2348">
        <v>391</v>
      </c>
      <c r="D2348">
        <v>20091246</v>
      </c>
      <c r="E2348" t="s">
        <v>6896</v>
      </c>
      <c r="F2348" t="s">
        <v>6897</v>
      </c>
      <c r="G2348" t="s">
        <v>10</v>
      </c>
      <c r="H2348" t="s">
        <v>6145</v>
      </c>
      <c r="I2348" t="s">
        <v>6898</v>
      </c>
    </row>
    <row r="2349" spans="1:9">
      <c r="A2349" t="s">
        <v>6899</v>
      </c>
      <c r="B2349" t="s">
        <v>19</v>
      </c>
      <c r="C2349">
        <v>276</v>
      </c>
      <c r="D2349">
        <v>20091247</v>
      </c>
      <c r="E2349" t="s">
        <v>10</v>
      </c>
      <c r="F2349" t="s">
        <v>6900</v>
      </c>
      <c r="G2349" t="s">
        <v>10</v>
      </c>
      <c r="H2349" t="s">
        <v>10</v>
      </c>
      <c r="I2349" t="s">
        <v>17</v>
      </c>
    </row>
    <row r="2350" spans="1:9">
      <c r="A2350" t="s">
        <v>6901</v>
      </c>
      <c r="B2350" t="s">
        <v>19</v>
      </c>
      <c r="C2350">
        <v>702</v>
      </c>
      <c r="D2350">
        <v>20091248</v>
      </c>
      <c r="E2350" t="s">
        <v>10</v>
      </c>
      <c r="F2350" t="s">
        <v>6902</v>
      </c>
      <c r="G2350" t="s">
        <v>10</v>
      </c>
      <c r="H2350" t="s">
        <v>6903</v>
      </c>
      <c r="I2350" t="s">
        <v>17</v>
      </c>
    </row>
    <row r="2351" spans="1:9">
      <c r="A2351" t="s">
        <v>6904</v>
      </c>
      <c r="B2351" t="s">
        <v>19</v>
      </c>
      <c r="C2351">
        <v>1146</v>
      </c>
      <c r="D2351">
        <v>20091249</v>
      </c>
      <c r="E2351" t="s">
        <v>6905</v>
      </c>
      <c r="F2351" t="s">
        <v>6906</v>
      </c>
      <c r="G2351" t="s">
        <v>10</v>
      </c>
      <c r="H2351" t="s">
        <v>6154</v>
      </c>
      <c r="I2351" t="s">
        <v>6907</v>
      </c>
    </row>
    <row r="2352" spans="1:9">
      <c r="A2352" t="s">
        <v>6908</v>
      </c>
      <c r="B2352" t="s">
        <v>10</v>
      </c>
      <c r="C2352">
        <v>147</v>
      </c>
      <c r="D2352">
        <v>20091250</v>
      </c>
      <c r="E2352" t="s">
        <v>10</v>
      </c>
      <c r="F2352" t="s">
        <v>6909</v>
      </c>
      <c r="G2352" t="s">
        <v>10</v>
      </c>
      <c r="H2352" t="s">
        <v>10</v>
      </c>
      <c r="I2352" t="s">
        <v>17</v>
      </c>
    </row>
    <row r="2353" spans="1:9">
      <c r="A2353" t="s">
        <v>6910</v>
      </c>
      <c r="B2353" t="s">
        <v>10</v>
      </c>
      <c r="C2353">
        <v>74</v>
      </c>
      <c r="D2353">
        <v>20091251</v>
      </c>
      <c r="E2353" t="s">
        <v>10</v>
      </c>
      <c r="F2353" t="s">
        <v>6911</v>
      </c>
      <c r="G2353" t="s">
        <v>10</v>
      </c>
      <c r="H2353" t="s">
        <v>10</v>
      </c>
      <c r="I2353" t="s">
        <v>17</v>
      </c>
    </row>
    <row r="2354" spans="1:9">
      <c r="A2354" t="s">
        <v>6912</v>
      </c>
      <c r="B2354" t="s">
        <v>10</v>
      </c>
      <c r="C2354">
        <v>304</v>
      </c>
      <c r="D2354">
        <v>20091252</v>
      </c>
      <c r="E2354" t="s">
        <v>10</v>
      </c>
      <c r="F2354" t="s">
        <v>6913</v>
      </c>
      <c r="G2354" t="s">
        <v>10</v>
      </c>
      <c r="H2354" t="s">
        <v>4342</v>
      </c>
      <c r="I2354" t="s">
        <v>17</v>
      </c>
    </row>
    <row r="2355" spans="1:9">
      <c r="A2355" t="s">
        <v>6914</v>
      </c>
      <c r="B2355" t="s">
        <v>19</v>
      </c>
      <c r="C2355">
        <v>174</v>
      </c>
      <c r="D2355">
        <v>20091253</v>
      </c>
      <c r="E2355" t="s">
        <v>6915</v>
      </c>
      <c r="F2355" t="s">
        <v>6916</v>
      </c>
      <c r="G2355" t="s">
        <v>10</v>
      </c>
      <c r="H2355" t="s">
        <v>6917</v>
      </c>
      <c r="I2355" t="s">
        <v>4808</v>
      </c>
    </row>
    <row r="2356" spans="1:9">
      <c r="A2356" t="s">
        <v>6918</v>
      </c>
      <c r="B2356" t="s">
        <v>19</v>
      </c>
      <c r="C2356">
        <v>412</v>
      </c>
      <c r="D2356">
        <v>20091254</v>
      </c>
      <c r="E2356" t="s">
        <v>10</v>
      </c>
      <c r="F2356" t="s">
        <v>6919</v>
      </c>
      <c r="G2356" t="s">
        <v>10</v>
      </c>
      <c r="H2356" t="s">
        <v>6920</v>
      </c>
      <c r="I2356" t="s">
        <v>17</v>
      </c>
    </row>
    <row r="2357" spans="1:9">
      <c r="A2357" t="s">
        <v>6921</v>
      </c>
      <c r="B2357" t="s">
        <v>19</v>
      </c>
      <c r="C2357">
        <v>213</v>
      </c>
      <c r="D2357">
        <v>20091255</v>
      </c>
      <c r="E2357" t="s">
        <v>1683</v>
      </c>
      <c r="F2357" t="s">
        <v>6922</v>
      </c>
      <c r="G2357" t="s">
        <v>10</v>
      </c>
      <c r="H2357" t="s">
        <v>531</v>
      </c>
      <c r="I2357" t="s">
        <v>1685</v>
      </c>
    </row>
    <row r="2358" spans="1:9">
      <c r="A2358" t="s">
        <v>6923</v>
      </c>
      <c r="B2358" t="s">
        <v>19</v>
      </c>
      <c r="C2358">
        <v>467</v>
      </c>
      <c r="D2358">
        <v>20091256</v>
      </c>
      <c r="E2358" t="s">
        <v>1701</v>
      </c>
      <c r="F2358" t="s">
        <v>6924</v>
      </c>
      <c r="G2358" t="s">
        <v>10</v>
      </c>
      <c r="H2358" t="s">
        <v>10</v>
      </c>
      <c r="I2358" t="s">
        <v>1703</v>
      </c>
    </row>
    <row r="2359" spans="1:9">
      <c r="A2359" t="s">
        <v>6925</v>
      </c>
      <c r="B2359" t="s">
        <v>19</v>
      </c>
      <c r="C2359">
        <v>505</v>
      </c>
      <c r="D2359">
        <v>20091257</v>
      </c>
      <c r="E2359" t="s">
        <v>10</v>
      </c>
      <c r="F2359" t="s">
        <v>6926</v>
      </c>
      <c r="G2359" t="s">
        <v>10</v>
      </c>
      <c r="H2359" t="s">
        <v>4102</v>
      </c>
      <c r="I2359" t="s">
        <v>6927</v>
      </c>
    </row>
    <row r="2360" spans="1:9">
      <c r="A2360" t="s">
        <v>6928</v>
      </c>
      <c r="B2360" t="s">
        <v>10</v>
      </c>
      <c r="C2360">
        <v>439</v>
      </c>
      <c r="D2360">
        <v>20091258</v>
      </c>
      <c r="E2360" t="s">
        <v>10</v>
      </c>
      <c r="F2360" t="s">
        <v>6929</v>
      </c>
      <c r="G2360" t="s">
        <v>10</v>
      </c>
      <c r="H2360" t="s">
        <v>4824</v>
      </c>
      <c r="I2360" t="s">
        <v>17</v>
      </c>
    </row>
    <row r="2361" spans="1:9">
      <c r="A2361" t="s">
        <v>6930</v>
      </c>
      <c r="B2361" t="s">
        <v>10</v>
      </c>
      <c r="C2361">
        <v>83</v>
      </c>
      <c r="D2361">
        <v>20091259</v>
      </c>
      <c r="E2361" t="s">
        <v>10</v>
      </c>
      <c r="F2361" t="s">
        <v>6931</v>
      </c>
      <c r="G2361" t="s">
        <v>10</v>
      </c>
      <c r="H2361" t="s">
        <v>6932</v>
      </c>
      <c r="I2361" t="s">
        <v>17</v>
      </c>
    </row>
    <row r="2362" spans="1:9">
      <c r="A2362" t="s">
        <v>6933</v>
      </c>
      <c r="B2362" t="s">
        <v>19</v>
      </c>
      <c r="C2362">
        <v>227</v>
      </c>
      <c r="D2362">
        <v>20091260</v>
      </c>
      <c r="E2362" t="s">
        <v>10</v>
      </c>
      <c r="F2362" t="s">
        <v>6934</v>
      </c>
      <c r="G2362" t="s">
        <v>10</v>
      </c>
      <c r="H2362" t="s">
        <v>10</v>
      </c>
      <c r="I2362" t="s">
        <v>17</v>
      </c>
    </row>
    <row r="2363" spans="1:9">
      <c r="A2363" t="s">
        <v>6935</v>
      </c>
      <c r="B2363" t="s">
        <v>10</v>
      </c>
      <c r="C2363">
        <v>222</v>
      </c>
      <c r="D2363">
        <v>20091261</v>
      </c>
      <c r="E2363" t="s">
        <v>10</v>
      </c>
      <c r="F2363" t="s">
        <v>6936</v>
      </c>
      <c r="G2363" t="s">
        <v>10</v>
      </c>
      <c r="H2363" t="s">
        <v>6937</v>
      </c>
      <c r="I2363" t="s">
        <v>17</v>
      </c>
    </row>
    <row r="2364" spans="1:9">
      <c r="A2364" t="s">
        <v>6938</v>
      </c>
      <c r="B2364" t="s">
        <v>10</v>
      </c>
      <c r="C2364">
        <v>1058</v>
      </c>
      <c r="D2364">
        <v>20091262</v>
      </c>
      <c r="E2364" t="s">
        <v>6939</v>
      </c>
      <c r="F2364" t="s">
        <v>6940</v>
      </c>
      <c r="G2364" t="s">
        <v>10</v>
      </c>
      <c r="H2364" t="s">
        <v>6941</v>
      </c>
      <c r="I2364" t="s">
        <v>6942</v>
      </c>
    </row>
    <row r="2365" spans="1:9">
      <c r="A2365" t="s">
        <v>6943</v>
      </c>
      <c r="B2365" t="s">
        <v>10</v>
      </c>
      <c r="C2365">
        <v>414</v>
      </c>
      <c r="D2365">
        <v>20091263</v>
      </c>
      <c r="E2365" t="s">
        <v>10</v>
      </c>
      <c r="F2365" t="s">
        <v>6944</v>
      </c>
      <c r="G2365" t="s">
        <v>10</v>
      </c>
      <c r="H2365" t="s">
        <v>6945</v>
      </c>
      <c r="I2365" t="s">
        <v>17</v>
      </c>
    </row>
    <row r="2366" spans="1:9">
      <c r="A2366" t="s">
        <v>6946</v>
      </c>
      <c r="B2366" t="s">
        <v>10</v>
      </c>
      <c r="C2366">
        <v>298</v>
      </c>
      <c r="D2366">
        <v>20091264</v>
      </c>
      <c r="E2366" t="s">
        <v>10</v>
      </c>
      <c r="F2366" t="s">
        <v>6947</v>
      </c>
      <c r="G2366" t="s">
        <v>10</v>
      </c>
      <c r="H2366" t="s">
        <v>6948</v>
      </c>
      <c r="I2366" t="s">
        <v>6949</v>
      </c>
    </row>
    <row r="2367" spans="1:9">
      <c r="A2367" t="s">
        <v>6950</v>
      </c>
      <c r="B2367" t="s">
        <v>10</v>
      </c>
      <c r="C2367">
        <v>533</v>
      </c>
      <c r="D2367">
        <v>20091265</v>
      </c>
      <c r="E2367" t="s">
        <v>10</v>
      </c>
      <c r="F2367" t="s">
        <v>6951</v>
      </c>
      <c r="G2367" t="s">
        <v>10</v>
      </c>
      <c r="H2367" t="s">
        <v>6952</v>
      </c>
      <c r="I2367" t="s">
        <v>6953</v>
      </c>
    </row>
    <row r="2368" spans="1:9">
      <c r="A2368" t="s">
        <v>6954</v>
      </c>
      <c r="B2368" t="s">
        <v>10</v>
      </c>
      <c r="C2368">
        <v>329</v>
      </c>
      <c r="D2368">
        <v>20091266</v>
      </c>
      <c r="E2368" t="s">
        <v>10</v>
      </c>
      <c r="F2368" t="s">
        <v>6955</v>
      </c>
      <c r="G2368" t="s">
        <v>10</v>
      </c>
      <c r="H2368" t="s">
        <v>6956</v>
      </c>
      <c r="I2368" t="s">
        <v>6957</v>
      </c>
    </row>
    <row r="2369" spans="1:9">
      <c r="A2369" t="s">
        <v>6958</v>
      </c>
      <c r="B2369" t="s">
        <v>10</v>
      </c>
      <c r="C2369">
        <v>91</v>
      </c>
      <c r="D2369">
        <v>20091267</v>
      </c>
      <c r="E2369" t="s">
        <v>10</v>
      </c>
      <c r="F2369" t="s">
        <v>6959</v>
      </c>
      <c r="G2369" t="s">
        <v>10</v>
      </c>
      <c r="H2369" t="s">
        <v>6960</v>
      </c>
      <c r="I2369" t="s">
        <v>6961</v>
      </c>
    </row>
    <row r="2370" spans="1:9">
      <c r="A2370" t="s">
        <v>6962</v>
      </c>
      <c r="B2370" t="s">
        <v>10</v>
      </c>
      <c r="C2370">
        <v>229</v>
      </c>
      <c r="D2370">
        <v>20091268</v>
      </c>
      <c r="E2370" t="s">
        <v>10</v>
      </c>
      <c r="F2370" t="s">
        <v>6963</v>
      </c>
      <c r="G2370" t="s">
        <v>10</v>
      </c>
      <c r="H2370" t="s">
        <v>6964</v>
      </c>
      <c r="I2370" t="s">
        <v>6965</v>
      </c>
    </row>
    <row r="2371" spans="1:9">
      <c r="A2371" t="s">
        <v>6966</v>
      </c>
      <c r="B2371" t="s">
        <v>10</v>
      </c>
      <c r="C2371">
        <v>104</v>
      </c>
      <c r="D2371">
        <v>20091269</v>
      </c>
      <c r="E2371" t="s">
        <v>10</v>
      </c>
      <c r="F2371" t="s">
        <v>6967</v>
      </c>
      <c r="G2371" t="s">
        <v>10</v>
      </c>
      <c r="H2371" t="s">
        <v>10</v>
      </c>
      <c r="I2371" t="s">
        <v>17</v>
      </c>
    </row>
    <row r="2372" spans="1:9">
      <c r="A2372" t="s">
        <v>6968</v>
      </c>
      <c r="B2372" t="s">
        <v>10</v>
      </c>
      <c r="C2372">
        <v>112</v>
      </c>
      <c r="D2372">
        <v>20091270</v>
      </c>
      <c r="E2372" t="s">
        <v>6969</v>
      </c>
      <c r="F2372" t="s">
        <v>6970</v>
      </c>
      <c r="G2372" t="s">
        <v>10</v>
      </c>
      <c r="H2372" t="s">
        <v>10</v>
      </c>
      <c r="I2372" t="s">
        <v>6971</v>
      </c>
    </row>
    <row r="2373" spans="1:9">
      <c r="A2373" t="s">
        <v>6972</v>
      </c>
      <c r="B2373" t="s">
        <v>10</v>
      </c>
      <c r="C2373">
        <v>134</v>
      </c>
      <c r="D2373">
        <v>20091271</v>
      </c>
      <c r="E2373" t="s">
        <v>10</v>
      </c>
      <c r="F2373" t="s">
        <v>6973</v>
      </c>
      <c r="G2373" t="s">
        <v>10</v>
      </c>
      <c r="H2373" t="s">
        <v>6974</v>
      </c>
      <c r="I2373" t="s">
        <v>6975</v>
      </c>
    </row>
    <row r="2374" spans="1:9">
      <c r="A2374" t="s">
        <v>6976</v>
      </c>
      <c r="B2374" t="s">
        <v>10</v>
      </c>
      <c r="C2374">
        <v>484</v>
      </c>
      <c r="D2374">
        <v>20091272</v>
      </c>
      <c r="E2374" t="s">
        <v>10</v>
      </c>
      <c r="F2374" t="s">
        <v>6977</v>
      </c>
      <c r="G2374" t="s">
        <v>10</v>
      </c>
      <c r="H2374" t="s">
        <v>6978</v>
      </c>
      <c r="I2374" t="s">
        <v>6979</v>
      </c>
    </row>
    <row r="2375" spans="1:9">
      <c r="A2375" t="s">
        <v>6980</v>
      </c>
      <c r="B2375" t="s">
        <v>19</v>
      </c>
      <c r="C2375">
        <v>175</v>
      </c>
      <c r="D2375">
        <v>20091273</v>
      </c>
      <c r="E2375" t="s">
        <v>10</v>
      </c>
      <c r="F2375" t="s">
        <v>6981</v>
      </c>
      <c r="G2375" t="s">
        <v>10</v>
      </c>
      <c r="H2375" t="s">
        <v>6982</v>
      </c>
      <c r="I2375" t="s">
        <v>17</v>
      </c>
    </row>
    <row r="2376" spans="1:9">
      <c r="A2376" t="s">
        <v>6983</v>
      </c>
      <c r="B2376" t="s">
        <v>10</v>
      </c>
      <c r="C2376">
        <v>169</v>
      </c>
      <c r="D2376">
        <v>20091274</v>
      </c>
      <c r="E2376" t="s">
        <v>10</v>
      </c>
      <c r="F2376" t="s">
        <v>6984</v>
      </c>
      <c r="G2376" t="s">
        <v>10</v>
      </c>
      <c r="H2376" t="s">
        <v>6985</v>
      </c>
      <c r="I2376" t="s">
        <v>17</v>
      </c>
    </row>
    <row r="2377" spans="1:9">
      <c r="A2377" t="s">
        <v>6986</v>
      </c>
      <c r="B2377" t="s">
        <v>19</v>
      </c>
      <c r="C2377">
        <v>240</v>
      </c>
      <c r="D2377">
        <v>20091275</v>
      </c>
      <c r="E2377" t="s">
        <v>10</v>
      </c>
      <c r="F2377" t="s">
        <v>6987</v>
      </c>
      <c r="G2377" t="s">
        <v>10</v>
      </c>
      <c r="H2377" t="s">
        <v>833</v>
      </c>
      <c r="I2377" t="s">
        <v>17</v>
      </c>
    </row>
    <row r="2378" spans="1:9">
      <c r="A2378" t="s">
        <v>6988</v>
      </c>
      <c r="B2378" t="s">
        <v>19</v>
      </c>
      <c r="C2378">
        <v>292</v>
      </c>
      <c r="D2378">
        <v>20091276</v>
      </c>
      <c r="E2378" t="s">
        <v>10</v>
      </c>
      <c r="F2378" t="s">
        <v>6989</v>
      </c>
      <c r="G2378" t="s">
        <v>10</v>
      </c>
      <c r="H2378" t="s">
        <v>87</v>
      </c>
      <c r="I2378" t="s">
        <v>88</v>
      </c>
    </row>
    <row r="2379" spans="1:9">
      <c r="A2379" t="s">
        <v>6990</v>
      </c>
      <c r="B2379" t="s">
        <v>10</v>
      </c>
      <c r="C2379">
        <v>241</v>
      </c>
      <c r="D2379">
        <v>20091277</v>
      </c>
      <c r="E2379" t="s">
        <v>10</v>
      </c>
      <c r="F2379" t="s">
        <v>6991</v>
      </c>
      <c r="G2379" t="s">
        <v>10</v>
      </c>
      <c r="H2379" t="s">
        <v>833</v>
      </c>
      <c r="I2379" t="s">
        <v>17</v>
      </c>
    </row>
    <row r="2380" spans="1:9">
      <c r="A2380" t="s">
        <v>6992</v>
      </c>
      <c r="B2380" t="s">
        <v>10</v>
      </c>
      <c r="C2380">
        <v>225</v>
      </c>
      <c r="D2380">
        <v>20091278</v>
      </c>
      <c r="E2380" t="s">
        <v>10</v>
      </c>
      <c r="F2380" t="s">
        <v>6993</v>
      </c>
      <c r="G2380" t="s">
        <v>10</v>
      </c>
      <c r="H2380" t="s">
        <v>4533</v>
      </c>
      <c r="I2380" t="s">
        <v>4401</v>
      </c>
    </row>
    <row r="2381" spans="1:9">
      <c r="A2381" t="s">
        <v>6994</v>
      </c>
      <c r="B2381" t="s">
        <v>10</v>
      </c>
      <c r="C2381">
        <v>347</v>
      </c>
      <c r="D2381">
        <v>20091279</v>
      </c>
      <c r="E2381" t="s">
        <v>10</v>
      </c>
      <c r="F2381" t="s">
        <v>6995</v>
      </c>
      <c r="G2381" t="s">
        <v>10</v>
      </c>
      <c r="H2381" t="s">
        <v>4533</v>
      </c>
      <c r="I2381" t="s">
        <v>4401</v>
      </c>
    </row>
    <row r="2382" spans="1:9">
      <c r="A2382" t="s">
        <v>6996</v>
      </c>
      <c r="B2382" t="s">
        <v>10</v>
      </c>
      <c r="C2382">
        <v>607</v>
      </c>
      <c r="D2382">
        <v>20091280</v>
      </c>
      <c r="E2382" t="s">
        <v>10</v>
      </c>
      <c r="F2382" t="s">
        <v>6997</v>
      </c>
      <c r="G2382" t="s">
        <v>10</v>
      </c>
      <c r="H2382" t="s">
        <v>858</v>
      </c>
      <c r="I2382" t="s">
        <v>6998</v>
      </c>
    </row>
    <row r="2383" spans="1:9">
      <c r="A2383" t="s">
        <v>6999</v>
      </c>
      <c r="B2383" t="s">
        <v>19</v>
      </c>
      <c r="C2383">
        <v>101</v>
      </c>
      <c r="D2383">
        <v>20091281</v>
      </c>
      <c r="E2383" t="s">
        <v>10</v>
      </c>
      <c r="F2383" t="s">
        <v>7000</v>
      </c>
      <c r="G2383" t="s">
        <v>10</v>
      </c>
      <c r="H2383" t="s">
        <v>7001</v>
      </c>
      <c r="I2383" t="s">
        <v>7002</v>
      </c>
    </row>
    <row r="2384" spans="1:9">
      <c r="A2384" t="s">
        <v>7003</v>
      </c>
      <c r="B2384" t="s">
        <v>10</v>
      </c>
      <c r="C2384">
        <v>271</v>
      </c>
      <c r="D2384">
        <v>20091282</v>
      </c>
      <c r="E2384" t="s">
        <v>10</v>
      </c>
      <c r="F2384" t="s">
        <v>7004</v>
      </c>
      <c r="G2384" t="s">
        <v>10</v>
      </c>
      <c r="H2384" t="s">
        <v>7005</v>
      </c>
      <c r="I2384" t="s">
        <v>17</v>
      </c>
    </row>
    <row r="2385" spans="1:9">
      <c r="A2385" t="s">
        <v>7006</v>
      </c>
      <c r="B2385" t="s">
        <v>10</v>
      </c>
      <c r="C2385">
        <v>368</v>
      </c>
      <c r="D2385">
        <v>20091283</v>
      </c>
      <c r="E2385" t="s">
        <v>10</v>
      </c>
      <c r="F2385" t="s">
        <v>7007</v>
      </c>
      <c r="G2385" t="s">
        <v>10</v>
      </c>
      <c r="H2385" t="s">
        <v>10</v>
      </c>
      <c r="I2385" t="s">
        <v>17</v>
      </c>
    </row>
    <row r="2386" spans="1:9">
      <c r="A2386" t="s">
        <v>7008</v>
      </c>
      <c r="B2386" t="s">
        <v>19</v>
      </c>
      <c r="C2386">
        <v>247</v>
      </c>
      <c r="D2386">
        <v>20091284</v>
      </c>
      <c r="E2386" t="s">
        <v>10</v>
      </c>
      <c r="F2386" t="s">
        <v>7009</v>
      </c>
      <c r="G2386" t="s">
        <v>10</v>
      </c>
      <c r="H2386" t="s">
        <v>10</v>
      </c>
      <c r="I2386" t="s">
        <v>17</v>
      </c>
    </row>
    <row r="2387" spans="1:9">
      <c r="A2387" t="s">
        <v>7010</v>
      </c>
      <c r="B2387" t="s">
        <v>19</v>
      </c>
      <c r="C2387">
        <v>551</v>
      </c>
      <c r="D2387">
        <v>20091285</v>
      </c>
      <c r="E2387" t="s">
        <v>10</v>
      </c>
      <c r="F2387" t="s">
        <v>7011</v>
      </c>
      <c r="G2387" t="s">
        <v>10</v>
      </c>
      <c r="H2387" t="s">
        <v>7012</v>
      </c>
      <c r="I2387" t="s">
        <v>17</v>
      </c>
    </row>
    <row r="2388" spans="1:9">
      <c r="A2388" t="s">
        <v>7013</v>
      </c>
      <c r="B2388" t="s">
        <v>19</v>
      </c>
      <c r="C2388">
        <v>379</v>
      </c>
      <c r="D2388">
        <v>20091286</v>
      </c>
      <c r="E2388" t="s">
        <v>10</v>
      </c>
      <c r="F2388" t="s">
        <v>7014</v>
      </c>
      <c r="G2388" t="s">
        <v>10</v>
      </c>
      <c r="H2388" t="s">
        <v>7015</v>
      </c>
      <c r="I2388" t="s">
        <v>7016</v>
      </c>
    </row>
    <row r="2389" spans="1:9">
      <c r="A2389" t="s">
        <v>7017</v>
      </c>
      <c r="B2389" t="s">
        <v>10</v>
      </c>
      <c r="C2389">
        <v>89</v>
      </c>
      <c r="D2389">
        <v>20091287</v>
      </c>
      <c r="E2389" t="s">
        <v>10</v>
      </c>
      <c r="F2389" t="s">
        <v>7018</v>
      </c>
      <c r="G2389" t="s">
        <v>10</v>
      </c>
      <c r="H2389" t="s">
        <v>10</v>
      </c>
      <c r="I2389" t="s">
        <v>17</v>
      </c>
    </row>
    <row r="2390" spans="1:9">
      <c r="A2390" t="s">
        <v>7019</v>
      </c>
      <c r="B2390" t="s">
        <v>10</v>
      </c>
      <c r="C2390">
        <v>498</v>
      </c>
      <c r="D2390">
        <v>20091288</v>
      </c>
      <c r="E2390" t="s">
        <v>3994</v>
      </c>
      <c r="F2390" t="s">
        <v>7020</v>
      </c>
      <c r="G2390" t="s">
        <v>10</v>
      </c>
      <c r="H2390" t="s">
        <v>1881</v>
      </c>
      <c r="I2390" t="s">
        <v>3996</v>
      </c>
    </row>
    <row r="2391" spans="1:9">
      <c r="A2391" t="s">
        <v>7021</v>
      </c>
      <c r="B2391" t="s">
        <v>10</v>
      </c>
      <c r="C2391">
        <v>921</v>
      </c>
      <c r="D2391">
        <v>20091289</v>
      </c>
      <c r="E2391" t="s">
        <v>7022</v>
      </c>
      <c r="F2391" t="s">
        <v>7023</v>
      </c>
      <c r="G2391" t="s">
        <v>10</v>
      </c>
      <c r="H2391" t="s">
        <v>1964</v>
      </c>
      <c r="I2391" t="s">
        <v>7024</v>
      </c>
    </row>
    <row r="2392" spans="1:9">
      <c r="A2392" t="s">
        <v>7025</v>
      </c>
      <c r="B2392" t="s">
        <v>19</v>
      </c>
      <c r="C2392">
        <v>192</v>
      </c>
      <c r="D2392">
        <v>20091290</v>
      </c>
      <c r="E2392" t="s">
        <v>10</v>
      </c>
      <c r="F2392" t="s">
        <v>7026</v>
      </c>
      <c r="G2392" t="s">
        <v>10</v>
      </c>
      <c r="H2392" t="s">
        <v>3214</v>
      </c>
      <c r="I2392" t="s">
        <v>17</v>
      </c>
    </row>
    <row r="2393" spans="1:9">
      <c r="A2393" t="s">
        <v>7027</v>
      </c>
      <c r="B2393" t="s">
        <v>10</v>
      </c>
      <c r="C2393">
        <v>88</v>
      </c>
      <c r="D2393">
        <v>20091291</v>
      </c>
      <c r="E2393" t="s">
        <v>10</v>
      </c>
      <c r="F2393" t="s">
        <v>7028</v>
      </c>
      <c r="G2393" t="s">
        <v>10</v>
      </c>
      <c r="H2393" t="s">
        <v>10</v>
      </c>
      <c r="I2393" t="s">
        <v>17</v>
      </c>
    </row>
    <row r="2394" spans="1:9">
      <c r="A2394" t="s">
        <v>7029</v>
      </c>
      <c r="B2394" t="s">
        <v>10</v>
      </c>
      <c r="C2394">
        <v>380</v>
      </c>
      <c r="D2394">
        <v>20091292</v>
      </c>
      <c r="E2394" t="s">
        <v>10</v>
      </c>
      <c r="F2394" t="s">
        <v>7030</v>
      </c>
      <c r="G2394" t="s">
        <v>10</v>
      </c>
      <c r="H2394" t="s">
        <v>7031</v>
      </c>
      <c r="I2394" t="s">
        <v>17</v>
      </c>
    </row>
    <row r="2395" spans="1:9">
      <c r="A2395" t="s">
        <v>7032</v>
      </c>
      <c r="B2395" t="s">
        <v>10</v>
      </c>
      <c r="C2395">
        <v>411</v>
      </c>
      <c r="D2395">
        <v>20091293</v>
      </c>
      <c r="E2395" t="s">
        <v>7033</v>
      </c>
      <c r="F2395" t="s">
        <v>7034</v>
      </c>
      <c r="G2395" t="s">
        <v>10</v>
      </c>
      <c r="H2395" t="s">
        <v>7035</v>
      </c>
      <c r="I2395" t="s">
        <v>7036</v>
      </c>
    </row>
    <row r="2396" spans="1:9">
      <c r="A2396" t="s">
        <v>7037</v>
      </c>
      <c r="B2396" t="s">
        <v>10</v>
      </c>
      <c r="C2396">
        <v>282</v>
      </c>
      <c r="D2396">
        <v>20091294</v>
      </c>
      <c r="E2396" t="s">
        <v>10</v>
      </c>
      <c r="F2396" t="s">
        <v>7038</v>
      </c>
      <c r="G2396" t="s">
        <v>10</v>
      </c>
      <c r="H2396" t="s">
        <v>560</v>
      </c>
      <c r="I2396" t="s">
        <v>17</v>
      </c>
    </row>
    <row r="2397" spans="1:9">
      <c r="A2397" t="s">
        <v>7039</v>
      </c>
      <c r="B2397" t="s">
        <v>10</v>
      </c>
      <c r="C2397">
        <v>309</v>
      </c>
      <c r="D2397">
        <v>20091295</v>
      </c>
      <c r="E2397" t="s">
        <v>10</v>
      </c>
      <c r="F2397" t="s">
        <v>7040</v>
      </c>
      <c r="G2397" t="s">
        <v>10</v>
      </c>
      <c r="H2397" t="s">
        <v>7041</v>
      </c>
      <c r="I2397" t="s">
        <v>17</v>
      </c>
    </row>
    <row r="2398" spans="1:9">
      <c r="A2398" t="s">
        <v>7042</v>
      </c>
      <c r="B2398" t="s">
        <v>10</v>
      </c>
      <c r="C2398">
        <v>154</v>
      </c>
      <c r="D2398">
        <v>20091296</v>
      </c>
      <c r="E2398" t="s">
        <v>3701</v>
      </c>
      <c r="F2398" t="s">
        <v>7043</v>
      </c>
      <c r="G2398" t="s">
        <v>10</v>
      </c>
      <c r="H2398" t="s">
        <v>3309</v>
      </c>
      <c r="I2398" t="s">
        <v>7044</v>
      </c>
    </row>
    <row r="2399" spans="1:9">
      <c r="A2399" t="s">
        <v>7045</v>
      </c>
      <c r="B2399" t="s">
        <v>10</v>
      </c>
      <c r="C2399">
        <v>117</v>
      </c>
      <c r="D2399">
        <v>20091297</v>
      </c>
      <c r="E2399" t="s">
        <v>10</v>
      </c>
      <c r="F2399" t="s">
        <v>7046</v>
      </c>
      <c r="G2399" t="s">
        <v>10</v>
      </c>
      <c r="H2399" t="s">
        <v>10</v>
      </c>
      <c r="I2399" t="s">
        <v>17</v>
      </c>
    </row>
    <row r="2400" spans="1:9">
      <c r="A2400" t="s">
        <v>7047</v>
      </c>
      <c r="B2400" t="s">
        <v>10</v>
      </c>
      <c r="C2400">
        <v>237</v>
      </c>
      <c r="D2400">
        <v>20091298</v>
      </c>
      <c r="E2400" t="s">
        <v>10</v>
      </c>
      <c r="F2400" t="s">
        <v>7048</v>
      </c>
      <c r="G2400" t="s">
        <v>10</v>
      </c>
      <c r="H2400" t="s">
        <v>2359</v>
      </c>
      <c r="I2400" t="s">
        <v>17</v>
      </c>
    </row>
    <row r="2401" spans="1:9">
      <c r="A2401" t="s">
        <v>7049</v>
      </c>
      <c r="B2401" t="s">
        <v>10</v>
      </c>
      <c r="C2401">
        <v>350</v>
      </c>
      <c r="D2401">
        <v>20091299</v>
      </c>
      <c r="E2401" t="s">
        <v>10</v>
      </c>
      <c r="F2401" t="s">
        <v>7050</v>
      </c>
      <c r="G2401" t="s">
        <v>10</v>
      </c>
      <c r="H2401" t="s">
        <v>614</v>
      </c>
      <c r="I2401" t="s">
        <v>17</v>
      </c>
    </row>
    <row r="2402" spans="1:9">
      <c r="A2402" t="s">
        <v>7051</v>
      </c>
      <c r="B2402" t="s">
        <v>10</v>
      </c>
      <c r="C2402">
        <v>308</v>
      </c>
      <c r="D2402">
        <v>20091300</v>
      </c>
      <c r="E2402" t="s">
        <v>10</v>
      </c>
      <c r="F2402" t="s">
        <v>7052</v>
      </c>
      <c r="G2402" t="s">
        <v>10</v>
      </c>
      <c r="H2402" t="s">
        <v>7053</v>
      </c>
      <c r="I2402" t="s">
        <v>17</v>
      </c>
    </row>
    <row r="2403" spans="1:9">
      <c r="A2403" t="s">
        <v>7054</v>
      </c>
      <c r="B2403" t="s">
        <v>19</v>
      </c>
      <c r="C2403">
        <v>144</v>
      </c>
      <c r="D2403">
        <v>20091301</v>
      </c>
      <c r="E2403" t="s">
        <v>10</v>
      </c>
      <c r="F2403" t="s">
        <v>7055</v>
      </c>
      <c r="G2403" t="s">
        <v>10</v>
      </c>
      <c r="H2403" t="s">
        <v>4061</v>
      </c>
      <c r="I2403" t="s">
        <v>17</v>
      </c>
    </row>
    <row r="2404" spans="1:9">
      <c r="A2404" t="s">
        <v>7056</v>
      </c>
      <c r="B2404" t="s">
        <v>19</v>
      </c>
      <c r="C2404">
        <v>119</v>
      </c>
      <c r="D2404">
        <v>20091302</v>
      </c>
      <c r="E2404" t="s">
        <v>10</v>
      </c>
      <c r="F2404" t="s">
        <v>7057</v>
      </c>
      <c r="G2404" t="s">
        <v>10</v>
      </c>
      <c r="H2404" t="s">
        <v>3261</v>
      </c>
      <c r="I2404" t="s">
        <v>17</v>
      </c>
    </row>
    <row r="2405" spans="1:9">
      <c r="A2405" t="s">
        <v>7058</v>
      </c>
      <c r="B2405" t="s">
        <v>19</v>
      </c>
      <c r="C2405">
        <v>603</v>
      </c>
      <c r="D2405">
        <v>20091303</v>
      </c>
      <c r="E2405" t="s">
        <v>7059</v>
      </c>
      <c r="F2405" t="s">
        <v>7060</v>
      </c>
      <c r="G2405" t="s">
        <v>10</v>
      </c>
      <c r="H2405" t="s">
        <v>7061</v>
      </c>
      <c r="I2405" t="s">
        <v>7062</v>
      </c>
    </row>
    <row r="2406" spans="1:9">
      <c r="A2406" t="s">
        <v>7063</v>
      </c>
      <c r="B2406" t="s">
        <v>19</v>
      </c>
      <c r="C2406">
        <v>600</v>
      </c>
      <c r="D2406">
        <v>20091304</v>
      </c>
      <c r="E2406" t="s">
        <v>7064</v>
      </c>
      <c r="F2406" t="s">
        <v>7065</v>
      </c>
      <c r="G2406" t="s">
        <v>10</v>
      </c>
      <c r="H2406" t="s">
        <v>7061</v>
      </c>
      <c r="I2406" t="s">
        <v>7062</v>
      </c>
    </row>
    <row r="2407" spans="1:9">
      <c r="A2407" t="s">
        <v>7066</v>
      </c>
      <c r="B2407" t="s">
        <v>10</v>
      </c>
      <c r="C2407">
        <v>230</v>
      </c>
      <c r="D2407">
        <v>20091305</v>
      </c>
      <c r="E2407" t="s">
        <v>10</v>
      </c>
      <c r="F2407" t="s">
        <v>7067</v>
      </c>
      <c r="G2407" t="s">
        <v>10</v>
      </c>
      <c r="H2407" t="s">
        <v>2766</v>
      </c>
      <c r="I2407" t="s">
        <v>3530</v>
      </c>
    </row>
    <row r="2408" spans="1:9">
      <c r="A2408" t="s">
        <v>7068</v>
      </c>
      <c r="B2408" t="s">
        <v>19</v>
      </c>
      <c r="C2408">
        <v>218</v>
      </c>
      <c r="D2408">
        <v>20091306</v>
      </c>
      <c r="E2408" t="s">
        <v>10</v>
      </c>
      <c r="F2408" t="s">
        <v>7069</v>
      </c>
      <c r="G2408" t="s">
        <v>10</v>
      </c>
      <c r="H2408" t="s">
        <v>132</v>
      </c>
      <c r="I2408" t="s">
        <v>17</v>
      </c>
    </row>
    <row r="2409" spans="1:9">
      <c r="A2409" t="s">
        <v>7070</v>
      </c>
      <c r="B2409" t="s">
        <v>10</v>
      </c>
      <c r="C2409">
        <v>553</v>
      </c>
      <c r="D2409">
        <v>20091307</v>
      </c>
      <c r="E2409" t="s">
        <v>10</v>
      </c>
      <c r="F2409" t="s">
        <v>7071</v>
      </c>
      <c r="G2409" t="s">
        <v>10</v>
      </c>
      <c r="H2409" t="s">
        <v>1061</v>
      </c>
      <c r="I2409" t="s">
        <v>3524</v>
      </c>
    </row>
    <row r="2410" spans="1:9">
      <c r="A2410" t="s">
        <v>7072</v>
      </c>
      <c r="B2410" t="s">
        <v>10</v>
      </c>
      <c r="C2410">
        <v>553</v>
      </c>
      <c r="D2410">
        <v>20091308</v>
      </c>
      <c r="E2410" t="s">
        <v>10</v>
      </c>
      <c r="F2410" t="s">
        <v>7073</v>
      </c>
      <c r="G2410" t="s">
        <v>10</v>
      </c>
      <c r="H2410" t="s">
        <v>1061</v>
      </c>
      <c r="I2410" t="s">
        <v>1062</v>
      </c>
    </row>
    <row r="2411" spans="1:9">
      <c r="A2411" t="s">
        <v>7074</v>
      </c>
      <c r="B2411" t="s">
        <v>10</v>
      </c>
      <c r="C2411">
        <v>254</v>
      </c>
      <c r="D2411">
        <v>20091309</v>
      </c>
      <c r="E2411" t="s">
        <v>10</v>
      </c>
      <c r="F2411" t="s">
        <v>7075</v>
      </c>
      <c r="G2411" t="s">
        <v>10</v>
      </c>
      <c r="H2411" t="s">
        <v>1043</v>
      </c>
      <c r="I2411" t="s">
        <v>7076</v>
      </c>
    </row>
    <row r="2412" spans="1:9">
      <c r="A2412" t="s">
        <v>7077</v>
      </c>
      <c r="B2412" t="s">
        <v>10</v>
      </c>
      <c r="C2412">
        <v>308</v>
      </c>
      <c r="D2412">
        <v>20091310</v>
      </c>
      <c r="E2412" t="s">
        <v>10</v>
      </c>
      <c r="F2412" t="s">
        <v>7078</v>
      </c>
      <c r="G2412" t="s">
        <v>10</v>
      </c>
      <c r="H2412" t="s">
        <v>1048</v>
      </c>
      <c r="I2412" t="s">
        <v>7076</v>
      </c>
    </row>
    <row r="2413" spans="1:9">
      <c r="A2413" t="s">
        <v>7079</v>
      </c>
      <c r="B2413" t="s">
        <v>10</v>
      </c>
      <c r="C2413">
        <v>317</v>
      </c>
      <c r="D2413">
        <v>20091311</v>
      </c>
      <c r="E2413" t="s">
        <v>10</v>
      </c>
      <c r="F2413" t="s">
        <v>7080</v>
      </c>
      <c r="G2413" t="s">
        <v>10</v>
      </c>
      <c r="H2413" t="s">
        <v>1052</v>
      </c>
      <c r="I2413" t="s">
        <v>7081</v>
      </c>
    </row>
    <row r="2414" spans="1:9">
      <c r="A2414" t="s">
        <v>7082</v>
      </c>
      <c r="B2414" t="s">
        <v>10</v>
      </c>
      <c r="C2414">
        <v>347</v>
      </c>
      <c r="D2414">
        <v>20091312</v>
      </c>
      <c r="E2414" t="s">
        <v>10</v>
      </c>
      <c r="F2414" t="s">
        <v>7083</v>
      </c>
      <c r="G2414" t="s">
        <v>10</v>
      </c>
      <c r="H2414" t="s">
        <v>1057</v>
      </c>
      <c r="I2414" t="s">
        <v>7081</v>
      </c>
    </row>
    <row r="2415" spans="1:9">
      <c r="A2415" t="s">
        <v>7084</v>
      </c>
      <c r="B2415" t="s">
        <v>10</v>
      </c>
      <c r="C2415">
        <v>535</v>
      </c>
      <c r="D2415">
        <v>20091313</v>
      </c>
      <c r="E2415" t="s">
        <v>10</v>
      </c>
      <c r="F2415" t="s">
        <v>7085</v>
      </c>
      <c r="G2415" t="s">
        <v>10</v>
      </c>
      <c r="H2415" t="s">
        <v>1061</v>
      </c>
      <c r="I2415" t="s">
        <v>1062</v>
      </c>
    </row>
    <row r="2416" spans="1:9">
      <c r="A2416" t="s">
        <v>7086</v>
      </c>
      <c r="B2416" t="s">
        <v>19</v>
      </c>
      <c r="C2416">
        <v>88</v>
      </c>
      <c r="D2416">
        <v>20091314</v>
      </c>
      <c r="E2416" t="s">
        <v>10</v>
      </c>
      <c r="F2416" t="s">
        <v>7087</v>
      </c>
      <c r="G2416" t="s">
        <v>10</v>
      </c>
      <c r="H2416" t="s">
        <v>10</v>
      </c>
      <c r="I2416" t="s">
        <v>17</v>
      </c>
    </row>
    <row r="2417" spans="1:9">
      <c r="A2417" t="s">
        <v>7088</v>
      </c>
      <c r="B2417" t="s">
        <v>10</v>
      </c>
      <c r="C2417">
        <v>334</v>
      </c>
      <c r="D2417">
        <v>20091315</v>
      </c>
      <c r="E2417" t="s">
        <v>10</v>
      </c>
      <c r="F2417" t="s">
        <v>7089</v>
      </c>
      <c r="G2417" t="s">
        <v>10</v>
      </c>
      <c r="H2417" t="s">
        <v>1057</v>
      </c>
      <c r="I2417" t="s">
        <v>7081</v>
      </c>
    </row>
    <row r="2418" spans="1:9">
      <c r="A2418" t="s">
        <v>7090</v>
      </c>
      <c r="B2418" t="s">
        <v>10</v>
      </c>
      <c r="C2418">
        <v>301</v>
      </c>
      <c r="D2418">
        <v>20091316</v>
      </c>
      <c r="E2418" t="s">
        <v>10</v>
      </c>
      <c r="F2418" t="s">
        <v>7091</v>
      </c>
      <c r="G2418" t="s">
        <v>10</v>
      </c>
      <c r="H2418" t="s">
        <v>4414</v>
      </c>
      <c r="I2418" t="s">
        <v>17</v>
      </c>
    </row>
    <row r="2419" spans="1:9">
      <c r="A2419" t="s">
        <v>7092</v>
      </c>
      <c r="B2419" t="s">
        <v>10</v>
      </c>
      <c r="C2419">
        <v>539</v>
      </c>
      <c r="D2419">
        <v>20091317</v>
      </c>
      <c r="E2419" t="s">
        <v>10</v>
      </c>
      <c r="F2419" t="s">
        <v>7093</v>
      </c>
      <c r="G2419" t="s">
        <v>10</v>
      </c>
      <c r="H2419" t="s">
        <v>1061</v>
      </c>
      <c r="I2419" t="s">
        <v>1062</v>
      </c>
    </row>
    <row r="2420" spans="1:9">
      <c r="A2420" t="s">
        <v>7094</v>
      </c>
      <c r="B2420" t="s">
        <v>10</v>
      </c>
      <c r="C2420">
        <v>116</v>
      </c>
      <c r="D2420">
        <v>20091318</v>
      </c>
      <c r="E2420" t="s">
        <v>10</v>
      </c>
      <c r="F2420" t="s">
        <v>7095</v>
      </c>
      <c r="G2420" t="s">
        <v>10</v>
      </c>
      <c r="H2420" t="s">
        <v>10</v>
      </c>
      <c r="I2420" t="s">
        <v>17</v>
      </c>
    </row>
    <row r="2421" spans="1:9">
      <c r="A2421" t="s">
        <v>7096</v>
      </c>
      <c r="B2421" t="s">
        <v>10</v>
      </c>
      <c r="C2421">
        <v>233</v>
      </c>
      <c r="D2421">
        <v>20091319</v>
      </c>
      <c r="E2421" t="s">
        <v>10</v>
      </c>
      <c r="F2421" t="s">
        <v>7097</v>
      </c>
      <c r="G2421" t="s">
        <v>10</v>
      </c>
      <c r="H2421" t="s">
        <v>1290</v>
      </c>
      <c r="I2421" t="s">
        <v>1291</v>
      </c>
    </row>
    <row r="2422" spans="1:9">
      <c r="A2422" t="s">
        <v>7098</v>
      </c>
      <c r="B2422" t="s">
        <v>10</v>
      </c>
      <c r="C2422">
        <v>389</v>
      </c>
      <c r="D2422">
        <v>20091320</v>
      </c>
      <c r="E2422" t="s">
        <v>10</v>
      </c>
      <c r="F2422" t="s">
        <v>7099</v>
      </c>
      <c r="G2422" t="s">
        <v>10</v>
      </c>
      <c r="H2422" t="s">
        <v>1283</v>
      </c>
      <c r="I2422" t="s">
        <v>17</v>
      </c>
    </row>
    <row r="2423" spans="1:9">
      <c r="A2423" t="s">
        <v>7100</v>
      </c>
      <c r="B2423" t="s">
        <v>10</v>
      </c>
      <c r="C2423">
        <v>392</v>
      </c>
      <c r="D2423">
        <v>20091321</v>
      </c>
      <c r="E2423" t="s">
        <v>10</v>
      </c>
      <c r="F2423" t="s">
        <v>7101</v>
      </c>
      <c r="G2423" t="s">
        <v>10</v>
      </c>
      <c r="H2423" t="s">
        <v>1283</v>
      </c>
      <c r="I2423" t="s">
        <v>17</v>
      </c>
    </row>
    <row r="2424" spans="1:9">
      <c r="A2424" t="s">
        <v>7102</v>
      </c>
      <c r="B2424" t="s">
        <v>10</v>
      </c>
      <c r="C2424">
        <v>389</v>
      </c>
      <c r="D2424">
        <v>20091322</v>
      </c>
      <c r="E2424" t="s">
        <v>10</v>
      </c>
      <c r="F2424" t="s">
        <v>7103</v>
      </c>
      <c r="G2424" t="s">
        <v>10</v>
      </c>
      <c r="H2424" t="s">
        <v>10</v>
      </c>
      <c r="I2424" t="s">
        <v>17</v>
      </c>
    </row>
    <row r="2425" spans="1:9">
      <c r="A2425" t="s">
        <v>7104</v>
      </c>
      <c r="B2425" t="s">
        <v>19</v>
      </c>
      <c r="C2425">
        <v>396</v>
      </c>
      <c r="D2425">
        <v>20091323</v>
      </c>
      <c r="E2425" t="s">
        <v>10</v>
      </c>
      <c r="F2425" t="s">
        <v>7105</v>
      </c>
      <c r="G2425" t="s">
        <v>10</v>
      </c>
      <c r="H2425" t="s">
        <v>10</v>
      </c>
      <c r="I2425" t="s">
        <v>17</v>
      </c>
    </row>
    <row r="2426" spans="1:9">
      <c r="A2426" t="s">
        <v>7106</v>
      </c>
      <c r="B2426" t="s">
        <v>19</v>
      </c>
      <c r="C2426">
        <v>216</v>
      </c>
      <c r="D2426">
        <v>20091324</v>
      </c>
      <c r="E2426" t="s">
        <v>10</v>
      </c>
      <c r="F2426" t="s">
        <v>7107</v>
      </c>
      <c r="G2426" t="s">
        <v>10</v>
      </c>
      <c r="H2426" t="s">
        <v>642</v>
      </c>
      <c r="I2426" t="s">
        <v>643</v>
      </c>
    </row>
    <row r="2427" spans="1:9">
      <c r="A2427" t="s">
        <v>7108</v>
      </c>
      <c r="B2427" t="s">
        <v>10</v>
      </c>
      <c r="C2427">
        <v>434</v>
      </c>
      <c r="D2427">
        <v>20091325</v>
      </c>
      <c r="E2427" t="s">
        <v>10</v>
      </c>
      <c r="F2427" t="s">
        <v>7109</v>
      </c>
      <c r="G2427" t="s">
        <v>10</v>
      </c>
      <c r="H2427" t="s">
        <v>10</v>
      </c>
      <c r="I2427" t="s">
        <v>17</v>
      </c>
    </row>
    <row r="2428" spans="1:9">
      <c r="A2428" t="s">
        <v>7110</v>
      </c>
      <c r="B2428" t="s">
        <v>19</v>
      </c>
      <c r="C2428">
        <v>223</v>
      </c>
      <c r="D2428">
        <v>20091326</v>
      </c>
      <c r="E2428" t="s">
        <v>7111</v>
      </c>
      <c r="F2428" t="s">
        <v>7112</v>
      </c>
      <c r="G2428" t="s">
        <v>10</v>
      </c>
      <c r="H2428" t="s">
        <v>1149</v>
      </c>
      <c r="I2428" t="s">
        <v>1150</v>
      </c>
    </row>
    <row r="2429" spans="1:9">
      <c r="A2429" t="s">
        <v>7113</v>
      </c>
      <c r="B2429" t="s">
        <v>19</v>
      </c>
      <c r="C2429">
        <v>270</v>
      </c>
      <c r="D2429">
        <v>20091327</v>
      </c>
      <c r="E2429" t="s">
        <v>10</v>
      </c>
      <c r="F2429" t="s">
        <v>7114</v>
      </c>
      <c r="G2429" t="s">
        <v>10</v>
      </c>
      <c r="H2429" t="s">
        <v>332</v>
      </c>
      <c r="I2429" t="s">
        <v>17</v>
      </c>
    </row>
    <row r="2430" spans="1:9">
      <c r="A2430" t="s">
        <v>7115</v>
      </c>
      <c r="B2430" t="s">
        <v>19</v>
      </c>
      <c r="C2430">
        <v>284</v>
      </c>
      <c r="D2430">
        <v>20091328</v>
      </c>
      <c r="E2430" t="s">
        <v>7116</v>
      </c>
      <c r="F2430" t="s">
        <v>7117</v>
      </c>
      <c r="G2430" t="s">
        <v>10</v>
      </c>
      <c r="H2430" t="s">
        <v>7118</v>
      </c>
      <c r="I2430" t="s">
        <v>3133</v>
      </c>
    </row>
    <row r="2431" spans="1:9">
      <c r="A2431" t="s">
        <v>7119</v>
      </c>
      <c r="B2431" t="s">
        <v>19</v>
      </c>
      <c r="C2431">
        <v>196</v>
      </c>
      <c r="D2431">
        <v>20091329</v>
      </c>
      <c r="E2431" t="s">
        <v>7120</v>
      </c>
      <c r="F2431" t="s">
        <v>7121</v>
      </c>
      <c r="G2431" t="s">
        <v>10</v>
      </c>
      <c r="H2431" t="s">
        <v>7122</v>
      </c>
      <c r="I2431" t="s">
        <v>3133</v>
      </c>
    </row>
    <row r="2432" spans="1:9">
      <c r="A2432" t="s">
        <v>7123</v>
      </c>
      <c r="B2432" t="s">
        <v>10</v>
      </c>
      <c r="C2432">
        <v>276</v>
      </c>
      <c r="D2432">
        <v>20091330</v>
      </c>
      <c r="E2432" t="s">
        <v>10</v>
      </c>
      <c r="F2432" t="s">
        <v>7124</v>
      </c>
      <c r="G2432" t="s">
        <v>10</v>
      </c>
      <c r="H2432" t="s">
        <v>688</v>
      </c>
      <c r="I2432" t="s">
        <v>17</v>
      </c>
    </row>
    <row r="2433" spans="1:9">
      <c r="A2433" t="s">
        <v>7125</v>
      </c>
      <c r="B2433" t="s">
        <v>10</v>
      </c>
      <c r="C2433">
        <v>182</v>
      </c>
      <c r="D2433">
        <v>20091331</v>
      </c>
      <c r="E2433" t="s">
        <v>10</v>
      </c>
      <c r="F2433" t="s">
        <v>7126</v>
      </c>
      <c r="G2433" t="s">
        <v>10</v>
      </c>
      <c r="H2433" t="s">
        <v>2390</v>
      </c>
      <c r="I2433" t="s">
        <v>17</v>
      </c>
    </row>
    <row r="2434" spans="1:9">
      <c r="A2434" t="s">
        <v>7127</v>
      </c>
      <c r="B2434" t="s">
        <v>10</v>
      </c>
      <c r="C2434">
        <v>947</v>
      </c>
      <c r="D2434">
        <v>20091332</v>
      </c>
      <c r="E2434" t="s">
        <v>10</v>
      </c>
      <c r="F2434" t="s">
        <v>7128</v>
      </c>
      <c r="G2434" t="s">
        <v>10</v>
      </c>
      <c r="H2434" t="s">
        <v>5065</v>
      </c>
      <c r="I2434" t="s">
        <v>7129</v>
      </c>
    </row>
    <row r="2435" spans="1:9">
      <c r="A2435" t="s">
        <v>7130</v>
      </c>
      <c r="B2435" t="s">
        <v>10</v>
      </c>
      <c r="C2435">
        <v>335</v>
      </c>
      <c r="D2435">
        <v>20091333</v>
      </c>
      <c r="E2435" t="s">
        <v>10</v>
      </c>
      <c r="F2435" t="s">
        <v>7131</v>
      </c>
      <c r="G2435" t="s">
        <v>10</v>
      </c>
      <c r="H2435" t="s">
        <v>6832</v>
      </c>
      <c r="I2435" t="s">
        <v>17</v>
      </c>
    </row>
    <row r="2436" spans="1:9">
      <c r="A2436" t="s">
        <v>7132</v>
      </c>
      <c r="B2436" t="s">
        <v>10</v>
      </c>
      <c r="C2436">
        <v>533</v>
      </c>
      <c r="D2436">
        <v>20091334</v>
      </c>
      <c r="E2436" t="s">
        <v>7133</v>
      </c>
      <c r="F2436" t="s">
        <v>7134</v>
      </c>
      <c r="G2436" t="s">
        <v>10</v>
      </c>
      <c r="H2436" t="s">
        <v>610</v>
      </c>
      <c r="I2436" t="s">
        <v>7135</v>
      </c>
    </row>
    <row r="2437" spans="1:9">
      <c r="A2437" t="s">
        <v>7136</v>
      </c>
      <c r="B2437" t="s">
        <v>10</v>
      </c>
      <c r="C2437">
        <v>126</v>
      </c>
      <c r="D2437">
        <v>20091335</v>
      </c>
      <c r="E2437" t="s">
        <v>10</v>
      </c>
      <c r="F2437" t="s">
        <v>7137</v>
      </c>
      <c r="G2437" t="s">
        <v>10</v>
      </c>
      <c r="H2437" t="s">
        <v>10</v>
      </c>
      <c r="I2437" t="s">
        <v>17</v>
      </c>
    </row>
    <row r="2438" spans="1:9">
      <c r="A2438" t="s">
        <v>7138</v>
      </c>
      <c r="B2438" t="s">
        <v>10</v>
      </c>
      <c r="C2438">
        <v>126</v>
      </c>
      <c r="D2438">
        <v>20091336</v>
      </c>
      <c r="E2438" t="s">
        <v>10</v>
      </c>
      <c r="F2438" t="s">
        <v>7139</v>
      </c>
      <c r="G2438" t="s">
        <v>10</v>
      </c>
      <c r="H2438" t="s">
        <v>10</v>
      </c>
      <c r="I2438" t="s">
        <v>17</v>
      </c>
    </row>
    <row r="2439" spans="1:9">
      <c r="A2439" t="s">
        <v>7140</v>
      </c>
      <c r="B2439" t="s">
        <v>10</v>
      </c>
      <c r="C2439">
        <v>189</v>
      </c>
      <c r="D2439">
        <v>20091337</v>
      </c>
      <c r="E2439" t="s">
        <v>10</v>
      </c>
      <c r="F2439" t="s">
        <v>7141</v>
      </c>
      <c r="G2439" t="s">
        <v>10</v>
      </c>
      <c r="H2439" t="s">
        <v>7142</v>
      </c>
      <c r="I2439" t="s">
        <v>17</v>
      </c>
    </row>
    <row r="2440" spans="1:9">
      <c r="A2440" t="s">
        <v>7143</v>
      </c>
      <c r="B2440" t="s">
        <v>10</v>
      </c>
      <c r="C2440">
        <v>1515</v>
      </c>
      <c r="D2440">
        <v>20091338</v>
      </c>
      <c r="E2440" t="s">
        <v>10</v>
      </c>
      <c r="F2440" t="s">
        <v>7144</v>
      </c>
      <c r="G2440" t="s">
        <v>10</v>
      </c>
      <c r="H2440" t="s">
        <v>4650</v>
      </c>
      <c r="I2440" t="s">
        <v>1181</v>
      </c>
    </row>
    <row r="2441" spans="1:9">
      <c r="A2441" t="s">
        <v>7145</v>
      </c>
      <c r="B2441" t="s">
        <v>19</v>
      </c>
      <c r="C2441">
        <v>174</v>
      </c>
      <c r="D2441">
        <v>20091339</v>
      </c>
      <c r="E2441" t="s">
        <v>10</v>
      </c>
      <c r="F2441" t="s">
        <v>7146</v>
      </c>
      <c r="G2441" t="s">
        <v>10</v>
      </c>
      <c r="H2441" t="s">
        <v>7147</v>
      </c>
      <c r="I2441" t="s">
        <v>17</v>
      </c>
    </row>
    <row r="2442" spans="1:9">
      <c r="A2442" t="s">
        <v>7148</v>
      </c>
      <c r="B2442" t="s">
        <v>19</v>
      </c>
      <c r="C2442">
        <v>169</v>
      </c>
      <c r="D2442">
        <v>20091340</v>
      </c>
      <c r="E2442" t="s">
        <v>10</v>
      </c>
      <c r="F2442" t="s">
        <v>7149</v>
      </c>
      <c r="G2442" t="s">
        <v>10</v>
      </c>
      <c r="H2442" t="s">
        <v>7150</v>
      </c>
      <c r="I2442" t="s">
        <v>17</v>
      </c>
    </row>
    <row r="2443" spans="1:9">
      <c r="A2443" t="s">
        <v>7151</v>
      </c>
      <c r="B2443" t="s">
        <v>19</v>
      </c>
      <c r="C2443">
        <v>752</v>
      </c>
      <c r="D2443">
        <v>20091341</v>
      </c>
      <c r="E2443" t="s">
        <v>5361</v>
      </c>
      <c r="F2443" t="s">
        <v>7152</v>
      </c>
      <c r="G2443" t="s">
        <v>10</v>
      </c>
      <c r="H2443" t="s">
        <v>5363</v>
      </c>
      <c r="I2443" t="s">
        <v>7153</v>
      </c>
    </row>
    <row r="2444" spans="1:9">
      <c r="A2444" t="s">
        <v>7154</v>
      </c>
      <c r="B2444" t="s">
        <v>19</v>
      </c>
      <c r="C2444">
        <v>154</v>
      </c>
      <c r="D2444">
        <v>20091342</v>
      </c>
      <c r="E2444" t="s">
        <v>10</v>
      </c>
      <c r="F2444" t="s">
        <v>7155</v>
      </c>
      <c r="G2444" t="s">
        <v>10</v>
      </c>
      <c r="H2444" t="s">
        <v>588</v>
      </c>
      <c r="I2444" t="s">
        <v>589</v>
      </c>
    </row>
    <row r="2445" spans="1:9">
      <c r="A2445" t="s">
        <v>7156</v>
      </c>
      <c r="B2445" t="s">
        <v>19</v>
      </c>
      <c r="C2445">
        <v>416</v>
      </c>
      <c r="D2445">
        <v>20091343</v>
      </c>
      <c r="E2445" t="s">
        <v>10</v>
      </c>
      <c r="F2445" t="s">
        <v>7157</v>
      </c>
      <c r="G2445" t="s">
        <v>10</v>
      </c>
      <c r="H2445" t="s">
        <v>7158</v>
      </c>
      <c r="I2445" t="s">
        <v>7159</v>
      </c>
    </row>
    <row r="2446" spans="1:9">
      <c r="A2446" t="s">
        <v>7160</v>
      </c>
      <c r="B2446" t="s">
        <v>19</v>
      </c>
      <c r="C2446">
        <v>181</v>
      </c>
      <c r="D2446">
        <v>20091344</v>
      </c>
      <c r="E2446" t="s">
        <v>10</v>
      </c>
      <c r="F2446" t="s">
        <v>7161</v>
      </c>
      <c r="G2446" t="s">
        <v>10</v>
      </c>
      <c r="H2446" t="s">
        <v>2332</v>
      </c>
      <c r="I2446" t="s">
        <v>17</v>
      </c>
    </row>
    <row r="2447" spans="1:9">
      <c r="A2447" t="s">
        <v>7162</v>
      </c>
      <c r="B2447" t="s">
        <v>10</v>
      </c>
      <c r="C2447">
        <v>663</v>
      </c>
      <c r="D2447">
        <v>20091345</v>
      </c>
      <c r="E2447" t="s">
        <v>10</v>
      </c>
      <c r="F2447" t="s">
        <v>7163</v>
      </c>
      <c r="G2447" t="s">
        <v>10</v>
      </c>
      <c r="H2447" t="s">
        <v>7164</v>
      </c>
      <c r="I2447" t="s">
        <v>17</v>
      </c>
    </row>
    <row r="2448" spans="1:9">
      <c r="A2448" t="s">
        <v>7165</v>
      </c>
      <c r="B2448" t="s">
        <v>10</v>
      </c>
      <c r="C2448">
        <v>307</v>
      </c>
      <c r="D2448">
        <v>20091346</v>
      </c>
      <c r="E2448" t="s">
        <v>10</v>
      </c>
      <c r="F2448" t="s">
        <v>7166</v>
      </c>
      <c r="G2448" t="s">
        <v>10</v>
      </c>
      <c r="H2448" t="s">
        <v>6732</v>
      </c>
      <c r="I2448" t="s">
        <v>17</v>
      </c>
    </row>
    <row r="2449" spans="1:9">
      <c r="A2449" t="s">
        <v>7167</v>
      </c>
      <c r="B2449" t="s">
        <v>19</v>
      </c>
      <c r="C2449">
        <v>393</v>
      </c>
      <c r="D2449">
        <v>20091347</v>
      </c>
      <c r="E2449" t="s">
        <v>10</v>
      </c>
      <c r="F2449" t="s">
        <v>7168</v>
      </c>
      <c r="G2449" t="s">
        <v>10</v>
      </c>
      <c r="H2449" t="s">
        <v>10</v>
      </c>
      <c r="I2449" t="s">
        <v>17</v>
      </c>
    </row>
    <row r="2450" spans="1:9">
      <c r="A2450" t="s">
        <v>7169</v>
      </c>
      <c r="B2450" t="s">
        <v>10</v>
      </c>
      <c r="C2450">
        <v>203</v>
      </c>
      <c r="D2450">
        <v>20091348</v>
      </c>
      <c r="E2450" t="s">
        <v>7170</v>
      </c>
      <c r="F2450" t="s">
        <v>7171</v>
      </c>
      <c r="G2450" t="s">
        <v>10</v>
      </c>
      <c r="H2450" t="s">
        <v>2887</v>
      </c>
      <c r="I2450" t="s">
        <v>2888</v>
      </c>
    </row>
    <row r="2451" spans="1:9">
      <c r="A2451" t="s">
        <v>7172</v>
      </c>
      <c r="B2451" t="s">
        <v>19</v>
      </c>
      <c r="C2451">
        <v>145</v>
      </c>
      <c r="D2451">
        <v>20091349</v>
      </c>
      <c r="E2451" t="s">
        <v>10</v>
      </c>
      <c r="F2451" t="s">
        <v>7173</v>
      </c>
      <c r="G2451" t="s">
        <v>10</v>
      </c>
      <c r="H2451" t="s">
        <v>10</v>
      </c>
      <c r="I2451" t="s">
        <v>17</v>
      </c>
    </row>
    <row r="2452" spans="1:9">
      <c r="A2452" t="s">
        <v>7174</v>
      </c>
      <c r="B2452" t="s">
        <v>10</v>
      </c>
      <c r="C2452">
        <v>122</v>
      </c>
      <c r="D2452">
        <v>20091350</v>
      </c>
      <c r="E2452" t="s">
        <v>10</v>
      </c>
      <c r="F2452" t="s">
        <v>7175</v>
      </c>
      <c r="G2452" t="s">
        <v>10</v>
      </c>
      <c r="H2452" t="s">
        <v>10</v>
      </c>
      <c r="I2452" t="s">
        <v>17</v>
      </c>
    </row>
    <row r="2453" spans="1:9">
      <c r="A2453" t="s">
        <v>7176</v>
      </c>
      <c r="B2453" t="s">
        <v>19</v>
      </c>
      <c r="C2453">
        <v>524</v>
      </c>
      <c r="D2453">
        <v>20091351</v>
      </c>
      <c r="E2453" t="s">
        <v>10</v>
      </c>
      <c r="F2453" t="s">
        <v>7177</v>
      </c>
      <c r="G2453" t="s">
        <v>10</v>
      </c>
      <c r="H2453" t="s">
        <v>10</v>
      </c>
      <c r="I2453" t="s">
        <v>17</v>
      </c>
    </row>
    <row r="2454" spans="1:9">
      <c r="A2454" t="s">
        <v>7178</v>
      </c>
      <c r="B2454" t="s">
        <v>19</v>
      </c>
      <c r="C2454">
        <v>208</v>
      </c>
      <c r="D2454">
        <v>20091352</v>
      </c>
      <c r="E2454" t="s">
        <v>10</v>
      </c>
      <c r="F2454" t="s">
        <v>7179</v>
      </c>
      <c r="G2454" t="s">
        <v>10</v>
      </c>
      <c r="H2454" t="s">
        <v>10</v>
      </c>
      <c r="I2454" t="s">
        <v>17</v>
      </c>
    </row>
    <row r="2455" spans="1:9">
      <c r="A2455" t="s">
        <v>7180</v>
      </c>
      <c r="B2455" t="s">
        <v>19</v>
      </c>
      <c r="C2455">
        <v>1233</v>
      </c>
      <c r="D2455">
        <v>20091353</v>
      </c>
      <c r="E2455" t="s">
        <v>10</v>
      </c>
      <c r="F2455" t="s">
        <v>7181</v>
      </c>
      <c r="G2455" t="s">
        <v>10</v>
      </c>
      <c r="H2455" t="s">
        <v>2755</v>
      </c>
      <c r="I2455" t="s">
        <v>17</v>
      </c>
    </row>
    <row r="2456" spans="1:9">
      <c r="A2456" t="s">
        <v>7182</v>
      </c>
      <c r="B2456" t="s">
        <v>10</v>
      </c>
      <c r="C2456">
        <v>120</v>
      </c>
      <c r="D2456">
        <v>20091354</v>
      </c>
      <c r="E2456" t="s">
        <v>10</v>
      </c>
      <c r="F2456" t="s">
        <v>7183</v>
      </c>
      <c r="G2456" t="s">
        <v>10</v>
      </c>
      <c r="H2456" t="s">
        <v>10</v>
      </c>
      <c r="I2456" t="s">
        <v>7184</v>
      </c>
    </row>
    <row r="2457" spans="1:9">
      <c r="A2457" t="s">
        <v>7185</v>
      </c>
      <c r="B2457" t="s">
        <v>19</v>
      </c>
      <c r="C2457">
        <v>74</v>
      </c>
      <c r="D2457">
        <v>20091355</v>
      </c>
      <c r="E2457" t="s">
        <v>10</v>
      </c>
      <c r="F2457" t="s">
        <v>7186</v>
      </c>
      <c r="G2457" t="s">
        <v>10</v>
      </c>
      <c r="H2457" t="s">
        <v>10</v>
      </c>
      <c r="I2457" t="s">
        <v>17</v>
      </c>
    </row>
    <row r="2458" spans="1:9">
      <c r="A2458" t="s">
        <v>7187</v>
      </c>
      <c r="B2458" t="s">
        <v>10</v>
      </c>
      <c r="C2458">
        <v>383</v>
      </c>
      <c r="D2458">
        <v>20091356</v>
      </c>
      <c r="E2458" t="s">
        <v>10</v>
      </c>
      <c r="F2458" t="s">
        <v>7188</v>
      </c>
      <c r="G2458" t="s">
        <v>10</v>
      </c>
      <c r="H2458" t="s">
        <v>6402</v>
      </c>
      <c r="I2458" t="s">
        <v>6403</v>
      </c>
    </row>
    <row r="2459" spans="1:9">
      <c r="A2459" t="s">
        <v>7189</v>
      </c>
      <c r="B2459" t="s">
        <v>19</v>
      </c>
      <c r="C2459">
        <v>380</v>
      </c>
      <c r="D2459">
        <v>20091357</v>
      </c>
      <c r="E2459" t="s">
        <v>7190</v>
      </c>
      <c r="F2459" t="s">
        <v>7191</v>
      </c>
      <c r="G2459" t="s">
        <v>10</v>
      </c>
      <c r="H2459" t="s">
        <v>6084</v>
      </c>
      <c r="I2459" t="s">
        <v>7192</v>
      </c>
    </row>
    <row r="2460" spans="1:9">
      <c r="A2460" t="s">
        <v>7193</v>
      </c>
      <c r="B2460" t="s">
        <v>19</v>
      </c>
      <c r="C2460">
        <v>108</v>
      </c>
      <c r="D2460">
        <v>20091358</v>
      </c>
      <c r="E2460" t="s">
        <v>10</v>
      </c>
      <c r="F2460" t="s">
        <v>7194</v>
      </c>
      <c r="G2460" t="s">
        <v>10</v>
      </c>
      <c r="H2460" t="s">
        <v>10</v>
      </c>
      <c r="I2460" t="s">
        <v>17</v>
      </c>
    </row>
    <row r="2461" spans="1:9">
      <c r="A2461" t="s">
        <v>7195</v>
      </c>
      <c r="B2461" t="s">
        <v>10</v>
      </c>
      <c r="C2461">
        <v>166</v>
      </c>
      <c r="D2461">
        <v>20091359</v>
      </c>
      <c r="E2461" t="s">
        <v>4997</v>
      </c>
      <c r="F2461" t="s">
        <v>7196</v>
      </c>
      <c r="G2461" t="s">
        <v>10</v>
      </c>
      <c r="H2461" t="s">
        <v>4999</v>
      </c>
      <c r="I2461" t="s">
        <v>7197</v>
      </c>
    </row>
    <row r="2462" spans="1:9">
      <c r="A2462" t="s">
        <v>7198</v>
      </c>
      <c r="B2462" t="s">
        <v>10</v>
      </c>
      <c r="C2462">
        <v>406</v>
      </c>
      <c r="D2462">
        <v>20091360</v>
      </c>
      <c r="E2462" t="s">
        <v>7199</v>
      </c>
      <c r="F2462" t="s">
        <v>7200</v>
      </c>
      <c r="G2462" t="s">
        <v>10</v>
      </c>
      <c r="H2462" t="s">
        <v>7201</v>
      </c>
      <c r="I2462" t="s">
        <v>7202</v>
      </c>
    </row>
    <row r="2463" spans="1:9">
      <c r="A2463" t="s">
        <v>7203</v>
      </c>
      <c r="B2463" t="s">
        <v>19</v>
      </c>
      <c r="C2463">
        <v>404</v>
      </c>
      <c r="D2463">
        <v>20091361</v>
      </c>
      <c r="E2463" t="s">
        <v>7204</v>
      </c>
      <c r="F2463" t="s">
        <v>7205</v>
      </c>
      <c r="G2463" t="s">
        <v>10</v>
      </c>
      <c r="H2463" t="s">
        <v>7206</v>
      </c>
      <c r="I2463" t="s">
        <v>7207</v>
      </c>
    </row>
    <row r="2464" spans="1:9">
      <c r="A2464" t="s">
        <v>7208</v>
      </c>
      <c r="B2464" t="s">
        <v>19</v>
      </c>
      <c r="C2464">
        <v>79</v>
      </c>
      <c r="D2464">
        <v>20091362</v>
      </c>
      <c r="E2464" t="s">
        <v>10</v>
      </c>
      <c r="F2464" t="s">
        <v>7209</v>
      </c>
      <c r="G2464" t="s">
        <v>10</v>
      </c>
      <c r="H2464" t="s">
        <v>10</v>
      </c>
      <c r="I2464" t="s">
        <v>17</v>
      </c>
    </row>
    <row r="2465" spans="1:9">
      <c r="A2465" t="s">
        <v>7210</v>
      </c>
      <c r="B2465" t="s">
        <v>10</v>
      </c>
      <c r="C2465">
        <v>560</v>
      </c>
      <c r="D2465">
        <v>20091363</v>
      </c>
      <c r="E2465" t="s">
        <v>10</v>
      </c>
      <c r="F2465" t="s">
        <v>7211</v>
      </c>
      <c r="G2465" t="s">
        <v>10</v>
      </c>
      <c r="H2465" t="s">
        <v>911</v>
      </c>
      <c r="I2465" t="s">
        <v>17</v>
      </c>
    </row>
    <row r="2466" spans="1:9">
      <c r="A2466" t="s">
        <v>7212</v>
      </c>
      <c r="B2466" t="s">
        <v>10</v>
      </c>
      <c r="C2466">
        <v>247</v>
      </c>
      <c r="D2466">
        <v>20091364</v>
      </c>
      <c r="E2466" t="s">
        <v>7213</v>
      </c>
      <c r="F2466" t="s">
        <v>7214</v>
      </c>
      <c r="G2466" t="s">
        <v>10</v>
      </c>
      <c r="H2466" t="s">
        <v>3446</v>
      </c>
      <c r="I2466" t="s">
        <v>3447</v>
      </c>
    </row>
    <row r="2467" spans="1:9">
      <c r="A2467" t="s">
        <v>7215</v>
      </c>
      <c r="B2467" t="s">
        <v>19</v>
      </c>
      <c r="C2467">
        <v>244</v>
      </c>
      <c r="D2467">
        <v>20091365</v>
      </c>
      <c r="E2467" t="s">
        <v>7216</v>
      </c>
      <c r="F2467" t="s">
        <v>7217</v>
      </c>
      <c r="G2467" t="s">
        <v>10</v>
      </c>
      <c r="H2467" t="s">
        <v>132</v>
      </c>
      <c r="I2467" t="s">
        <v>2680</v>
      </c>
    </row>
    <row r="2468" spans="1:9">
      <c r="A2468" t="s">
        <v>7218</v>
      </c>
      <c r="B2468" t="s">
        <v>19</v>
      </c>
      <c r="C2468">
        <v>428</v>
      </c>
      <c r="D2468">
        <v>20091366</v>
      </c>
      <c r="E2468" t="s">
        <v>10</v>
      </c>
      <c r="F2468" t="s">
        <v>7219</v>
      </c>
      <c r="G2468" t="s">
        <v>10</v>
      </c>
      <c r="H2468" t="s">
        <v>10</v>
      </c>
      <c r="I2468" t="s">
        <v>17</v>
      </c>
    </row>
    <row r="2469" spans="1:9">
      <c r="A2469" t="s">
        <v>7220</v>
      </c>
      <c r="B2469" t="s">
        <v>19</v>
      </c>
      <c r="C2469">
        <v>457</v>
      </c>
      <c r="D2469">
        <v>20091367</v>
      </c>
      <c r="E2469" t="s">
        <v>10</v>
      </c>
      <c r="F2469" t="s">
        <v>7221</v>
      </c>
      <c r="G2469" t="s">
        <v>10</v>
      </c>
      <c r="H2469" t="s">
        <v>7222</v>
      </c>
      <c r="I2469" t="s">
        <v>7223</v>
      </c>
    </row>
    <row r="2470" spans="1:9">
      <c r="A2470" t="s">
        <v>7224</v>
      </c>
      <c r="B2470" t="s">
        <v>10</v>
      </c>
      <c r="C2470">
        <v>462</v>
      </c>
      <c r="D2470">
        <v>20091368</v>
      </c>
      <c r="E2470" t="s">
        <v>10</v>
      </c>
      <c r="F2470" t="s">
        <v>7225</v>
      </c>
      <c r="G2470" t="s">
        <v>10</v>
      </c>
      <c r="H2470" t="s">
        <v>10</v>
      </c>
      <c r="I2470" t="s">
        <v>17</v>
      </c>
    </row>
    <row r="2471" spans="1:9">
      <c r="A2471" t="s">
        <v>7226</v>
      </c>
      <c r="B2471" t="s">
        <v>10</v>
      </c>
      <c r="C2471">
        <v>221</v>
      </c>
      <c r="D2471">
        <v>20091369</v>
      </c>
      <c r="E2471" t="s">
        <v>10</v>
      </c>
      <c r="F2471" t="s">
        <v>7227</v>
      </c>
      <c r="G2471" t="s">
        <v>10</v>
      </c>
      <c r="H2471" t="s">
        <v>10</v>
      </c>
      <c r="I2471" t="s">
        <v>17</v>
      </c>
    </row>
    <row r="2472" spans="1:9">
      <c r="A2472" t="s">
        <v>7228</v>
      </c>
      <c r="B2472" t="s">
        <v>10</v>
      </c>
      <c r="C2472">
        <v>315</v>
      </c>
      <c r="D2472">
        <v>20091370</v>
      </c>
      <c r="E2472" t="s">
        <v>10</v>
      </c>
      <c r="F2472" t="s">
        <v>7229</v>
      </c>
      <c r="G2472" t="s">
        <v>10</v>
      </c>
      <c r="H2472" t="s">
        <v>1534</v>
      </c>
      <c r="I2472" t="s">
        <v>17</v>
      </c>
    </row>
    <row r="2473" spans="1:9">
      <c r="A2473" t="s">
        <v>7230</v>
      </c>
      <c r="B2473" t="s">
        <v>19</v>
      </c>
      <c r="C2473">
        <v>163</v>
      </c>
      <c r="D2473">
        <v>20091371</v>
      </c>
      <c r="E2473" t="s">
        <v>10</v>
      </c>
      <c r="F2473" t="s">
        <v>7231</v>
      </c>
      <c r="G2473" t="s">
        <v>10</v>
      </c>
      <c r="H2473" t="s">
        <v>742</v>
      </c>
      <c r="I2473" t="s">
        <v>17</v>
      </c>
    </row>
    <row r="2474" spans="1:9">
      <c r="A2474" t="s">
        <v>7232</v>
      </c>
      <c r="B2474" t="s">
        <v>19</v>
      </c>
      <c r="C2474">
        <v>341</v>
      </c>
      <c r="D2474">
        <v>20091372</v>
      </c>
      <c r="E2474" t="s">
        <v>10</v>
      </c>
      <c r="F2474" t="s">
        <v>7233</v>
      </c>
      <c r="G2474" t="s">
        <v>10</v>
      </c>
      <c r="H2474" t="s">
        <v>10</v>
      </c>
      <c r="I2474" t="s">
        <v>17</v>
      </c>
    </row>
    <row r="2475" spans="1:9">
      <c r="A2475" t="s">
        <v>7234</v>
      </c>
      <c r="B2475" t="s">
        <v>19</v>
      </c>
      <c r="C2475">
        <v>406</v>
      </c>
      <c r="D2475">
        <v>20091373</v>
      </c>
      <c r="E2475" t="s">
        <v>10</v>
      </c>
      <c r="F2475" t="s">
        <v>7235</v>
      </c>
      <c r="G2475" t="s">
        <v>10</v>
      </c>
      <c r="H2475" t="s">
        <v>4342</v>
      </c>
      <c r="I2475" t="s">
        <v>17</v>
      </c>
    </row>
    <row r="2476" spans="1:9">
      <c r="A2476" t="s">
        <v>7236</v>
      </c>
      <c r="B2476" t="s">
        <v>10</v>
      </c>
      <c r="C2476">
        <v>93</v>
      </c>
      <c r="D2476">
        <v>20091374</v>
      </c>
      <c r="E2476" t="s">
        <v>10</v>
      </c>
      <c r="F2476" t="s">
        <v>7237</v>
      </c>
      <c r="G2476" t="s">
        <v>10</v>
      </c>
      <c r="H2476" t="s">
        <v>10</v>
      </c>
      <c r="I2476" t="s">
        <v>17</v>
      </c>
    </row>
    <row r="2477" spans="1:9">
      <c r="A2477" t="s">
        <v>7238</v>
      </c>
      <c r="B2477" t="s">
        <v>19</v>
      </c>
      <c r="C2477">
        <v>312</v>
      </c>
      <c r="D2477">
        <v>20091375</v>
      </c>
      <c r="E2477" t="s">
        <v>10</v>
      </c>
      <c r="F2477" t="s">
        <v>7239</v>
      </c>
      <c r="G2477" t="s">
        <v>10</v>
      </c>
      <c r="H2477" t="s">
        <v>1290</v>
      </c>
      <c r="I2477" t="s">
        <v>1291</v>
      </c>
    </row>
    <row r="2478" spans="1:9">
      <c r="A2478" t="s">
        <v>7240</v>
      </c>
      <c r="B2478" t="s">
        <v>19</v>
      </c>
      <c r="C2478">
        <v>477</v>
      </c>
      <c r="D2478">
        <v>20091376</v>
      </c>
      <c r="E2478" t="s">
        <v>10</v>
      </c>
      <c r="F2478" t="s">
        <v>7241</v>
      </c>
      <c r="G2478" t="s">
        <v>10</v>
      </c>
      <c r="H2478" t="s">
        <v>1006</v>
      </c>
      <c r="I2478" t="s">
        <v>17</v>
      </c>
    </row>
    <row r="2479" spans="1:9">
      <c r="A2479" t="s">
        <v>7242</v>
      </c>
      <c r="B2479" t="s">
        <v>19</v>
      </c>
      <c r="C2479">
        <v>412</v>
      </c>
      <c r="D2479">
        <v>20091377</v>
      </c>
      <c r="E2479" t="s">
        <v>10</v>
      </c>
      <c r="F2479" t="s">
        <v>7243</v>
      </c>
      <c r="G2479" t="s">
        <v>10</v>
      </c>
      <c r="H2479" t="s">
        <v>1479</v>
      </c>
      <c r="I2479" t="s">
        <v>2741</v>
      </c>
    </row>
    <row r="2480" spans="1:9">
      <c r="A2480" t="s">
        <v>7244</v>
      </c>
      <c r="B2480" t="s">
        <v>19</v>
      </c>
      <c r="C2480">
        <v>278</v>
      </c>
      <c r="D2480">
        <v>20091378</v>
      </c>
      <c r="E2480" t="s">
        <v>10</v>
      </c>
      <c r="F2480" t="s">
        <v>7245</v>
      </c>
      <c r="G2480" t="s">
        <v>10</v>
      </c>
      <c r="H2480" t="s">
        <v>688</v>
      </c>
      <c r="I2480" t="s">
        <v>17</v>
      </c>
    </row>
    <row r="2481" spans="1:9">
      <c r="A2481" t="s">
        <v>7246</v>
      </c>
      <c r="B2481" t="s">
        <v>19</v>
      </c>
      <c r="C2481">
        <v>371</v>
      </c>
      <c r="D2481">
        <v>20091379</v>
      </c>
      <c r="E2481" t="s">
        <v>10</v>
      </c>
      <c r="F2481" t="s">
        <v>7247</v>
      </c>
      <c r="G2481" t="s">
        <v>10</v>
      </c>
      <c r="H2481" t="s">
        <v>7248</v>
      </c>
      <c r="I2481" t="s">
        <v>17</v>
      </c>
    </row>
    <row r="2482" spans="1:9">
      <c r="A2482" t="s">
        <v>7249</v>
      </c>
      <c r="B2482" t="s">
        <v>10</v>
      </c>
      <c r="C2482">
        <v>726</v>
      </c>
      <c r="D2482">
        <v>20091380</v>
      </c>
      <c r="E2482" t="s">
        <v>10</v>
      </c>
      <c r="F2482" t="s">
        <v>7250</v>
      </c>
      <c r="G2482" t="s">
        <v>10</v>
      </c>
      <c r="H2482" t="s">
        <v>5231</v>
      </c>
      <c r="I2482" t="s">
        <v>1582</v>
      </c>
    </row>
    <row r="2483" spans="1:9">
      <c r="A2483" t="s">
        <v>7251</v>
      </c>
      <c r="B2483" t="s">
        <v>19</v>
      </c>
      <c r="C2483">
        <v>243</v>
      </c>
      <c r="D2483">
        <v>20091381</v>
      </c>
      <c r="E2483" t="s">
        <v>10</v>
      </c>
      <c r="F2483" t="s">
        <v>7252</v>
      </c>
      <c r="G2483" t="s">
        <v>10</v>
      </c>
      <c r="H2483" t="s">
        <v>3100</v>
      </c>
      <c r="I2483" t="s">
        <v>17</v>
      </c>
    </row>
    <row r="2484" spans="1:9">
      <c r="A2484" t="s">
        <v>7253</v>
      </c>
      <c r="B2484" t="s">
        <v>10</v>
      </c>
      <c r="C2484">
        <v>740</v>
      </c>
      <c r="D2484">
        <v>20091382</v>
      </c>
      <c r="E2484" t="s">
        <v>10</v>
      </c>
      <c r="F2484" t="s">
        <v>7254</v>
      </c>
      <c r="G2484" t="s">
        <v>10</v>
      </c>
      <c r="H2484" t="s">
        <v>5231</v>
      </c>
      <c r="I2484" t="s">
        <v>1582</v>
      </c>
    </row>
    <row r="2485" spans="1:9">
      <c r="A2485" t="s">
        <v>7255</v>
      </c>
      <c r="B2485" t="s">
        <v>10</v>
      </c>
      <c r="C2485">
        <v>298</v>
      </c>
      <c r="D2485">
        <v>20091383</v>
      </c>
      <c r="E2485" t="s">
        <v>10</v>
      </c>
      <c r="F2485" t="s">
        <v>7256</v>
      </c>
      <c r="G2485" t="s">
        <v>10</v>
      </c>
      <c r="H2485" t="s">
        <v>10</v>
      </c>
      <c r="I2485" t="s">
        <v>17</v>
      </c>
    </row>
    <row r="2486" spans="1:9">
      <c r="A2486" t="s">
        <v>7257</v>
      </c>
      <c r="B2486" t="s">
        <v>10</v>
      </c>
      <c r="C2486">
        <v>69</v>
      </c>
      <c r="D2486">
        <v>20091384</v>
      </c>
      <c r="E2486" t="s">
        <v>10</v>
      </c>
      <c r="F2486" t="s">
        <v>7258</v>
      </c>
      <c r="G2486" t="s">
        <v>10</v>
      </c>
      <c r="H2486" t="s">
        <v>10</v>
      </c>
      <c r="I2486" t="s">
        <v>17</v>
      </c>
    </row>
    <row r="2487" spans="1:9">
      <c r="A2487" t="s">
        <v>7259</v>
      </c>
      <c r="B2487" t="s">
        <v>10</v>
      </c>
      <c r="C2487">
        <v>134</v>
      </c>
      <c r="D2487">
        <v>20091385</v>
      </c>
      <c r="E2487" t="s">
        <v>10</v>
      </c>
      <c r="F2487" t="s">
        <v>7260</v>
      </c>
      <c r="G2487" t="s">
        <v>10</v>
      </c>
      <c r="H2487" t="s">
        <v>4752</v>
      </c>
      <c r="I2487" t="s">
        <v>17</v>
      </c>
    </row>
    <row r="2488" spans="1:9">
      <c r="A2488" t="s">
        <v>7261</v>
      </c>
      <c r="B2488" t="s">
        <v>19</v>
      </c>
      <c r="C2488">
        <v>206</v>
      </c>
      <c r="D2488">
        <v>20091386</v>
      </c>
      <c r="E2488" t="s">
        <v>10</v>
      </c>
      <c r="F2488" t="s">
        <v>7262</v>
      </c>
      <c r="G2488" t="s">
        <v>10</v>
      </c>
      <c r="H2488" t="s">
        <v>6723</v>
      </c>
      <c r="I2488" t="s">
        <v>17</v>
      </c>
    </row>
    <row r="2489" spans="1:9">
      <c r="A2489" t="s">
        <v>7263</v>
      </c>
      <c r="B2489" t="s">
        <v>10</v>
      </c>
      <c r="C2489">
        <v>150</v>
      </c>
      <c r="D2489">
        <v>20091387</v>
      </c>
      <c r="E2489" t="s">
        <v>10</v>
      </c>
      <c r="F2489" t="s">
        <v>7264</v>
      </c>
      <c r="G2489" t="s">
        <v>10</v>
      </c>
      <c r="H2489" t="s">
        <v>7265</v>
      </c>
      <c r="I2489" t="s">
        <v>17</v>
      </c>
    </row>
    <row r="2490" spans="1:9">
      <c r="A2490" t="s">
        <v>7266</v>
      </c>
      <c r="B2490" t="s">
        <v>10</v>
      </c>
      <c r="C2490">
        <v>330</v>
      </c>
      <c r="D2490">
        <v>20091388</v>
      </c>
      <c r="E2490" t="s">
        <v>10</v>
      </c>
      <c r="F2490" t="s">
        <v>7267</v>
      </c>
      <c r="G2490" t="s">
        <v>10</v>
      </c>
      <c r="H2490" t="s">
        <v>5391</v>
      </c>
      <c r="I2490" t="s">
        <v>17</v>
      </c>
    </row>
    <row r="2491" spans="1:9">
      <c r="A2491" t="s">
        <v>7268</v>
      </c>
      <c r="B2491" t="s">
        <v>10</v>
      </c>
      <c r="C2491">
        <v>404</v>
      </c>
      <c r="D2491">
        <v>20091389</v>
      </c>
      <c r="E2491" t="s">
        <v>10</v>
      </c>
      <c r="F2491" t="s">
        <v>7269</v>
      </c>
      <c r="G2491" t="s">
        <v>10</v>
      </c>
      <c r="H2491" t="s">
        <v>7270</v>
      </c>
      <c r="I2491" t="s">
        <v>17</v>
      </c>
    </row>
    <row r="2492" spans="1:9">
      <c r="A2492" t="s">
        <v>7271</v>
      </c>
      <c r="B2492" t="s">
        <v>10</v>
      </c>
      <c r="C2492">
        <v>105</v>
      </c>
      <c r="D2492">
        <v>20091390</v>
      </c>
      <c r="E2492" t="s">
        <v>10</v>
      </c>
      <c r="F2492" t="s">
        <v>7272</v>
      </c>
      <c r="G2492" t="s">
        <v>10</v>
      </c>
      <c r="H2492" t="s">
        <v>10</v>
      </c>
      <c r="I2492" t="s">
        <v>17</v>
      </c>
    </row>
    <row r="2493" spans="1:9">
      <c r="A2493" t="s">
        <v>7273</v>
      </c>
      <c r="B2493" t="s">
        <v>19</v>
      </c>
      <c r="C2493">
        <v>271</v>
      </c>
      <c r="D2493">
        <v>20091391</v>
      </c>
      <c r="E2493" t="s">
        <v>10</v>
      </c>
      <c r="F2493" t="s">
        <v>7274</v>
      </c>
      <c r="G2493" t="s">
        <v>10</v>
      </c>
      <c r="H2493" t="s">
        <v>1450</v>
      </c>
      <c r="I2493" t="s">
        <v>31</v>
      </c>
    </row>
    <row r="2494" spans="1:9">
      <c r="A2494" t="s">
        <v>7275</v>
      </c>
      <c r="B2494" t="s">
        <v>10</v>
      </c>
      <c r="C2494">
        <v>395</v>
      </c>
      <c r="D2494">
        <v>20091392</v>
      </c>
      <c r="E2494" t="s">
        <v>10</v>
      </c>
      <c r="F2494" t="s">
        <v>7276</v>
      </c>
      <c r="G2494" t="s">
        <v>10</v>
      </c>
      <c r="H2494" t="s">
        <v>1541</v>
      </c>
      <c r="I2494" t="s">
        <v>17</v>
      </c>
    </row>
    <row r="2495" spans="1:9">
      <c r="A2495" t="s">
        <v>7277</v>
      </c>
      <c r="B2495" t="s">
        <v>19</v>
      </c>
      <c r="C2495">
        <v>434</v>
      </c>
      <c r="D2495">
        <v>20091393</v>
      </c>
      <c r="E2495" t="s">
        <v>10</v>
      </c>
      <c r="F2495" t="s">
        <v>7278</v>
      </c>
      <c r="G2495" t="s">
        <v>10</v>
      </c>
      <c r="H2495" t="s">
        <v>10</v>
      </c>
      <c r="I2495" t="s">
        <v>17</v>
      </c>
    </row>
    <row r="2496" spans="1:9">
      <c r="A2496" t="s">
        <v>7279</v>
      </c>
      <c r="B2496" t="s">
        <v>19</v>
      </c>
      <c r="C2496">
        <v>534</v>
      </c>
      <c r="D2496">
        <v>20091394</v>
      </c>
      <c r="E2496" t="s">
        <v>10</v>
      </c>
      <c r="F2496" t="s">
        <v>7280</v>
      </c>
      <c r="G2496" t="s">
        <v>10</v>
      </c>
      <c r="H2496" t="s">
        <v>10</v>
      </c>
      <c r="I2496" t="s">
        <v>17</v>
      </c>
    </row>
    <row r="2497" spans="1:9">
      <c r="A2497" t="s">
        <v>7281</v>
      </c>
      <c r="B2497" t="s">
        <v>19</v>
      </c>
      <c r="C2497">
        <v>343</v>
      </c>
      <c r="D2497">
        <v>20091395</v>
      </c>
      <c r="E2497" t="s">
        <v>10</v>
      </c>
      <c r="F2497" t="s">
        <v>7282</v>
      </c>
      <c r="G2497" t="s">
        <v>10</v>
      </c>
      <c r="H2497" t="s">
        <v>2615</v>
      </c>
      <c r="I2497" t="s">
        <v>2422</v>
      </c>
    </row>
    <row r="2498" spans="1:9">
      <c r="A2498" t="s">
        <v>7283</v>
      </c>
      <c r="B2498" t="s">
        <v>19</v>
      </c>
      <c r="C2498">
        <v>209</v>
      </c>
      <c r="D2498">
        <v>20091396</v>
      </c>
      <c r="E2498" t="s">
        <v>10</v>
      </c>
      <c r="F2498" t="s">
        <v>7284</v>
      </c>
      <c r="G2498" t="s">
        <v>10</v>
      </c>
      <c r="H2498" t="s">
        <v>7285</v>
      </c>
      <c r="I2498" t="s">
        <v>4256</v>
      </c>
    </row>
    <row r="2499" spans="1:9">
      <c r="A2499" t="s">
        <v>7286</v>
      </c>
      <c r="B2499" t="s">
        <v>10</v>
      </c>
      <c r="C2499">
        <v>568</v>
      </c>
      <c r="D2499">
        <v>20091397</v>
      </c>
      <c r="E2499" t="s">
        <v>2343</v>
      </c>
      <c r="F2499" t="s">
        <v>7287</v>
      </c>
      <c r="G2499" t="s">
        <v>10</v>
      </c>
      <c r="H2499" t="s">
        <v>2345</v>
      </c>
      <c r="I2499" t="s">
        <v>2346</v>
      </c>
    </row>
    <row r="2500" spans="1:9">
      <c r="A2500" t="s">
        <v>7288</v>
      </c>
      <c r="B2500" t="s">
        <v>10</v>
      </c>
      <c r="C2500">
        <v>332</v>
      </c>
      <c r="D2500">
        <v>20091398</v>
      </c>
      <c r="E2500" t="s">
        <v>10</v>
      </c>
      <c r="F2500" t="s">
        <v>7289</v>
      </c>
      <c r="G2500" t="s">
        <v>10</v>
      </c>
      <c r="H2500" t="s">
        <v>7290</v>
      </c>
      <c r="I2500" t="s">
        <v>7291</v>
      </c>
    </row>
    <row r="2501" spans="1:9">
      <c r="A2501" t="s">
        <v>7292</v>
      </c>
      <c r="B2501" t="s">
        <v>10</v>
      </c>
      <c r="C2501">
        <v>186</v>
      </c>
      <c r="D2501">
        <v>20091399</v>
      </c>
      <c r="E2501" t="s">
        <v>10</v>
      </c>
      <c r="F2501" t="s">
        <v>7293</v>
      </c>
      <c r="G2501" t="s">
        <v>10</v>
      </c>
      <c r="H2501" t="s">
        <v>7294</v>
      </c>
      <c r="I2501" t="s">
        <v>17</v>
      </c>
    </row>
    <row r="2502" spans="1:9">
      <c r="A2502" t="s">
        <v>7295</v>
      </c>
      <c r="B2502" t="s">
        <v>10</v>
      </c>
      <c r="C2502">
        <v>371</v>
      </c>
      <c r="D2502">
        <v>20091400</v>
      </c>
      <c r="E2502" t="s">
        <v>10</v>
      </c>
      <c r="F2502" t="s">
        <v>7296</v>
      </c>
      <c r="G2502" t="s">
        <v>10</v>
      </c>
      <c r="H2502" t="s">
        <v>4342</v>
      </c>
      <c r="I2502" t="s">
        <v>17</v>
      </c>
    </row>
    <row r="2503" spans="1:9">
      <c r="A2503" t="s">
        <v>7297</v>
      </c>
      <c r="B2503" t="s">
        <v>19</v>
      </c>
      <c r="C2503">
        <v>369</v>
      </c>
      <c r="D2503">
        <v>20091401</v>
      </c>
      <c r="E2503" t="s">
        <v>10</v>
      </c>
      <c r="F2503" t="s">
        <v>7298</v>
      </c>
      <c r="G2503" t="s">
        <v>10</v>
      </c>
      <c r="H2503" t="s">
        <v>10</v>
      </c>
      <c r="I2503" t="s">
        <v>17</v>
      </c>
    </row>
    <row r="2504" spans="1:9">
      <c r="A2504" t="s">
        <v>7299</v>
      </c>
      <c r="B2504" t="s">
        <v>19</v>
      </c>
      <c r="C2504">
        <v>82</v>
      </c>
      <c r="D2504">
        <v>20091402</v>
      </c>
      <c r="E2504" t="s">
        <v>10</v>
      </c>
      <c r="F2504" t="s">
        <v>7300</v>
      </c>
      <c r="G2504" t="s">
        <v>10</v>
      </c>
      <c r="H2504" t="s">
        <v>10</v>
      </c>
      <c r="I2504" t="s">
        <v>17</v>
      </c>
    </row>
    <row r="2505" spans="1:9">
      <c r="A2505" t="s">
        <v>7301</v>
      </c>
      <c r="B2505" t="s">
        <v>10</v>
      </c>
      <c r="C2505">
        <v>428</v>
      </c>
      <c r="D2505">
        <v>20091403</v>
      </c>
      <c r="E2505" t="s">
        <v>10</v>
      </c>
      <c r="F2505" t="s">
        <v>7302</v>
      </c>
      <c r="G2505" t="s">
        <v>10</v>
      </c>
      <c r="H2505" t="s">
        <v>10</v>
      </c>
      <c r="I2505" t="s">
        <v>17</v>
      </c>
    </row>
    <row r="2506" spans="1:9">
      <c r="A2506" t="s">
        <v>7303</v>
      </c>
      <c r="B2506" t="s">
        <v>10</v>
      </c>
      <c r="C2506">
        <v>126</v>
      </c>
      <c r="D2506">
        <v>20091404</v>
      </c>
      <c r="E2506" t="s">
        <v>10</v>
      </c>
      <c r="F2506" t="s">
        <v>7304</v>
      </c>
      <c r="G2506" t="s">
        <v>10</v>
      </c>
      <c r="H2506" t="s">
        <v>26</v>
      </c>
      <c r="I2506" t="s">
        <v>17</v>
      </c>
    </row>
    <row r="2507" spans="1:9">
      <c r="A2507" t="s">
        <v>7305</v>
      </c>
      <c r="B2507" t="s">
        <v>10</v>
      </c>
      <c r="C2507">
        <v>414</v>
      </c>
      <c r="D2507">
        <v>20091405</v>
      </c>
      <c r="E2507" t="s">
        <v>10</v>
      </c>
      <c r="F2507" t="s">
        <v>7306</v>
      </c>
      <c r="G2507" t="s">
        <v>10</v>
      </c>
      <c r="H2507" t="s">
        <v>30</v>
      </c>
      <c r="I2507" t="s">
        <v>31</v>
      </c>
    </row>
    <row r="2508" spans="1:9">
      <c r="A2508" t="s">
        <v>7307</v>
      </c>
      <c r="B2508" t="s">
        <v>19</v>
      </c>
      <c r="C2508">
        <v>1051</v>
      </c>
      <c r="D2508">
        <v>20091406</v>
      </c>
      <c r="E2508" t="s">
        <v>10</v>
      </c>
      <c r="F2508" t="s">
        <v>7308</v>
      </c>
      <c r="G2508" t="s">
        <v>10</v>
      </c>
      <c r="H2508" t="s">
        <v>2755</v>
      </c>
      <c r="I2508" t="s">
        <v>17</v>
      </c>
    </row>
    <row r="2509" spans="1:9">
      <c r="A2509" t="s">
        <v>7309</v>
      </c>
      <c r="B2509" t="s">
        <v>19</v>
      </c>
      <c r="C2509">
        <v>73</v>
      </c>
      <c r="D2509">
        <v>20091407</v>
      </c>
      <c r="E2509" t="s">
        <v>10</v>
      </c>
      <c r="F2509" t="s">
        <v>7310</v>
      </c>
      <c r="G2509" t="s">
        <v>10</v>
      </c>
      <c r="H2509" t="s">
        <v>10</v>
      </c>
      <c r="I2509" t="s">
        <v>17</v>
      </c>
    </row>
    <row r="2510" spans="1:9">
      <c r="A2510" t="s">
        <v>7311</v>
      </c>
      <c r="B2510" t="s">
        <v>19</v>
      </c>
      <c r="C2510">
        <v>413</v>
      </c>
      <c r="D2510">
        <v>20091408</v>
      </c>
      <c r="E2510" t="s">
        <v>10</v>
      </c>
      <c r="F2510" t="s">
        <v>7312</v>
      </c>
      <c r="G2510" t="s">
        <v>10</v>
      </c>
      <c r="H2510" t="s">
        <v>4755</v>
      </c>
      <c r="I2510" t="s">
        <v>17</v>
      </c>
    </row>
    <row r="2511" spans="1:9">
      <c r="A2511" t="s">
        <v>7313</v>
      </c>
      <c r="B2511" t="s">
        <v>19</v>
      </c>
      <c r="C2511">
        <v>173</v>
      </c>
      <c r="D2511">
        <v>20091409</v>
      </c>
      <c r="E2511" t="s">
        <v>10</v>
      </c>
      <c r="F2511" t="s">
        <v>7314</v>
      </c>
      <c r="G2511" t="s">
        <v>10</v>
      </c>
      <c r="H2511" t="s">
        <v>10</v>
      </c>
      <c r="I2511" t="s">
        <v>17</v>
      </c>
    </row>
    <row r="2512" spans="1:9">
      <c r="A2512" t="s">
        <v>7315</v>
      </c>
      <c r="B2512" t="s">
        <v>10</v>
      </c>
      <c r="C2512">
        <v>896</v>
      </c>
      <c r="D2512">
        <v>20091410</v>
      </c>
      <c r="E2512" t="s">
        <v>10</v>
      </c>
      <c r="F2512" t="s">
        <v>7316</v>
      </c>
      <c r="G2512" t="s">
        <v>10</v>
      </c>
      <c r="H2512" t="s">
        <v>10</v>
      </c>
      <c r="I2512" t="s">
        <v>17</v>
      </c>
    </row>
    <row r="2513" spans="1:9">
      <c r="A2513" t="s">
        <v>7317</v>
      </c>
      <c r="B2513" t="s">
        <v>10</v>
      </c>
      <c r="C2513">
        <v>146</v>
      </c>
      <c r="D2513">
        <v>20091411</v>
      </c>
      <c r="E2513" t="s">
        <v>10</v>
      </c>
      <c r="F2513" t="s">
        <v>7318</v>
      </c>
      <c r="G2513" t="s">
        <v>10</v>
      </c>
      <c r="H2513" t="s">
        <v>10</v>
      </c>
      <c r="I2513" t="s">
        <v>17</v>
      </c>
    </row>
    <row r="2514" spans="1:9">
      <c r="A2514" t="s">
        <v>7319</v>
      </c>
      <c r="B2514" t="s">
        <v>10</v>
      </c>
      <c r="C2514">
        <v>678</v>
      </c>
      <c r="D2514">
        <v>20091412</v>
      </c>
      <c r="E2514" t="s">
        <v>10</v>
      </c>
      <c r="F2514" t="s">
        <v>7320</v>
      </c>
      <c r="G2514" t="s">
        <v>10</v>
      </c>
      <c r="H2514" t="s">
        <v>10</v>
      </c>
      <c r="I2514" t="s">
        <v>17</v>
      </c>
    </row>
    <row r="2515" spans="1:9">
      <c r="A2515" t="s">
        <v>7321</v>
      </c>
      <c r="B2515" t="s">
        <v>10</v>
      </c>
      <c r="C2515">
        <v>101</v>
      </c>
      <c r="D2515">
        <v>20091413</v>
      </c>
      <c r="E2515" t="s">
        <v>10</v>
      </c>
      <c r="F2515" t="s">
        <v>7322</v>
      </c>
      <c r="G2515" t="s">
        <v>10</v>
      </c>
      <c r="H2515" t="s">
        <v>10</v>
      </c>
      <c r="I2515" t="s">
        <v>17</v>
      </c>
    </row>
    <row r="2516" spans="1:9">
      <c r="A2516" t="s">
        <v>7323</v>
      </c>
      <c r="B2516" t="s">
        <v>10</v>
      </c>
      <c r="C2516">
        <v>89</v>
      </c>
      <c r="D2516">
        <v>20091414</v>
      </c>
      <c r="E2516" t="s">
        <v>10</v>
      </c>
      <c r="F2516" t="s">
        <v>7324</v>
      </c>
      <c r="G2516" t="s">
        <v>10</v>
      </c>
      <c r="H2516" t="s">
        <v>10</v>
      </c>
      <c r="I2516" t="s">
        <v>17</v>
      </c>
    </row>
    <row r="2517" spans="1:9">
      <c r="A2517" t="s">
        <v>7325</v>
      </c>
      <c r="B2517" t="s">
        <v>10</v>
      </c>
      <c r="C2517">
        <v>704</v>
      </c>
      <c r="D2517">
        <v>20091415</v>
      </c>
      <c r="E2517" t="s">
        <v>10</v>
      </c>
      <c r="F2517" t="s">
        <v>7326</v>
      </c>
      <c r="G2517" t="s">
        <v>10</v>
      </c>
      <c r="H2517" t="s">
        <v>10</v>
      </c>
      <c r="I2517" t="s">
        <v>17</v>
      </c>
    </row>
    <row r="2518" spans="1:9">
      <c r="A2518" t="s">
        <v>7327</v>
      </c>
      <c r="B2518" t="s">
        <v>10</v>
      </c>
      <c r="C2518">
        <v>78</v>
      </c>
      <c r="D2518">
        <v>20091416</v>
      </c>
      <c r="E2518" t="s">
        <v>10</v>
      </c>
      <c r="F2518" t="s">
        <v>7328</v>
      </c>
      <c r="G2518" t="s">
        <v>10</v>
      </c>
      <c r="H2518" t="s">
        <v>10</v>
      </c>
      <c r="I2518" t="s">
        <v>17</v>
      </c>
    </row>
    <row r="2519" spans="1:9">
      <c r="A2519" t="s">
        <v>7329</v>
      </c>
      <c r="B2519" t="s">
        <v>10</v>
      </c>
      <c r="C2519">
        <v>279</v>
      </c>
      <c r="D2519">
        <v>20091417</v>
      </c>
      <c r="E2519" t="s">
        <v>10</v>
      </c>
      <c r="F2519" t="s">
        <v>7330</v>
      </c>
      <c r="G2519" t="s">
        <v>10</v>
      </c>
      <c r="H2519" t="s">
        <v>10</v>
      </c>
      <c r="I2519" t="s">
        <v>17</v>
      </c>
    </row>
    <row r="2520" spans="1:9">
      <c r="A2520" t="s">
        <v>7331</v>
      </c>
      <c r="B2520" t="s">
        <v>10</v>
      </c>
      <c r="C2520">
        <v>137</v>
      </c>
      <c r="D2520">
        <v>20091418</v>
      </c>
      <c r="E2520" t="s">
        <v>10</v>
      </c>
      <c r="F2520" t="s">
        <v>7332</v>
      </c>
      <c r="G2520" t="s">
        <v>10</v>
      </c>
      <c r="H2520" t="s">
        <v>10</v>
      </c>
      <c r="I2520" t="s">
        <v>17</v>
      </c>
    </row>
    <row r="2521" spans="1:9">
      <c r="A2521" t="s">
        <v>7333</v>
      </c>
      <c r="B2521" t="s">
        <v>10</v>
      </c>
      <c r="C2521">
        <v>219</v>
      </c>
      <c r="D2521">
        <v>20091419</v>
      </c>
      <c r="E2521" t="s">
        <v>10</v>
      </c>
      <c r="F2521" t="s">
        <v>7334</v>
      </c>
      <c r="G2521" t="s">
        <v>10</v>
      </c>
      <c r="H2521" t="s">
        <v>10</v>
      </c>
      <c r="I2521" t="s">
        <v>17</v>
      </c>
    </row>
    <row r="2522" spans="1:9">
      <c r="A2522" t="s">
        <v>7335</v>
      </c>
      <c r="B2522" t="s">
        <v>10</v>
      </c>
      <c r="C2522">
        <v>194</v>
      </c>
      <c r="D2522">
        <v>20091420</v>
      </c>
      <c r="E2522" t="s">
        <v>10</v>
      </c>
      <c r="F2522" t="s">
        <v>7336</v>
      </c>
      <c r="G2522" t="s">
        <v>10</v>
      </c>
      <c r="H2522" t="s">
        <v>10</v>
      </c>
      <c r="I2522" t="s">
        <v>17</v>
      </c>
    </row>
    <row r="2523" spans="1:9">
      <c r="A2523" t="s">
        <v>7337</v>
      </c>
      <c r="B2523" t="s">
        <v>19</v>
      </c>
      <c r="C2523">
        <v>194</v>
      </c>
      <c r="D2523">
        <v>20091421</v>
      </c>
      <c r="E2523" t="s">
        <v>10</v>
      </c>
      <c r="F2523" t="s">
        <v>7338</v>
      </c>
      <c r="G2523" t="s">
        <v>10</v>
      </c>
      <c r="H2523" t="s">
        <v>10</v>
      </c>
      <c r="I2523" t="s">
        <v>17</v>
      </c>
    </row>
    <row r="2524" spans="1:9">
      <c r="A2524" t="s">
        <v>7339</v>
      </c>
      <c r="B2524" t="s">
        <v>19</v>
      </c>
      <c r="C2524">
        <v>93</v>
      </c>
      <c r="D2524">
        <v>20091422</v>
      </c>
      <c r="E2524" t="s">
        <v>10</v>
      </c>
      <c r="F2524" t="s">
        <v>7340</v>
      </c>
      <c r="G2524" t="s">
        <v>10</v>
      </c>
      <c r="H2524" t="s">
        <v>10</v>
      </c>
      <c r="I2524" t="s">
        <v>17</v>
      </c>
    </row>
    <row r="2525" spans="1:9">
      <c r="A2525" t="s">
        <v>7341</v>
      </c>
      <c r="B2525" t="s">
        <v>19</v>
      </c>
      <c r="C2525">
        <v>96</v>
      </c>
      <c r="D2525">
        <v>20091423</v>
      </c>
      <c r="E2525" t="s">
        <v>10</v>
      </c>
      <c r="F2525" t="s">
        <v>7342</v>
      </c>
      <c r="G2525" t="s">
        <v>10</v>
      </c>
      <c r="H2525" t="s">
        <v>10</v>
      </c>
      <c r="I2525" t="s">
        <v>17</v>
      </c>
    </row>
    <row r="2526" spans="1:9">
      <c r="A2526" t="s">
        <v>7343</v>
      </c>
      <c r="B2526" t="s">
        <v>19</v>
      </c>
      <c r="C2526">
        <v>131</v>
      </c>
      <c r="D2526">
        <v>20091424</v>
      </c>
      <c r="E2526" t="s">
        <v>10</v>
      </c>
      <c r="F2526" t="s">
        <v>7344</v>
      </c>
      <c r="G2526" t="s">
        <v>10</v>
      </c>
      <c r="H2526" t="s">
        <v>7345</v>
      </c>
      <c r="I2526" t="s">
        <v>17</v>
      </c>
    </row>
    <row r="2527" spans="1:9">
      <c r="A2527" t="s">
        <v>7346</v>
      </c>
      <c r="B2527" t="s">
        <v>10</v>
      </c>
      <c r="C2527">
        <v>191</v>
      </c>
      <c r="D2527">
        <v>20091425</v>
      </c>
      <c r="E2527" t="s">
        <v>10</v>
      </c>
      <c r="F2527" t="s">
        <v>7347</v>
      </c>
      <c r="G2527" t="s">
        <v>10</v>
      </c>
      <c r="H2527" t="s">
        <v>10</v>
      </c>
      <c r="I2527" t="s">
        <v>5109</v>
      </c>
    </row>
    <row r="2528" spans="1:9">
      <c r="A2528" t="s">
        <v>7348</v>
      </c>
      <c r="B2528" t="s">
        <v>10</v>
      </c>
      <c r="C2528">
        <v>358</v>
      </c>
      <c r="D2528">
        <v>20091426</v>
      </c>
      <c r="E2528" t="s">
        <v>10</v>
      </c>
      <c r="F2528" t="s">
        <v>7349</v>
      </c>
      <c r="G2528" t="s">
        <v>10</v>
      </c>
      <c r="H2528" t="s">
        <v>10</v>
      </c>
      <c r="I2528" t="s">
        <v>17</v>
      </c>
    </row>
    <row r="2529" spans="1:9">
      <c r="A2529" t="s">
        <v>7350</v>
      </c>
      <c r="B2529" t="s">
        <v>19</v>
      </c>
      <c r="C2529">
        <v>498</v>
      </c>
      <c r="D2529">
        <v>20091427</v>
      </c>
      <c r="E2529" t="s">
        <v>10</v>
      </c>
      <c r="F2529" t="s">
        <v>7351</v>
      </c>
      <c r="G2529" t="s">
        <v>10</v>
      </c>
      <c r="H2529" t="s">
        <v>10</v>
      </c>
      <c r="I2529" t="s">
        <v>17</v>
      </c>
    </row>
    <row r="2530" spans="1:9">
      <c r="A2530" t="s">
        <v>7352</v>
      </c>
      <c r="B2530" t="s">
        <v>10</v>
      </c>
      <c r="C2530">
        <v>678</v>
      </c>
      <c r="D2530">
        <v>20091428</v>
      </c>
      <c r="E2530" t="s">
        <v>10</v>
      </c>
      <c r="F2530" t="s">
        <v>7353</v>
      </c>
      <c r="G2530" t="s">
        <v>10</v>
      </c>
      <c r="H2530" t="s">
        <v>10</v>
      </c>
      <c r="I2530" t="s">
        <v>17</v>
      </c>
    </row>
    <row r="2531" spans="1:9">
      <c r="A2531" t="s">
        <v>7354</v>
      </c>
      <c r="B2531" t="s">
        <v>10</v>
      </c>
      <c r="C2531">
        <v>179</v>
      </c>
      <c r="D2531">
        <v>20091429</v>
      </c>
      <c r="E2531" t="s">
        <v>10</v>
      </c>
      <c r="F2531" t="s">
        <v>7355</v>
      </c>
      <c r="G2531" t="s">
        <v>10</v>
      </c>
      <c r="H2531" t="s">
        <v>10</v>
      </c>
      <c r="I2531" t="s">
        <v>17</v>
      </c>
    </row>
    <row r="2532" spans="1:9">
      <c r="A2532" t="s">
        <v>7356</v>
      </c>
      <c r="B2532" t="s">
        <v>10</v>
      </c>
      <c r="C2532">
        <v>437</v>
      </c>
      <c r="D2532">
        <v>20091430</v>
      </c>
      <c r="E2532" t="s">
        <v>10</v>
      </c>
      <c r="F2532" t="s">
        <v>7357</v>
      </c>
      <c r="G2532" t="s">
        <v>10</v>
      </c>
      <c r="H2532" t="s">
        <v>10</v>
      </c>
      <c r="I2532" t="s">
        <v>17</v>
      </c>
    </row>
    <row r="2533" spans="1:9">
      <c r="A2533" t="s">
        <v>7358</v>
      </c>
      <c r="B2533" t="s">
        <v>10</v>
      </c>
      <c r="C2533">
        <v>149</v>
      </c>
      <c r="D2533">
        <v>20091431</v>
      </c>
      <c r="E2533" t="s">
        <v>10</v>
      </c>
      <c r="F2533" t="s">
        <v>7359</v>
      </c>
      <c r="G2533" t="s">
        <v>10</v>
      </c>
      <c r="H2533" t="s">
        <v>10</v>
      </c>
      <c r="I2533" t="s">
        <v>17</v>
      </c>
    </row>
    <row r="2534" spans="1:9">
      <c r="A2534" t="s">
        <v>7360</v>
      </c>
      <c r="B2534" t="s">
        <v>10</v>
      </c>
      <c r="C2534">
        <v>161</v>
      </c>
      <c r="D2534">
        <v>20091432</v>
      </c>
      <c r="E2534" t="s">
        <v>10</v>
      </c>
      <c r="F2534" t="s">
        <v>7361</v>
      </c>
      <c r="G2534" t="s">
        <v>10</v>
      </c>
      <c r="H2534" t="s">
        <v>10</v>
      </c>
      <c r="I2534" t="s">
        <v>17</v>
      </c>
    </row>
    <row r="2535" spans="1:9">
      <c r="A2535" t="s">
        <v>7362</v>
      </c>
      <c r="B2535" t="s">
        <v>10</v>
      </c>
      <c r="C2535">
        <v>150</v>
      </c>
      <c r="D2535">
        <v>20091433</v>
      </c>
      <c r="E2535" t="s">
        <v>10</v>
      </c>
      <c r="F2535" t="s">
        <v>7363</v>
      </c>
      <c r="G2535" t="s">
        <v>10</v>
      </c>
      <c r="H2535" t="s">
        <v>10</v>
      </c>
      <c r="I2535" t="s">
        <v>17</v>
      </c>
    </row>
    <row r="2536" spans="1:9">
      <c r="A2536" t="s">
        <v>7364</v>
      </c>
      <c r="B2536" t="s">
        <v>19</v>
      </c>
      <c r="C2536">
        <v>111</v>
      </c>
      <c r="D2536">
        <v>20091434</v>
      </c>
      <c r="E2536" t="s">
        <v>10</v>
      </c>
      <c r="F2536" t="s">
        <v>7365</v>
      </c>
      <c r="G2536" t="s">
        <v>10</v>
      </c>
      <c r="H2536" t="s">
        <v>10</v>
      </c>
      <c r="I2536" t="s">
        <v>17</v>
      </c>
    </row>
    <row r="2537" spans="1:9">
      <c r="A2537" t="s">
        <v>7366</v>
      </c>
      <c r="B2537" t="s">
        <v>19</v>
      </c>
      <c r="C2537">
        <v>137</v>
      </c>
      <c r="D2537">
        <v>20091435</v>
      </c>
      <c r="E2537" t="s">
        <v>10</v>
      </c>
      <c r="F2537" t="s">
        <v>7367</v>
      </c>
      <c r="G2537" t="s">
        <v>10</v>
      </c>
      <c r="H2537" t="s">
        <v>217</v>
      </c>
      <c r="I2537" t="s">
        <v>17</v>
      </c>
    </row>
    <row r="2538" spans="1:9">
      <c r="A2538" t="s">
        <v>7368</v>
      </c>
      <c r="B2538" t="s">
        <v>10</v>
      </c>
      <c r="C2538">
        <v>211</v>
      </c>
      <c r="D2538">
        <v>20091436</v>
      </c>
      <c r="E2538" t="s">
        <v>10</v>
      </c>
      <c r="F2538" t="s">
        <v>7369</v>
      </c>
      <c r="G2538" t="s">
        <v>10</v>
      </c>
      <c r="H2538" t="s">
        <v>10</v>
      </c>
      <c r="I2538" t="s">
        <v>17</v>
      </c>
    </row>
    <row r="2539" spans="1:9">
      <c r="A2539" t="s">
        <v>7370</v>
      </c>
      <c r="B2539" t="s">
        <v>19</v>
      </c>
      <c r="C2539">
        <v>108</v>
      </c>
      <c r="D2539">
        <v>20091437</v>
      </c>
      <c r="E2539" t="s">
        <v>10</v>
      </c>
      <c r="F2539" t="s">
        <v>7371</v>
      </c>
      <c r="G2539" t="s">
        <v>10</v>
      </c>
      <c r="H2539" t="s">
        <v>10</v>
      </c>
      <c r="I2539" t="s">
        <v>17</v>
      </c>
    </row>
    <row r="2540" spans="1:9">
      <c r="A2540" t="s">
        <v>7372</v>
      </c>
      <c r="B2540" t="s">
        <v>10</v>
      </c>
      <c r="C2540">
        <v>79</v>
      </c>
      <c r="D2540">
        <v>20091438</v>
      </c>
      <c r="E2540" t="s">
        <v>10</v>
      </c>
      <c r="F2540" t="s">
        <v>7373</v>
      </c>
      <c r="G2540" t="s">
        <v>10</v>
      </c>
      <c r="H2540" t="s">
        <v>6503</v>
      </c>
      <c r="I2540" t="s">
        <v>7374</v>
      </c>
    </row>
    <row r="2541" spans="1:9">
      <c r="A2541" t="s">
        <v>7375</v>
      </c>
      <c r="B2541" t="s">
        <v>10</v>
      </c>
      <c r="C2541">
        <v>341</v>
      </c>
      <c r="D2541">
        <v>20091439</v>
      </c>
      <c r="E2541" t="s">
        <v>10</v>
      </c>
      <c r="F2541" t="s">
        <v>7376</v>
      </c>
      <c r="G2541" t="s">
        <v>10</v>
      </c>
      <c r="H2541" t="s">
        <v>6503</v>
      </c>
      <c r="I2541" t="s">
        <v>7374</v>
      </c>
    </row>
    <row r="2542" spans="1:9">
      <c r="A2542" t="s">
        <v>7377</v>
      </c>
      <c r="B2542" t="s">
        <v>10</v>
      </c>
      <c r="C2542">
        <v>71</v>
      </c>
      <c r="D2542">
        <v>20091440</v>
      </c>
      <c r="E2542" t="s">
        <v>10</v>
      </c>
      <c r="F2542" t="s">
        <v>7378</v>
      </c>
      <c r="G2542" t="s">
        <v>10</v>
      </c>
      <c r="H2542" t="s">
        <v>10</v>
      </c>
      <c r="I2542" t="s">
        <v>17</v>
      </c>
    </row>
    <row r="2543" spans="1:9">
      <c r="A2543" t="s">
        <v>7379</v>
      </c>
      <c r="B2543" t="s">
        <v>10</v>
      </c>
      <c r="C2543">
        <v>276</v>
      </c>
      <c r="D2543">
        <v>20091441</v>
      </c>
      <c r="E2543" t="s">
        <v>10</v>
      </c>
      <c r="F2543" t="s">
        <v>7380</v>
      </c>
      <c r="G2543" t="s">
        <v>10</v>
      </c>
      <c r="H2543" t="s">
        <v>5472</v>
      </c>
      <c r="I2543" t="s">
        <v>17</v>
      </c>
    </row>
    <row r="2544" spans="1:9">
      <c r="A2544" t="s">
        <v>7381</v>
      </c>
      <c r="B2544" t="s">
        <v>10</v>
      </c>
      <c r="C2544">
        <v>86</v>
      </c>
      <c r="D2544">
        <v>20091442</v>
      </c>
      <c r="E2544" t="s">
        <v>10</v>
      </c>
      <c r="F2544" t="s">
        <v>7382</v>
      </c>
      <c r="G2544" t="s">
        <v>10</v>
      </c>
      <c r="H2544" t="s">
        <v>10</v>
      </c>
      <c r="I2544" t="s">
        <v>17</v>
      </c>
    </row>
    <row r="2545" spans="1:9">
      <c r="A2545" t="s">
        <v>7383</v>
      </c>
      <c r="B2545" t="s">
        <v>10</v>
      </c>
      <c r="C2545">
        <v>141</v>
      </c>
      <c r="D2545">
        <v>20091443</v>
      </c>
      <c r="E2545" t="s">
        <v>10</v>
      </c>
      <c r="F2545" t="s">
        <v>7384</v>
      </c>
      <c r="G2545" t="s">
        <v>10</v>
      </c>
      <c r="H2545" t="s">
        <v>7385</v>
      </c>
      <c r="I2545" t="s">
        <v>17</v>
      </c>
    </row>
    <row r="2546" spans="1:9">
      <c r="A2546" t="s">
        <v>7386</v>
      </c>
      <c r="B2546" t="s">
        <v>10</v>
      </c>
      <c r="C2546">
        <v>181</v>
      </c>
      <c r="D2546">
        <v>20091444</v>
      </c>
      <c r="E2546" t="s">
        <v>10</v>
      </c>
      <c r="F2546" t="s">
        <v>7387</v>
      </c>
      <c r="G2546" t="s">
        <v>10</v>
      </c>
      <c r="H2546" t="s">
        <v>368</v>
      </c>
      <c r="I2546" t="s">
        <v>17</v>
      </c>
    </row>
    <row r="2547" spans="1:9">
      <c r="A2547" t="s">
        <v>7388</v>
      </c>
      <c r="B2547" t="s">
        <v>10</v>
      </c>
      <c r="C2547">
        <v>208</v>
      </c>
      <c r="D2547">
        <v>20091445</v>
      </c>
      <c r="E2547" t="s">
        <v>10</v>
      </c>
      <c r="F2547" t="s">
        <v>7389</v>
      </c>
      <c r="G2547" t="s">
        <v>10</v>
      </c>
      <c r="H2547" t="s">
        <v>10</v>
      </c>
      <c r="I2547" t="s">
        <v>17</v>
      </c>
    </row>
    <row r="2548" spans="1:9">
      <c r="A2548" t="s">
        <v>7390</v>
      </c>
      <c r="B2548" t="s">
        <v>19</v>
      </c>
      <c r="C2548">
        <v>82</v>
      </c>
      <c r="D2548">
        <v>20091446</v>
      </c>
      <c r="E2548" t="s">
        <v>10</v>
      </c>
      <c r="F2548" t="s">
        <v>7391</v>
      </c>
      <c r="G2548" t="s">
        <v>10</v>
      </c>
      <c r="H2548" t="s">
        <v>10</v>
      </c>
      <c r="I2548" t="s">
        <v>17</v>
      </c>
    </row>
    <row r="2549" spans="1:9">
      <c r="A2549" t="s">
        <v>7392</v>
      </c>
      <c r="B2549" t="s">
        <v>19</v>
      </c>
      <c r="C2549">
        <v>171</v>
      </c>
      <c r="D2549">
        <v>20091447</v>
      </c>
      <c r="E2549" t="s">
        <v>10</v>
      </c>
      <c r="F2549" t="s">
        <v>7393</v>
      </c>
      <c r="G2549" t="s">
        <v>10</v>
      </c>
      <c r="H2549" t="s">
        <v>10</v>
      </c>
      <c r="I2549" t="s">
        <v>17</v>
      </c>
    </row>
    <row r="2550" spans="1:9">
      <c r="A2550" t="s">
        <v>7394</v>
      </c>
      <c r="B2550" t="s">
        <v>19</v>
      </c>
      <c r="C2550">
        <v>111</v>
      </c>
      <c r="D2550">
        <v>20091448</v>
      </c>
      <c r="E2550" t="s">
        <v>10</v>
      </c>
      <c r="F2550" t="s">
        <v>7395</v>
      </c>
      <c r="G2550" t="s">
        <v>10</v>
      </c>
      <c r="H2550" t="s">
        <v>7396</v>
      </c>
      <c r="I2550" t="s">
        <v>17</v>
      </c>
    </row>
    <row r="2551" spans="1:9">
      <c r="A2551" t="s">
        <v>7397</v>
      </c>
      <c r="B2551" t="s">
        <v>10</v>
      </c>
      <c r="C2551">
        <v>434</v>
      </c>
      <c r="D2551">
        <v>20091449</v>
      </c>
      <c r="E2551" t="s">
        <v>10</v>
      </c>
      <c r="F2551" t="s">
        <v>7398</v>
      </c>
      <c r="G2551" t="s">
        <v>10</v>
      </c>
      <c r="H2551" t="s">
        <v>10</v>
      </c>
      <c r="I2551" t="s">
        <v>17</v>
      </c>
    </row>
    <row r="2552" spans="1:9">
      <c r="A2552" t="s">
        <v>7399</v>
      </c>
      <c r="B2552" t="s">
        <v>19</v>
      </c>
      <c r="C2552">
        <v>169</v>
      </c>
      <c r="D2552">
        <v>20091450</v>
      </c>
      <c r="E2552" t="s">
        <v>10</v>
      </c>
      <c r="F2552" t="s">
        <v>7400</v>
      </c>
      <c r="G2552" t="s">
        <v>10</v>
      </c>
      <c r="H2552" t="s">
        <v>6982</v>
      </c>
      <c r="I2552" t="s">
        <v>17</v>
      </c>
    </row>
    <row r="2553" spans="1:9">
      <c r="A2553" t="s">
        <v>7401</v>
      </c>
      <c r="B2553" t="s">
        <v>10</v>
      </c>
      <c r="C2553">
        <v>659</v>
      </c>
      <c r="D2553">
        <v>20091451</v>
      </c>
      <c r="E2553" t="s">
        <v>10</v>
      </c>
      <c r="F2553" t="s">
        <v>7402</v>
      </c>
      <c r="G2553" t="s">
        <v>10</v>
      </c>
      <c r="H2553" t="s">
        <v>2845</v>
      </c>
      <c r="I2553" t="s">
        <v>5907</v>
      </c>
    </row>
    <row r="2554" spans="1:9">
      <c r="A2554" t="s">
        <v>7403</v>
      </c>
      <c r="B2554" t="s">
        <v>10</v>
      </c>
      <c r="C2554">
        <v>321</v>
      </c>
      <c r="D2554">
        <v>20091452</v>
      </c>
      <c r="E2554" t="s">
        <v>10</v>
      </c>
      <c r="F2554" t="s">
        <v>7404</v>
      </c>
      <c r="G2554" t="s">
        <v>10</v>
      </c>
      <c r="H2554" t="s">
        <v>7405</v>
      </c>
      <c r="I2554" t="s">
        <v>7406</v>
      </c>
    </row>
    <row r="2555" spans="1:9">
      <c r="A2555" t="s">
        <v>7407</v>
      </c>
      <c r="B2555" t="s">
        <v>19</v>
      </c>
      <c r="C2555">
        <v>400</v>
      </c>
      <c r="D2555">
        <v>20091453</v>
      </c>
      <c r="E2555" t="s">
        <v>5648</v>
      </c>
      <c r="F2555" t="s">
        <v>7408</v>
      </c>
      <c r="G2555" t="s">
        <v>10</v>
      </c>
      <c r="H2555" t="s">
        <v>7409</v>
      </c>
      <c r="I2555" t="s">
        <v>5650</v>
      </c>
    </row>
    <row r="2556" spans="1:9">
      <c r="A2556" t="s">
        <v>7410</v>
      </c>
      <c r="B2556" t="s">
        <v>19</v>
      </c>
      <c r="C2556">
        <v>184</v>
      </c>
      <c r="D2556">
        <v>20091454</v>
      </c>
      <c r="E2556" t="s">
        <v>10</v>
      </c>
      <c r="F2556" t="s">
        <v>7411</v>
      </c>
      <c r="G2556" t="s">
        <v>10</v>
      </c>
      <c r="H2556" t="s">
        <v>7412</v>
      </c>
      <c r="I2556" t="s">
        <v>17</v>
      </c>
    </row>
    <row r="2557" spans="1:9">
      <c r="A2557" t="s">
        <v>7413</v>
      </c>
      <c r="B2557" t="s">
        <v>19</v>
      </c>
      <c r="C2557">
        <v>288</v>
      </c>
      <c r="D2557">
        <v>20091455</v>
      </c>
      <c r="E2557" t="s">
        <v>10</v>
      </c>
      <c r="F2557" t="s">
        <v>7414</v>
      </c>
      <c r="G2557" t="s">
        <v>10</v>
      </c>
      <c r="H2557" t="s">
        <v>5917</v>
      </c>
      <c r="I2557" t="s">
        <v>7415</v>
      </c>
    </row>
    <row r="2558" spans="1:9">
      <c r="A2558" t="s">
        <v>7416</v>
      </c>
      <c r="B2558" t="s">
        <v>19</v>
      </c>
      <c r="C2558">
        <v>313</v>
      </c>
      <c r="D2558">
        <v>20091456</v>
      </c>
      <c r="E2558" t="s">
        <v>10</v>
      </c>
      <c r="F2558" t="s">
        <v>7417</v>
      </c>
      <c r="G2558" t="s">
        <v>10</v>
      </c>
      <c r="H2558" t="s">
        <v>7418</v>
      </c>
      <c r="I2558" t="s">
        <v>7419</v>
      </c>
    </row>
    <row r="2559" spans="1:9">
      <c r="A2559" t="s">
        <v>7420</v>
      </c>
      <c r="B2559" t="s">
        <v>10</v>
      </c>
      <c r="C2559">
        <v>428</v>
      </c>
      <c r="D2559">
        <v>20091457</v>
      </c>
      <c r="E2559" t="s">
        <v>10</v>
      </c>
      <c r="F2559" t="s">
        <v>7421</v>
      </c>
      <c r="G2559" t="s">
        <v>10</v>
      </c>
      <c r="H2559" t="s">
        <v>10</v>
      </c>
      <c r="I2559" t="s">
        <v>17</v>
      </c>
    </row>
    <row r="2560" spans="1:9">
      <c r="A2560" t="s">
        <v>7422</v>
      </c>
      <c r="B2560" t="s">
        <v>19</v>
      </c>
      <c r="C2560">
        <v>357</v>
      </c>
      <c r="D2560">
        <v>20091458</v>
      </c>
      <c r="E2560" t="s">
        <v>10</v>
      </c>
      <c r="F2560" t="s">
        <v>7423</v>
      </c>
      <c r="G2560" t="s">
        <v>10</v>
      </c>
      <c r="H2560" t="s">
        <v>6432</v>
      </c>
      <c r="I2560" t="s">
        <v>17</v>
      </c>
    </row>
    <row r="2561" spans="1:9">
      <c r="A2561" t="s">
        <v>7424</v>
      </c>
      <c r="B2561" t="s">
        <v>19</v>
      </c>
      <c r="C2561">
        <v>165</v>
      </c>
      <c r="D2561">
        <v>20091459</v>
      </c>
      <c r="E2561" t="s">
        <v>10</v>
      </c>
      <c r="F2561" t="s">
        <v>7425</v>
      </c>
      <c r="G2561" t="s">
        <v>10</v>
      </c>
      <c r="H2561" t="s">
        <v>6982</v>
      </c>
      <c r="I2561" t="s">
        <v>17</v>
      </c>
    </row>
    <row r="2562" spans="1:9">
      <c r="A2562" t="s">
        <v>7426</v>
      </c>
      <c r="B2562" t="s">
        <v>10</v>
      </c>
      <c r="C2562">
        <v>97</v>
      </c>
      <c r="D2562">
        <v>20091460</v>
      </c>
      <c r="E2562" t="s">
        <v>10</v>
      </c>
      <c r="F2562" t="s">
        <v>7427</v>
      </c>
      <c r="G2562" t="s">
        <v>10</v>
      </c>
      <c r="H2562" t="s">
        <v>10</v>
      </c>
      <c r="I2562" t="s">
        <v>17</v>
      </c>
    </row>
    <row r="2563" spans="1:9">
      <c r="A2563" t="s">
        <v>7428</v>
      </c>
      <c r="B2563" t="s">
        <v>19</v>
      </c>
      <c r="C2563">
        <v>130</v>
      </c>
      <c r="D2563">
        <v>20091461</v>
      </c>
      <c r="E2563" t="s">
        <v>10</v>
      </c>
      <c r="F2563" t="s">
        <v>7429</v>
      </c>
      <c r="G2563" t="s">
        <v>10</v>
      </c>
      <c r="H2563" t="s">
        <v>10</v>
      </c>
      <c r="I2563" t="s">
        <v>17</v>
      </c>
    </row>
    <row r="2564" spans="1:9">
      <c r="A2564" t="s">
        <v>7430</v>
      </c>
      <c r="B2564" t="s">
        <v>19</v>
      </c>
      <c r="C2564">
        <v>205</v>
      </c>
      <c r="D2564">
        <v>20091462</v>
      </c>
      <c r="E2564" t="s">
        <v>10</v>
      </c>
      <c r="F2564" t="s">
        <v>7431</v>
      </c>
      <c r="G2564" t="s">
        <v>10</v>
      </c>
      <c r="H2564" t="s">
        <v>6982</v>
      </c>
      <c r="I2564" t="s">
        <v>17</v>
      </c>
    </row>
    <row r="2565" spans="1:9">
      <c r="A2565" t="s">
        <v>7432</v>
      </c>
      <c r="B2565" t="s">
        <v>19</v>
      </c>
      <c r="C2565">
        <v>178</v>
      </c>
      <c r="D2565">
        <v>20091463</v>
      </c>
      <c r="E2565" t="s">
        <v>10</v>
      </c>
      <c r="F2565" t="s">
        <v>7433</v>
      </c>
      <c r="G2565" t="s">
        <v>10</v>
      </c>
      <c r="H2565" t="s">
        <v>6982</v>
      </c>
      <c r="I2565" t="s">
        <v>17</v>
      </c>
    </row>
    <row r="2566" spans="1:9">
      <c r="A2566" t="s">
        <v>7434</v>
      </c>
      <c r="B2566" t="s">
        <v>19</v>
      </c>
      <c r="C2566">
        <v>106</v>
      </c>
      <c r="D2566">
        <v>20091464</v>
      </c>
      <c r="E2566" t="s">
        <v>10</v>
      </c>
      <c r="F2566" t="s">
        <v>7435</v>
      </c>
      <c r="G2566" t="s">
        <v>10</v>
      </c>
      <c r="H2566" t="s">
        <v>10</v>
      </c>
      <c r="I2566" t="s">
        <v>17</v>
      </c>
    </row>
    <row r="2567" spans="1:9">
      <c r="A2567" t="s">
        <v>7436</v>
      </c>
      <c r="B2567" t="s">
        <v>19</v>
      </c>
      <c r="C2567">
        <v>140</v>
      </c>
      <c r="D2567">
        <v>20091465</v>
      </c>
      <c r="E2567" t="s">
        <v>10</v>
      </c>
      <c r="F2567" t="s">
        <v>7437</v>
      </c>
      <c r="G2567" t="s">
        <v>10</v>
      </c>
      <c r="H2567" t="s">
        <v>3202</v>
      </c>
      <c r="I2567" t="s">
        <v>17</v>
      </c>
    </row>
    <row r="2568" spans="1:9">
      <c r="A2568" t="s">
        <v>7438</v>
      </c>
      <c r="B2568" t="s">
        <v>10</v>
      </c>
      <c r="C2568">
        <v>75</v>
      </c>
      <c r="D2568">
        <v>20091466</v>
      </c>
      <c r="E2568" t="s">
        <v>10</v>
      </c>
      <c r="F2568" t="s">
        <v>7439</v>
      </c>
      <c r="G2568" t="s">
        <v>10</v>
      </c>
      <c r="H2568" t="s">
        <v>10</v>
      </c>
      <c r="I2568" t="s">
        <v>17</v>
      </c>
    </row>
    <row r="2569" spans="1:9">
      <c r="A2569" t="s">
        <v>7440</v>
      </c>
      <c r="B2569" t="s">
        <v>19</v>
      </c>
      <c r="C2569">
        <v>171</v>
      </c>
      <c r="D2569">
        <v>20091467</v>
      </c>
      <c r="E2569" t="s">
        <v>10</v>
      </c>
      <c r="F2569" t="s">
        <v>7441</v>
      </c>
      <c r="G2569" t="s">
        <v>10</v>
      </c>
      <c r="H2569" t="s">
        <v>6982</v>
      </c>
      <c r="I2569" t="s">
        <v>17</v>
      </c>
    </row>
    <row r="2570" spans="1:9">
      <c r="A2570" t="s">
        <v>7442</v>
      </c>
      <c r="B2570" t="s">
        <v>19</v>
      </c>
      <c r="C2570">
        <v>784</v>
      </c>
      <c r="D2570">
        <v>20091468</v>
      </c>
      <c r="E2570" t="s">
        <v>6796</v>
      </c>
      <c r="F2570" t="s">
        <v>7443</v>
      </c>
      <c r="G2570" t="s">
        <v>10</v>
      </c>
      <c r="H2570" t="s">
        <v>7444</v>
      </c>
      <c r="I2570" t="s">
        <v>6799</v>
      </c>
    </row>
    <row r="2571" spans="1:9">
      <c r="A2571" t="s">
        <v>7445</v>
      </c>
      <c r="B2571" t="s">
        <v>19</v>
      </c>
      <c r="C2571">
        <v>335</v>
      </c>
      <c r="D2571">
        <v>20091469</v>
      </c>
      <c r="E2571" t="s">
        <v>10</v>
      </c>
      <c r="F2571" t="s">
        <v>7446</v>
      </c>
      <c r="G2571" t="s">
        <v>10</v>
      </c>
      <c r="H2571" t="s">
        <v>6432</v>
      </c>
      <c r="I2571" t="s">
        <v>7447</v>
      </c>
    </row>
    <row r="2572" spans="1:9">
      <c r="A2572" t="s">
        <v>7448</v>
      </c>
      <c r="B2572" t="s">
        <v>19</v>
      </c>
      <c r="C2572">
        <v>446</v>
      </c>
      <c r="D2572">
        <v>20091470</v>
      </c>
      <c r="E2572" t="s">
        <v>7449</v>
      </c>
      <c r="F2572" t="s">
        <v>7450</v>
      </c>
      <c r="G2572" t="s">
        <v>10</v>
      </c>
      <c r="H2572" t="s">
        <v>7451</v>
      </c>
      <c r="I2572" t="s">
        <v>6799</v>
      </c>
    </row>
    <row r="2573" spans="1:9">
      <c r="A2573" t="s">
        <v>7452</v>
      </c>
      <c r="B2573" t="s">
        <v>19</v>
      </c>
      <c r="C2573">
        <v>535</v>
      </c>
      <c r="D2573">
        <v>20091471</v>
      </c>
      <c r="E2573" t="s">
        <v>6796</v>
      </c>
      <c r="F2573" t="s">
        <v>7453</v>
      </c>
      <c r="G2573" t="s">
        <v>10</v>
      </c>
      <c r="H2573" t="s">
        <v>7444</v>
      </c>
      <c r="I2573" t="s">
        <v>6799</v>
      </c>
    </row>
    <row r="2574" spans="1:9">
      <c r="A2574" t="s">
        <v>7454</v>
      </c>
      <c r="B2574" t="s">
        <v>19</v>
      </c>
      <c r="C2574">
        <v>273</v>
      </c>
      <c r="D2574">
        <v>20091472</v>
      </c>
      <c r="E2574" t="s">
        <v>10</v>
      </c>
      <c r="F2574" t="s">
        <v>7455</v>
      </c>
      <c r="G2574" t="s">
        <v>10</v>
      </c>
      <c r="H2574" t="s">
        <v>10</v>
      </c>
      <c r="I2574" t="s">
        <v>7456</v>
      </c>
    </row>
    <row r="2575" spans="1:9">
      <c r="A2575" t="s">
        <v>7457</v>
      </c>
      <c r="B2575" t="s">
        <v>19</v>
      </c>
      <c r="C2575">
        <v>785</v>
      </c>
      <c r="D2575">
        <v>20091473</v>
      </c>
      <c r="E2575" t="s">
        <v>6796</v>
      </c>
      <c r="F2575" t="s">
        <v>7458</v>
      </c>
      <c r="G2575" t="s">
        <v>10</v>
      </c>
      <c r="H2575" t="s">
        <v>7444</v>
      </c>
      <c r="I2575" t="s">
        <v>6799</v>
      </c>
    </row>
    <row r="2576" spans="1:9">
      <c r="A2576" t="s">
        <v>7459</v>
      </c>
      <c r="B2576" t="s">
        <v>19</v>
      </c>
      <c r="C2576">
        <v>184</v>
      </c>
      <c r="D2576">
        <v>20091474</v>
      </c>
      <c r="E2576" t="s">
        <v>10</v>
      </c>
      <c r="F2576" t="s">
        <v>7460</v>
      </c>
      <c r="G2576" t="s">
        <v>10</v>
      </c>
      <c r="H2576" t="s">
        <v>7461</v>
      </c>
      <c r="I2576" t="s">
        <v>17</v>
      </c>
    </row>
    <row r="2577" spans="1:9">
      <c r="A2577" t="s">
        <v>7462</v>
      </c>
      <c r="B2577" t="s">
        <v>19</v>
      </c>
      <c r="C2577">
        <v>248</v>
      </c>
      <c r="D2577">
        <v>20091475</v>
      </c>
      <c r="E2577" t="s">
        <v>10</v>
      </c>
      <c r="F2577" t="s">
        <v>7463</v>
      </c>
      <c r="G2577" t="s">
        <v>10</v>
      </c>
      <c r="H2577" t="s">
        <v>7464</v>
      </c>
      <c r="I2577" t="s">
        <v>17</v>
      </c>
    </row>
    <row r="2578" spans="1:9">
      <c r="A2578" t="s">
        <v>7465</v>
      </c>
      <c r="B2578" t="s">
        <v>10</v>
      </c>
      <c r="C2578">
        <v>506</v>
      </c>
      <c r="D2578">
        <v>20091476</v>
      </c>
      <c r="E2578" t="s">
        <v>10</v>
      </c>
      <c r="F2578" t="s">
        <v>7466</v>
      </c>
      <c r="G2578" t="s">
        <v>10</v>
      </c>
      <c r="H2578" t="s">
        <v>7467</v>
      </c>
      <c r="I2578" t="s">
        <v>7468</v>
      </c>
    </row>
    <row r="2579" spans="1:9">
      <c r="A2579" t="s">
        <v>7469</v>
      </c>
      <c r="B2579" t="s">
        <v>10</v>
      </c>
      <c r="C2579">
        <v>127</v>
      </c>
      <c r="D2579">
        <v>20091477</v>
      </c>
      <c r="E2579" t="s">
        <v>10</v>
      </c>
      <c r="F2579" t="s">
        <v>7470</v>
      </c>
      <c r="G2579" t="s">
        <v>10</v>
      </c>
      <c r="H2579" t="s">
        <v>10</v>
      </c>
      <c r="I2579" t="s">
        <v>17</v>
      </c>
    </row>
    <row r="2580" spans="1:9">
      <c r="A2580" t="s">
        <v>7471</v>
      </c>
      <c r="B2580" t="s">
        <v>10</v>
      </c>
      <c r="C2580">
        <v>128</v>
      </c>
      <c r="D2580">
        <v>20091478</v>
      </c>
      <c r="E2580" t="s">
        <v>10</v>
      </c>
      <c r="F2580" t="s">
        <v>7472</v>
      </c>
      <c r="G2580" t="s">
        <v>10</v>
      </c>
      <c r="H2580" t="s">
        <v>420</v>
      </c>
      <c r="I2580" t="s">
        <v>7473</v>
      </c>
    </row>
    <row r="2581" spans="1:9">
      <c r="A2581" t="s">
        <v>7474</v>
      </c>
      <c r="B2581" t="s">
        <v>10</v>
      </c>
      <c r="C2581">
        <v>345</v>
      </c>
      <c r="D2581">
        <v>20091479</v>
      </c>
      <c r="E2581" t="s">
        <v>10</v>
      </c>
      <c r="F2581" t="s">
        <v>7475</v>
      </c>
      <c r="G2581" t="s">
        <v>10</v>
      </c>
      <c r="H2581" t="s">
        <v>10</v>
      </c>
      <c r="I2581" t="s">
        <v>17</v>
      </c>
    </row>
    <row r="2582" spans="1:9">
      <c r="A2582" t="s">
        <v>7476</v>
      </c>
      <c r="B2582" t="s">
        <v>19</v>
      </c>
      <c r="C2582">
        <v>384</v>
      </c>
      <c r="D2582">
        <v>20091480</v>
      </c>
      <c r="E2582" t="s">
        <v>10</v>
      </c>
      <c r="F2582" t="s">
        <v>7477</v>
      </c>
      <c r="G2582" t="s">
        <v>10</v>
      </c>
      <c r="H2582" t="s">
        <v>10</v>
      </c>
      <c r="I2582" t="s">
        <v>17</v>
      </c>
    </row>
    <row r="2583" spans="1:9">
      <c r="A2583" t="s">
        <v>7478</v>
      </c>
      <c r="B2583" t="s">
        <v>19</v>
      </c>
      <c r="C2583">
        <v>86</v>
      </c>
      <c r="D2583">
        <v>20091481</v>
      </c>
      <c r="E2583" t="s">
        <v>10</v>
      </c>
      <c r="F2583" t="s">
        <v>7479</v>
      </c>
      <c r="G2583" t="s">
        <v>10</v>
      </c>
      <c r="H2583" t="s">
        <v>10</v>
      </c>
      <c r="I2583" t="s">
        <v>17</v>
      </c>
    </row>
    <row r="2584" spans="1:9">
      <c r="A2584" t="s">
        <v>7480</v>
      </c>
      <c r="B2584" t="s">
        <v>19</v>
      </c>
      <c r="C2584">
        <v>179</v>
      </c>
      <c r="D2584">
        <v>20091482</v>
      </c>
      <c r="E2584" t="s">
        <v>10</v>
      </c>
      <c r="F2584" t="s">
        <v>7481</v>
      </c>
      <c r="G2584" t="s">
        <v>10</v>
      </c>
      <c r="H2584" t="s">
        <v>10</v>
      </c>
      <c r="I2584" t="s">
        <v>17</v>
      </c>
    </row>
    <row r="2585" spans="1:9">
      <c r="A2585" t="s">
        <v>7482</v>
      </c>
      <c r="B2585" t="s">
        <v>10</v>
      </c>
      <c r="C2585">
        <v>138</v>
      </c>
      <c r="D2585">
        <v>20091483</v>
      </c>
      <c r="E2585" t="s">
        <v>10</v>
      </c>
      <c r="F2585" t="s">
        <v>7483</v>
      </c>
      <c r="G2585" t="s">
        <v>10</v>
      </c>
      <c r="H2585" t="s">
        <v>10</v>
      </c>
      <c r="I2585" t="s">
        <v>17</v>
      </c>
    </row>
    <row r="2586" spans="1:9">
      <c r="A2586" t="s">
        <v>7484</v>
      </c>
      <c r="B2586" t="s">
        <v>19</v>
      </c>
      <c r="C2586">
        <v>235</v>
      </c>
      <c r="D2586">
        <v>20091484</v>
      </c>
      <c r="E2586" t="s">
        <v>10</v>
      </c>
      <c r="F2586" t="s">
        <v>7485</v>
      </c>
      <c r="G2586" t="s">
        <v>10</v>
      </c>
      <c r="H2586" t="s">
        <v>7486</v>
      </c>
      <c r="I2586" t="s">
        <v>17</v>
      </c>
    </row>
    <row r="2587" spans="1:9">
      <c r="A2587" t="s">
        <v>7487</v>
      </c>
      <c r="B2587" t="s">
        <v>19</v>
      </c>
      <c r="C2587">
        <v>128</v>
      </c>
      <c r="D2587">
        <v>20091485</v>
      </c>
      <c r="E2587" t="s">
        <v>10</v>
      </c>
      <c r="F2587" t="s">
        <v>7488</v>
      </c>
      <c r="G2587" t="s">
        <v>10</v>
      </c>
      <c r="H2587" t="s">
        <v>10</v>
      </c>
      <c r="I2587" t="s">
        <v>17</v>
      </c>
    </row>
    <row r="2588" spans="1:9">
      <c r="A2588" t="s">
        <v>7489</v>
      </c>
      <c r="B2588" t="s">
        <v>19</v>
      </c>
      <c r="C2588">
        <v>599</v>
      </c>
      <c r="D2588">
        <v>20091486</v>
      </c>
      <c r="E2588" t="s">
        <v>10</v>
      </c>
      <c r="F2588" t="s">
        <v>7490</v>
      </c>
      <c r="G2588" t="s">
        <v>10</v>
      </c>
      <c r="H2588" t="s">
        <v>7491</v>
      </c>
      <c r="I2588" t="s">
        <v>17</v>
      </c>
    </row>
    <row r="2589" spans="1:9">
      <c r="A2589" t="s">
        <v>7492</v>
      </c>
      <c r="B2589" t="s">
        <v>19</v>
      </c>
      <c r="C2589">
        <v>182</v>
      </c>
      <c r="D2589">
        <v>20091487</v>
      </c>
      <c r="E2589" t="s">
        <v>10</v>
      </c>
      <c r="F2589" t="s">
        <v>7493</v>
      </c>
      <c r="G2589" t="s">
        <v>10</v>
      </c>
      <c r="H2589" t="s">
        <v>7494</v>
      </c>
      <c r="I2589" t="s">
        <v>7495</v>
      </c>
    </row>
    <row r="2590" spans="1:9">
      <c r="A2590" t="s">
        <v>7496</v>
      </c>
      <c r="B2590" t="s">
        <v>19</v>
      </c>
      <c r="C2590">
        <v>491</v>
      </c>
      <c r="D2590">
        <v>20091488</v>
      </c>
      <c r="E2590" t="s">
        <v>7497</v>
      </c>
      <c r="F2590" t="s">
        <v>7498</v>
      </c>
      <c r="G2590" t="s">
        <v>10</v>
      </c>
      <c r="H2590" t="s">
        <v>851</v>
      </c>
      <c r="I2590" t="s">
        <v>852</v>
      </c>
    </row>
    <row r="2591" spans="1:9">
      <c r="A2591" t="s">
        <v>7499</v>
      </c>
      <c r="B2591" t="s">
        <v>10</v>
      </c>
      <c r="C2591">
        <v>310</v>
      </c>
      <c r="D2591">
        <v>20091489</v>
      </c>
      <c r="E2591" t="s">
        <v>10</v>
      </c>
      <c r="F2591" t="s">
        <v>7500</v>
      </c>
      <c r="G2591" t="s">
        <v>10</v>
      </c>
      <c r="H2591" t="s">
        <v>1455</v>
      </c>
      <c r="I2591" t="s">
        <v>7501</v>
      </c>
    </row>
    <row r="2592" spans="1:9">
      <c r="A2592" t="s">
        <v>7502</v>
      </c>
      <c r="B2592" t="s">
        <v>19</v>
      </c>
      <c r="C2592">
        <v>804</v>
      </c>
      <c r="D2592">
        <v>20091490</v>
      </c>
      <c r="E2592" t="s">
        <v>7022</v>
      </c>
      <c r="F2592" t="s">
        <v>7503</v>
      </c>
      <c r="G2592" t="s">
        <v>10</v>
      </c>
      <c r="H2592" t="s">
        <v>1964</v>
      </c>
      <c r="I2592" t="s">
        <v>7024</v>
      </c>
    </row>
    <row r="2593" spans="1:9">
      <c r="A2593" t="s">
        <v>7504</v>
      </c>
      <c r="B2593" t="s">
        <v>10</v>
      </c>
      <c r="C2593">
        <v>80</v>
      </c>
      <c r="D2593">
        <v>20091491</v>
      </c>
      <c r="E2593" t="s">
        <v>10</v>
      </c>
      <c r="F2593" t="s">
        <v>7505</v>
      </c>
      <c r="G2593" t="s">
        <v>10</v>
      </c>
      <c r="H2593" t="s">
        <v>10</v>
      </c>
      <c r="I2593" t="s">
        <v>17</v>
      </c>
    </row>
    <row r="2594" spans="1:9">
      <c r="A2594" t="s">
        <v>7506</v>
      </c>
      <c r="B2594" t="s">
        <v>19</v>
      </c>
      <c r="C2594">
        <v>412</v>
      </c>
      <c r="D2594">
        <v>20091492</v>
      </c>
      <c r="E2594" t="s">
        <v>7507</v>
      </c>
      <c r="F2594" t="s">
        <v>7508</v>
      </c>
      <c r="G2594" t="s">
        <v>10</v>
      </c>
      <c r="H2594" t="s">
        <v>7509</v>
      </c>
      <c r="I2594" t="s">
        <v>7510</v>
      </c>
    </row>
    <row r="2595" spans="1:9">
      <c r="A2595" t="s">
        <v>7511</v>
      </c>
      <c r="B2595" t="s">
        <v>10</v>
      </c>
      <c r="C2595">
        <v>536</v>
      </c>
      <c r="D2595">
        <v>20091493</v>
      </c>
      <c r="E2595" t="s">
        <v>10</v>
      </c>
      <c r="F2595" t="s">
        <v>7512</v>
      </c>
      <c r="G2595" t="s">
        <v>10</v>
      </c>
      <c r="H2595" t="s">
        <v>3214</v>
      </c>
      <c r="I2595" t="s">
        <v>17</v>
      </c>
    </row>
    <row r="2596" spans="1:9">
      <c r="A2596" t="s">
        <v>7513</v>
      </c>
      <c r="B2596" t="s">
        <v>19</v>
      </c>
      <c r="C2596">
        <v>515</v>
      </c>
      <c r="D2596">
        <v>20091494</v>
      </c>
      <c r="E2596" t="s">
        <v>7514</v>
      </c>
      <c r="F2596" t="s">
        <v>7515</v>
      </c>
      <c r="G2596" t="s">
        <v>10</v>
      </c>
      <c r="H2596" t="s">
        <v>7516</v>
      </c>
      <c r="I2596" t="s">
        <v>7517</v>
      </c>
    </row>
    <row r="2597" spans="1:9">
      <c r="A2597" t="s">
        <v>7518</v>
      </c>
      <c r="B2597" t="s">
        <v>19</v>
      </c>
      <c r="C2597">
        <v>912</v>
      </c>
      <c r="D2597">
        <v>20091495</v>
      </c>
      <c r="E2597" t="s">
        <v>10</v>
      </c>
      <c r="F2597" t="s">
        <v>7519</v>
      </c>
      <c r="G2597" t="s">
        <v>10</v>
      </c>
      <c r="H2597" t="s">
        <v>7520</v>
      </c>
      <c r="I2597" t="s">
        <v>7521</v>
      </c>
    </row>
    <row r="2598" spans="1:9">
      <c r="A2598" t="s">
        <v>7522</v>
      </c>
      <c r="B2598" t="s">
        <v>10</v>
      </c>
      <c r="C2598">
        <v>226</v>
      </c>
      <c r="D2598">
        <v>20091496</v>
      </c>
      <c r="E2598" t="s">
        <v>10</v>
      </c>
      <c r="F2598" t="s">
        <v>7523</v>
      </c>
      <c r="G2598" t="s">
        <v>10</v>
      </c>
      <c r="H2598" t="s">
        <v>10</v>
      </c>
      <c r="I2598" t="s">
        <v>17</v>
      </c>
    </row>
    <row r="2599" spans="1:9">
      <c r="A2599" t="s">
        <v>7524</v>
      </c>
      <c r="B2599" t="s">
        <v>19</v>
      </c>
      <c r="C2599">
        <v>165</v>
      </c>
      <c r="D2599">
        <v>161484935</v>
      </c>
      <c r="E2599" t="s">
        <v>7525</v>
      </c>
      <c r="F2599" t="s">
        <v>7526</v>
      </c>
      <c r="G2599" t="s">
        <v>10</v>
      </c>
      <c r="H2599" t="s">
        <v>7527</v>
      </c>
      <c r="I2599" t="s">
        <v>7528</v>
      </c>
    </row>
    <row r="2600" spans="1:9">
      <c r="A2600" t="s">
        <v>7529</v>
      </c>
      <c r="B2600" t="s">
        <v>19</v>
      </c>
      <c r="C2600">
        <v>485</v>
      </c>
      <c r="D2600">
        <v>20091498</v>
      </c>
      <c r="E2600" t="s">
        <v>10</v>
      </c>
      <c r="F2600" t="s">
        <v>7530</v>
      </c>
      <c r="G2600" t="s">
        <v>10</v>
      </c>
      <c r="H2600" t="s">
        <v>7531</v>
      </c>
      <c r="I2600" t="s">
        <v>17</v>
      </c>
    </row>
    <row r="2601" spans="1:9">
      <c r="A2601" t="s">
        <v>7532</v>
      </c>
      <c r="B2601" t="s">
        <v>19</v>
      </c>
      <c r="C2601">
        <v>98</v>
      </c>
      <c r="D2601">
        <v>20091499</v>
      </c>
      <c r="E2601" t="s">
        <v>10</v>
      </c>
      <c r="F2601" t="s">
        <v>7533</v>
      </c>
      <c r="G2601" t="s">
        <v>10</v>
      </c>
      <c r="H2601" t="s">
        <v>6154</v>
      </c>
      <c r="I2601" t="s">
        <v>17</v>
      </c>
    </row>
    <row r="2602" spans="1:9">
      <c r="A2602" t="s">
        <v>7534</v>
      </c>
      <c r="B2602" t="s">
        <v>10</v>
      </c>
      <c r="C2602">
        <v>381</v>
      </c>
      <c r="D2602">
        <v>20091500</v>
      </c>
      <c r="E2602" t="s">
        <v>10</v>
      </c>
      <c r="F2602" t="s">
        <v>7535</v>
      </c>
      <c r="G2602" t="s">
        <v>10</v>
      </c>
      <c r="H2602" t="s">
        <v>3090</v>
      </c>
      <c r="I2602" t="s">
        <v>31</v>
      </c>
    </row>
    <row r="2603" spans="1:9">
      <c r="A2603" t="s">
        <v>7536</v>
      </c>
      <c r="B2603" t="s">
        <v>10</v>
      </c>
      <c r="C2603">
        <v>497</v>
      </c>
      <c r="D2603">
        <v>20091501</v>
      </c>
      <c r="E2603" t="s">
        <v>10</v>
      </c>
      <c r="F2603" t="s">
        <v>7537</v>
      </c>
      <c r="G2603" t="s">
        <v>10</v>
      </c>
      <c r="H2603" t="s">
        <v>1541</v>
      </c>
      <c r="I2603" t="s">
        <v>31</v>
      </c>
    </row>
    <row r="2604" spans="1:9">
      <c r="A2604" t="s">
        <v>7538</v>
      </c>
      <c r="B2604" t="s">
        <v>19</v>
      </c>
      <c r="C2604">
        <v>266</v>
      </c>
      <c r="D2604">
        <v>20091502</v>
      </c>
      <c r="E2604" t="s">
        <v>10</v>
      </c>
      <c r="F2604" t="s">
        <v>7539</v>
      </c>
      <c r="G2604" t="s">
        <v>10</v>
      </c>
      <c r="H2604" t="s">
        <v>6142</v>
      </c>
      <c r="I2604" t="s">
        <v>7540</v>
      </c>
    </row>
    <row r="2605" spans="1:9">
      <c r="A2605" t="s">
        <v>7541</v>
      </c>
      <c r="B2605" t="s">
        <v>10</v>
      </c>
      <c r="C2605">
        <v>144</v>
      </c>
      <c r="D2605">
        <v>20091503</v>
      </c>
      <c r="E2605" t="s">
        <v>10</v>
      </c>
      <c r="F2605" t="s">
        <v>7542</v>
      </c>
      <c r="G2605" t="s">
        <v>10</v>
      </c>
      <c r="H2605" t="s">
        <v>10</v>
      </c>
      <c r="I2605" t="s">
        <v>17</v>
      </c>
    </row>
    <row r="2606" spans="1:9">
      <c r="A2606" t="s">
        <v>7543</v>
      </c>
      <c r="B2606" t="s">
        <v>10</v>
      </c>
      <c r="C2606">
        <v>146</v>
      </c>
      <c r="D2606">
        <v>20091504</v>
      </c>
      <c r="E2606" t="s">
        <v>10</v>
      </c>
      <c r="F2606" t="s">
        <v>7544</v>
      </c>
      <c r="G2606" t="s">
        <v>10</v>
      </c>
      <c r="H2606" t="s">
        <v>2515</v>
      </c>
      <c r="I2606" t="s">
        <v>17</v>
      </c>
    </row>
    <row r="2607" spans="1:9">
      <c r="A2607" t="s">
        <v>7545</v>
      </c>
      <c r="B2607" t="s">
        <v>10</v>
      </c>
      <c r="C2607">
        <v>224</v>
      </c>
      <c r="D2607">
        <v>20091505</v>
      </c>
      <c r="E2607" t="s">
        <v>10</v>
      </c>
      <c r="F2607" t="s">
        <v>7546</v>
      </c>
      <c r="G2607" t="s">
        <v>10</v>
      </c>
      <c r="H2607" t="s">
        <v>7547</v>
      </c>
      <c r="I2607" t="s">
        <v>7548</v>
      </c>
    </row>
    <row r="2608" spans="1:9">
      <c r="A2608" t="s">
        <v>7549</v>
      </c>
      <c r="B2608" t="s">
        <v>10</v>
      </c>
      <c r="C2608">
        <v>239</v>
      </c>
      <c r="D2608">
        <v>20091506</v>
      </c>
      <c r="E2608" t="s">
        <v>7550</v>
      </c>
      <c r="F2608" t="s">
        <v>7551</v>
      </c>
      <c r="G2608" t="s">
        <v>10</v>
      </c>
      <c r="H2608" t="s">
        <v>397</v>
      </c>
      <c r="I2608" t="s">
        <v>7552</v>
      </c>
    </row>
    <row r="2609" spans="1:9">
      <c r="A2609" t="s">
        <v>7553</v>
      </c>
      <c r="B2609" t="s">
        <v>10</v>
      </c>
      <c r="C2609">
        <v>242</v>
      </c>
      <c r="D2609">
        <v>20091507</v>
      </c>
      <c r="E2609" t="s">
        <v>7554</v>
      </c>
      <c r="F2609" t="s">
        <v>7555</v>
      </c>
      <c r="G2609" t="s">
        <v>10</v>
      </c>
      <c r="H2609" t="s">
        <v>397</v>
      </c>
      <c r="I2609" t="s">
        <v>7552</v>
      </c>
    </row>
    <row r="2610" spans="1:9">
      <c r="A2610" t="s">
        <v>7556</v>
      </c>
      <c r="B2610" t="s">
        <v>10</v>
      </c>
      <c r="C2610">
        <v>86</v>
      </c>
      <c r="D2610">
        <v>20091508</v>
      </c>
      <c r="E2610" t="s">
        <v>10</v>
      </c>
      <c r="F2610" t="s">
        <v>7557</v>
      </c>
      <c r="G2610" t="s">
        <v>10</v>
      </c>
      <c r="H2610" t="s">
        <v>7558</v>
      </c>
      <c r="I2610" t="s">
        <v>17</v>
      </c>
    </row>
    <row r="2611" spans="1:9">
      <c r="A2611" t="s">
        <v>7559</v>
      </c>
      <c r="B2611" t="s">
        <v>10</v>
      </c>
      <c r="C2611">
        <v>241</v>
      </c>
      <c r="D2611">
        <v>20091509</v>
      </c>
      <c r="E2611" t="s">
        <v>10</v>
      </c>
      <c r="F2611" t="s">
        <v>7560</v>
      </c>
      <c r="G2611" t="s">
        <v>10</v>
      </c>
      <c r="H2611" t="s">
        <v>10</v>
      </c>
      <c r="I2611" t="s">
        <v>17</v>
      </c>
    </row>
    <row r="2612" spans="1:9">
      <c r="A2612" t="s">
        <v>7561</v>
      </c>
      <c r="B2612" t="s">
        <v>10</v>
      </c>
      <c r="C2612">
        <v>281</v>
      </c>
      <c r="D2612">
        <v>20091510</v>
      </c>
      <c r="E2612" t="s">
        <v>10</v>
      </c>
      <c r="F2612" t="s">
        <v>7562</v>
      </c>
      <c r="G2612" t="s">
        <v>10</v>
      </c>
      <c r="H2612" t="s">
        <v>10</v>
      </c>
      <c r="I2612" t="s">
        <v>17</v>
      </c>
    </row>
    <row r="2613" spans="1:9">
      <c r="A2613" t="s">
        <v>7563</v>
      </c>
      <c r="B2613" t="s">
        <v>10</v>
      </c>
      <c r="C2613">
        <v>278</v>
      </c>
      <c r="D2613">
        <v>20091511</v>
      </c>
      <c r="E2613" t="s">
        <v>10</v>
      </c>
      <c r="F2613" t="s">
        <v>7564</v>
      </c>
      <c r="G2613" t="s">
        <v>10</v>
      </c>
      <c r="H2613" t="s">
        <v>6162</v>
      </c>
      <c r="I2613" t="s">
        <v>2735</v>
      </c>
    </row>
    <row r="2614" spans="1:9">
      <c r="A2614" t="s">
        <v>7565</v>
      </c>
      <c r="B2614" t="s">
        <v>10</v>
      </c>
      <c r="C2614">
        <v>323</v>
      </c>
      <c r="D2614">
        <v>20091512</v>
      </c>
      <c r="E2614" t="s">
        <v>10</v>
      </c>
      <c r="F2614" t="s">
        <v>7566</v>
      </c>
      <c r="G2614" t="s">
        <v>10</v>
      </c>
      <c r="H2614" t="s">
        <v>2673</v>
      </c>
      <c r="I2614" t="s">
        <v>2738</v>
      </c>
    </row>
    <row r="2615" spans="1:9">
      <c r="A2615" t="s">
        <v>7567</v>
      </c>
      <c r="B2615" t="s">
        <v>19</v>
      </c>
      <c r="C2615">
        <v>526</v>
      </c>
      <c r="D2615">
        <v>229017561</v>
      </c>
      <c r="E2615" t="s">
        <v>10</v>
      </c>
      <c r="F2615" t="s">
        <v>7568</v>
      </c>
      <c r="G2615" t="s">
        <v>10</v>
      </c>
      <c r="H2615" t="s">
        <v>7569</v>
      </c>
      <c r="I2615" t="s">
        <v>7570</v>
      </c>
    </row>
    <row r="2616" spans="1:9">
      <c r="A2616" t="s">
        <v>7571</v>
      </c>
      <c r="B2616" t="s">
        <v>19</v>
      </c>
      <c r="C2616">
        <v>271</v>
      </c>
      <c r="D2616">
        <v>20091514</v>
      </c>
      <c r="E2616" t="s">
        <v>10</v>
      </c>
      <c r="F2616" t="s">
        <v>7572</v>
      </c>
      <c r="G2616" t="s">
        <v>10</v>
      </c>
      <c r="H2616" t="s">
        <v>3114</v>
      </c>
      <c r="I2616" t="s">
        <v>7573</v>
      </c>
    </row>
    <row r="2617" spans="1:9">
      <c r="A2617" t="s">
        <v>7574</v>
      </c>
      <c r="B2617" t="s">
        <v>19</v>
      </c>
      <c r="C2617">
        <v>861</v>
      </c>
      <c r="D2617">
        <v>20091515</v>
      </c>
      <c r="E2617" t="s">
        <v>10</v>
      </c>
      <c r="F2617" t="s">
        <v>7575</v>
      </c>
      <c r="G2617" t="s">
        <v>10</v>
      </c>
      <c r="H2617" t="s">
        <v>1725</v>
      </c>
      <c r="I2617" t="s">
        <v>7576</v>
      </c>
    </row>
    <row r="2618" spans="1:9">
      <c r="A2618" t="s">
        <v>7577</v>
      </c>
      <c r="B2618" t="s">
        <v>19</v>
      </c>
      <c r="C2618">
        <v>512</v>
      </c>
      <c r="D2618">
        <v>20091516</v>
      </c>
      <c r="E2618" t="s">
        <v>10</v>
      </c>
      <c r="F2618" t="s">
        <v>7578</v>
      </c>
      <c r="G2618" t="s">
        <v>10</v>
      </c>
      <c r="H2618" t="s">
        <v>906</v>
      </c>
      <c r="I2618" t="s">
        <v>31</v>
      </c>
    </row>
    <row r="2619" spans="1:9">
      <c r="A2619" t="s">
        <v>7579</v>
      </c>
      <c r="B2619" t="s">
        <v>19</v>
      </c>
      <c r="C2619">
        <v>100</v>
      </c>
      <c r="D2619">
        <v>20091517</v>
      </c>
      <c r="E2619" t="s">
        <v>10</v>
      </c>
      <c r="F2619" t="s">
        <v>7580</v>
      </c>
      <c r="G2619" t="s">
        <v>10</v>
      </c>
      <c r="H2619" t="s">
        <v>10</v>
      </c>
      <c r="I2619" t="s">
        <v>17</v>
      </c>
    </row>
    <row r="2620" spans="1:9">
      <c r="A2620" t="s">
        <v>7581</v>
      </c>
      <c r="B2620" t="s">
        <v>19</v>
      </c>
      <c r="C2620">
        <v>506</v>
      </c>
      <c r="D2620">
        <v>20091518</v>
      </c>
      <c r="E2620" t="s">
        <v>10</v>
      </c>
      <c r="F2620" t="s">
        <v>7582</v>
      </c>
      <c r="G2620" t="s">
        <v>10</v>
      </c>
      <c r="H2620" t="s">
        <v>1173</v>
      </c>
      <c r="I2620" t="s">
        <v>17</v>
      </c>
    </row>
    <row r="2621" spans="1:9">
      <c r="A2621" t="s">
        <v>7583</v>
      </c>
      <c r="B2621" t="s">
        <v>19</v>
      </c>
      <c r="C2621">
        <v>851</v>
      </c>
      <c r="D2621">
        <v>20091519</v>
      </c>
      <c r="E2621" t="s">
        <v>10</v>
      </c>
      <c r="F2621" t="s">
        <v>7584</v>
      </c>
      <c r="G2621" t="s">
        <v>10</v>
      </c>
      <c r="H2621" t="s">
        <v>7585</v>
      </c>
      <c r="I2621" t="s">
        <v>17</v>
      </c>
    </row>
    <row r="2622" spans="1:9">
      <c r="A2622" t="s">
        <v>7586</v>
      </c>
      <c r="B2622" t="s">
        <v>10</v>
      </c>
      <c r="C2622">
        <v>238</v>
      </c>
      <c r="D2622">
        <v>20091520</v>
      </c>
      <c r="E2622" t="s">
        <v>10</v>
      </c>
      <c r="F2622" t="s">
        <v>7587</v>
      </c>
      <c r="G2622" t="s">
        <v>10</v>
      </c>
      <c r="H2622" t="s">
        <v>3593</v>
      </c>
      <c r="I2622" t="s">
        <v>17</v>
      </c>
    </row>
    <row r="2623" spans="1:9">
      <c r="A2623" t="s">
        <v>7588</v>
      </c>
      <c r="B2623" t="s">
        <v>10</v>
      </c>
      <c r="C2623">
        <v>159</v>
      </c>
      <c r="D2623">
        <v>20091521</v>
      </c>
      <c r="E2623" t="s">
        <v>10</v>
      </c>
      <c r="F2623" t="s">
        <v>7589</v>
      </c>
      <c r="G2623" t="s">
        <v>10</v>
      </c>
      <c r="H2623" t="s">
        <v>10</v>
      </c>
      <c r="I2623" t="s">
        <v>17</v>
      </c>
    </row>
    <row r="2624" spans="1:9">
      <c r="A2624" t="s">
        <v>7590</v>
      </c>
      <c r="B2624" t="s">
        <v>10</v>
      </c>
      <c r="C2624">
        <v>194</v>
      </c>
      <c r="D2624">
        <v>20091522</v>
      </c>
      <c r="E2624" t="s">
        <v>10</v>
      </c>
      <c r="F2624" t="s">
        <v>7591</v>
      </c>
      <c r="G2624" t="s">
        <v>10</v>
      </c>
      <c r="H2624" t="s">
        <v>2359</v>
      </c>
      <c r="I2624" t="s">
        <v>17</v>
      </c>
    </row>
    <row r="2625" spans="1:9">
      <c r="A2625" t="s">
        <v>7592</v>
      </c>
      <c r="B2625" t="s">
        <v>19</v>
      </c>
      <c r="C2625">
        <v>147</v>
      </c>
      <c r="D2625">
        <v>20091523</v>
      </c>
      <c r="E2625" t="s">
        <v>10</v>
      </c>
      <c r="F2625" t="s">
        <v>7593</v>
      </c>
      <c r="G2625" t="s">
        <v>10</v>
      </c>
      <c r="H2625" t="s">
        <v>1248</v>
      </c>
      <c r="I2625" t="s">
        <v>1249</v>
      </c>
    </row>
    <row r="2626" spans="1:9">
      <c r="A2626" t="s">
        <v>7594</v>
      </c>
      <c r="B2626" t="s">
        <v>10</v>
      </c>
      <c r="C2626">
        <v>135</v>
      </c>
      <c r="D2626">
        <v>20091524</v>
      </c>
      <c r="E2626" t="s">
        <v>10</v>
      </c>
      <c r="F2626" t="s">
        <v>7595</v>
      </c>
      <c r="G2626" t="s">
        <v>10</v>
      </c>
      <c r="H2626" t="s">
        <v>10</v>
      </c>
      <c r="I2626" t="s">
        <v>17</v>
      </c>
    </row>
    <row r="2627" spans="1:9">
      <c r="A2627" t="s">
        <v>7596</v>
      </c>
      <c r="B2627" t="s">
        <v>10</v>
      </c>
      <c r="C2627">
        <v>314</v>
      </c>
      <c r="D2627">
        <v>20091525</v>
      </c>
      <c r="E2627" t="s">
        <v>10</v>
      </c>
      <c r="F2627" t="s">
        <v>7597</v>
      </c>
      <c r="G2627" t="s">
        <v>10</v>
      </c>
      <c r="H2627" t="s">
        <v>7598</v>
      </c>
      <c r="I2627" t="s">
        <v>31</v>
      </c>
    </row>
    <row r="2628" spans="1:9">
      <c r="A2628" t="s">
        <v>7599</v>
      </c>
      <c r="B2628" t="s">
        <v>19</v>
      </c>
      <c r="C2628">
        <v>166</v>
      </c>
      <c r="D2628">
        <v>20091526</v>
      </c>
      <c r="E2628" t="s">
        <v>10</v>
      </c>
      <c r="F2628" t="s">
        <v>7600</v>
      </c>
      <c r="G2628" t="s">
        <v>10</v>
      </c>
      <c r="H2628" t="s">
        <v>10</v>
      </c>
      <c r="I2628" t="s">
        <v>17</v>
      </c>
    </row>
    <row r="2629" spans="1:9">
      <c r="A2629" t="s">
        <v>7601</v>
      </c>
      <c r="B2629" t="s">
        <v>19</v>
      </c>
      <c r="C2629">
        <v>89</v>
      </c>
      <c r="D2629">
        <v>20091527</v>
      </c>
      <c r="E2629" t="s">
        <v>10</v>
      </c>
      <c r="F2629" t="s">
        <v>7602</v>
      </c>
      <c r="G2629" t="s">
        <v>10</v>
      </c>
      <c r="H2629" t="s">
        <v>10</v>
      </c>
      <c r="I2629" t="s">
        <v>17</v>
      </c>
    </row>
    <row r="2630" spans="1:9">
      <c r="A2630" t="s">
        <v>7603</v>
      </c>
      <c r="B2630" t="s">
        <v>19</v>
      </c>
      <c r="C2630">
        <v>76</v>
      </c>
      <c r="D2630">
        <v>20091528</v>
      </c>
      <c r="E2630" t="s">
        <v>10</v>
      </c>
      <c r="F2630" t="s">
        <v>7604</v>
      </c>
      <c r="G2630" t="s">
        <v>10</v>
      </c>
      <c r="H2630" t="s">
        <v>10</v>
      </c>
      <c r="I2630" t="s">
        <v>17</v>
      </c>
    </row>
    <row r="2631" spans="1:9">
      <c r="A2631" t="s">
        <v>7605</v>
      </c>
      <c r="B2631" t="s">
        <v>10</v>
      </c>
      <c r="C2631">
        <v>330</v>
      </c>
      <c r="D2631">
        <v>20091529</v>
      </c>
      <c r="E2631" t="s">
        <v>10</v>
      </c>
      <c r="F2631" t="s">
        <v>7606</v>
      </c>
      <c r="G2631" t="s">
        <v>10</v>
      </c>
      <c r="H2631" t="s">
        <v>911</v>
      </c>
      <c r="I2631" t="s">
        <v>17</v>
      </c>
    </row>
    <row r="2632" spans="1:9">
      <c r="A2632" t="s">
        <v>7607</v>
      </c>
      <c r="B2632" t="s">
        <v>19</v>
      </c>
      <c r="C2632">
        <v>909</v>
      </c>
      <c r="D2632">
        <v>20091530</v>
      </c>
      <c r="E2632" t="s">
        <v>10</v>
      </c>
      <c r="F2632" t="s">
        <v>7608</v>
      </c>
      <c r="G2632" t="s">
        <v>10</v>
      </c>
      <c r="H2632" t="s">
        <v>1180</v>
      </c>
      <c r="I2632" t="s">
        <v>1181</v>
      </c>
    </row>
    <row r="2633" spans="1:9">
      <c r="A2633" t="s">
        <v>7609</v>
      </c>
      <c r="B2633" t="s">
        <v>19</v>
      </c>
      <c r="C2633">
        <v>90</v>
      </c>
      <c r="D2633">
        <v>20091531</v>
      </c>
      <c r="E2633" t="s">
        <v>10</v>
      </c>
      <c r="F2633" t="s">
        <v>7610</v>
      </c>
      <c r="G2633" t="s">
        <v>10</v>
      </c>
      <c r="H2633" t="s">
        <v>1180</v>
      </c>
      <c r="I2633" t="s">
        <v>1181</v>
      </c>
    </row>
    <row r="2634" spans="1:9">
      <c r="A2634" t="s">
        <v>7611</v>
      </c>
      <c r="B2634" t="s">
        <v>10</v>
      </c>
      <c r="C2634">
        <v>177</v>
      </c>
      <c r="D2634">
        <v>20091532</v>
      </c>
      <c r="E2634" t="s">
        <v>10</v>
      </c>
      <c r="F2634" t="s">
        <v>7612</v>
      </c>
      <c r="G2634" t="s">
        <v>10</v>
      </c>
      <c r="H2634" t="s">
        <v>4749</v>
      </c>
      <c r="I2634" t="s">
        <v>17</v>
      </c>
    </row>
    <row r="2635" spans="1:9">
      <c r="A2635" t="s">
        <v>7613</v>
      </c>
      <c r="B2635" t="s">
        <v>10</v>
      </c>
      <c r="C2635">
        <v>93</v>
      </c>
      <c r="D2635">
        <v>20091533</v>
      </c>
      <c r="E2635" t="s">
        <v>10</v>
      </c>
      <c r="F2635" t="s">
        <v>7614</v>
      </c>
      <c r="G2635" t="s">
        <v>10</v>
      </c>
      <c r="H2635" t="s">
        <v>10</v>
      </c>
      <c r="I2635" t="s">
        <v>17</v>
      </c>
    </row>
    <row r="2636" spans="1:9">
      <c r="A2636" t="s">
        <v>7615</v>
      </c>
      <c r="B2636" t="s">
        <v>19</v>
      </c>
      <c r="C2636">
        <v>164</v>
      </c>
      <c r="D2636">
        <v>20091534</v>
      </c>
      <c r="E2636" t="s">
        <v>10</v>
      </c>
      <c r="F2636" t="s">
        <v>7616</v>
      </c>
      <c r="G2636" t="s">
        <v>10</v>
      </c>
      <c r="H2636" t="s">
        <v>10</v>
      </c>
      <c r="I2636" t="s">
        <v>17</v>
      </c>
    </row>
    <row r="2637" spans="1:9">
      <c r="A2637" t="s">
        <v>7617</v>
      </c>
      <c r="B2637" t="s">
        <v>19</v>
      </c>
      <c r="C2637">
        <v>1039</v>
      </c>
      <c r="D2637">
        <v>20091535</v>
      </c>
      <c r="E2637" t="s">
        <v>10</v>
      </c>
      <c r="F2637" t="s">
        <v>7618</v>
      </c>
      <c r="G2637" t="s">
        <v>10</v>
      </c>
      <c r="H2637" t="s">
        <v>3632</v>
      </c>
      <c r="I2637" t="s">
        <v>17</v>
      </c>
    </row>
    <row r="2638" spans="1:9">
      <c r="A2638" t="s">
        <v>7619</v>
      </c>
      <c r="B2638" t="s">
        <v>19</v>
      </c>
      <c r="C2638">
        <v>559</v>
      </c>
      <c r="D2638">
        <v>20091536</v>
      </c>
      <c r="E2638" t="s">
        <v>10</v>
      </c>
      <c r="F2638" t="s">
        <v>7620</v>
      </c>
      <c r="G2638" t="s">
        <v>10</v>
      </c>
      <c r="H2638" t="s">
        <v>10</v>
      </c>
      <c r="I2638" t="s">
        <v>17</v>
      </c>
    </row>
    <row r="2639" spans="1:9">
      <c r="A2639" t="s">
        <v>7621</v>
      </c>
      <c r="B2639" t="s">
        <v>19</v>
      </c>
      <c r="C2639">
        <v>821</v>
      </c>
      <c r="D2639">
        <v>20091537</v>
      </c>
      <c r="E2639" t="s">
        <v>10</v>
      </c>
      <c r="F2639" t="s">
        <v>7622</v>
      </c>
      <c r="G2639" t="s">
        <v>10</v>
      </c>
      <c r="H2639" t="s">
        <v>10</v>
      </c>
      <c r="I2639" t="s">
        <v>17</v>
      </c>
    </row>
    <row r="2640" spans="1:9">
      <c r="A2640" t="s">
        <v>7623</v>
      </c>
      <c r="B2640" t="s">
        <v>10</v>
      </c>
      <c r="C2640">
        <v>540</v>
      </c>
      <c r="D2640">
        <v>20091538</v>
      </c>
      <c r="E2640" t="s">
        <v>7624</v>
      </c>
      <c r="F2640" t="s">
        <v>7625</v>
      </c>
      <c r="G2640" t="s">
        <v>10</v>
      </c>
      <c r="H2640" t="s">
        <v>7626</v>
      </c>
      <c r="I2640" t="s">
        <v>7627</v>
      </c>
    </row>
    <row r="2641" spans="1:9">
      <c r="A2641" t="s">
        <v>7628</v>
      </c>
      <c r="B2641" t="s">
        <v>10</v>
      </c>
      <c r="C2641">
        <v>441</v>
      </c>
      <c r="D2641">
        <v>20091539</v>
      </c>
      <c r="E2641" t="s">
        <v>7629</v>
      </c>
      <c r="F2641" t="s">
        <v>7630</v>
      </c>
      <c r="G2641" t="s">
        <v>10</v>
      </c>
      <c r="H2641" t="s">
        <v>7631</v>
      </c>
      <c r="I2641" t="s">
        <v>7632</v>
      </c>
    </row>
    <row r="2642" spans="1:9">
      <c r="A2642" t="s">
        <v>7633</v>
      </c>
      <c r="B2642" t="s">
        <v>10</v>
      </c>
      <c r="C2642">
        <v>310</v>
      </c>
      <c r="D2642">
        <v>20091540</v>
      </c>
      <c r="E2642" t="s">
        <v>3010</v>
      </c>
      <c r="F2642" t="s">
        <v>7634</v>
      </c>
      <c r="G2642" t="s">
        <v>10</v>
      </c>
      <c r="H2642" t="s">
        <v>3012</v>
      </c>
      <c r="I2642" t="s">
        <v>3013</v>
      </c>
    </row>
    <row r="2643" spans="1:9">
      <c r="A2643" t="s">
        <v>7635</v>
      </c>
      <c r="B2643" t="s">
        <v>10</v>
      </c>
      <c r="C2643">
        <v>128</v>
      </c>
      <c r="D2643">
        <v>20091541</v>
      </c>
      <c r="E2643" t="s">
        <v>10</v>
      </c>
      <c r="F2643" t="s">
        <v>7636</v>
      </c>
      <c r="G2643" t="s">
        <v>10</v>
      </c>
      <c r="H2643" t="s">
        <v>2563</v>
      </c>
      <c r="I2643" t="s">
        <v>7637</v>
      </c>
    </row>
    <row r="2644" spans="1:9">
      <c r="A2644" t="s">
        <v>7638</v>
      </c>
      <c r="B2644" t="s">
        <v>10</v>
      </c>
      <c r="C2644">
        <v>392</v>
      </c>
      <c r="D2644">
        <v>20091542</v>
      </c>
      <c r="E2644" t="s">
        <v>10</v>
      </c>
      <c r="F2644" t="s">
        <v>7639</v>
      </c>
      <c r="G2644" t="s">
        <v>10</v>
      </c>
      <c r="H2644" t="s">
        <v>2567</v>
      </c>
      <c r="I2644" t="s">
        <v>7640</v>
      </c>
    </row>
    <row r="2645" spans="1:9">
      <c r="A2645" t="s">
        <v>7641</v>
      </c>
      <c r="B2645" t="s">
        <v>19</v>
      </c>
      <c r="C2645">
        <v>122</v>
      </c>
      <c r="D2645">
        <v>20091543</v>
      </c>
      <c r="E2645" t="s">
        <v>10</v>
      </c>
      <c r="F2645" t="s">
        <v>7642</v>
      </c>
      <c r="G2645" t="s">
        <v>10</v>
      </c>
      <c r="H2645" t="s">
        <v>7643</v>
      </c>
      <c r="I2645" t="s">
        <v>17</v>
      </c>
    </row>
    <row r="2646" spans="1:9">
      <c r="A2646" t="s">
        <v>7644</v>
      </c>
      <c r="B2646" t="s">
        <v>19</v>
      </c>
      <c r="C2646">
        <v>308</v>
      </c>
      <c r="D2646">
        <v>20091544</v>
      </c>
      <c r="E2646" t="s">
        <v>7645</v>
      </c>
      <c r="F2646" t="s">
        <v>7646</v>
      </c>
      <c r="G2646" t="s">
        <v>10</v>
      </c>
      <c r="H2646" t="s">
        <v>7647</v>
      </c>
      <c r="I2646" t="s">
        <v>7648</v>
      </c>
    </row>
    <row r="2647" spans="1:9">
      <c r="A2647" t="s">
        <v>7649</v>
      </c>
      <c r="B2647" t="s">
        <v>19</v>
      </c>
      <c r="C2647">
        <v>320</v>
      </c>
      <c r="D2647">
        <v>20091545</v>
      </c>
      <c r="E2647" t="s">
        <v>10</v>
      </c>
      <c r="F2647" t="s">
        <v>7650</v>
      </c>
      <c r="G2647" t="s">
        <v>10</v>
      </c>
      <c r="H2647" t="s">
        <v>7651</v>
      </c>
      <c r="I2647" t="s">
        <v>17</v>
      </c>
    </row>
    <row r="2648" spans="1:9">
      <c r="A2648" t="s">
        <v>7652</v>
      </c>
      <c r="B2648" t="s">
        <v>10</v>
      </c>
      <c r="C2648">
        <v>228</v>
      </c>
      <c r="D2648">
        <v>20091546</v>
      </c>
      <c r="E2648" t="s">
        <v>7653</v>
      </c>
      <c r="F2648" t="s">
        <v>7654</v>
      </c>
      <c r="G2648" t="s">
        <v>10</v>
      </c>
      <c r="H2648" t="s">
        <v>7655</v>
      </c>
      <c r="I2648" t="s">
        <v>7656</v>
      </c>
    </row>
    <row r="2649" spans="1:9">
      <c r="A2649" t="s">
        <v>7657</v>
      </c>
      <c r="B2649" t="s">
        <v>10</v>
      </c>
      <c r="C2649">
        <v>261</v>
      </c>
      <c r="D2649">
        <v>20091547</v>
      </c>
      <c r="E2649" t="s">
        <v>7658</v>
      </c>
      <c r="F2649" t="s">
        <v>7659</v>
      </c>
      <c r="G2649" t="s">
        <v>10</v>
      </c>
      <c r="H2649" t="s">
        <v>7660</v>
      </c>
      <c r="I2649" t="s">
        <v>7661</v>
      </c>
    </row>
    <row r="2650" spans="1:9">
      <c r="A2650" t="s">
        <v>7662</v>
      </c>
      <c r="B2650" t="s">
        <v>10</v>
      </c>
      <c r="C2650">
        <v>380</v>
      </c>
      <c r="D2650">
        <v>20091548</v>
      </c>
      <c r="E2650" t="s">
        <v>10</v>
      </c>
      <c r="F2650" t="s">
        <v>7663</v>
      </c>
      <c r="G2650" t="s">
        <v>10</v>
      </c>
      <c r="H2650" t="s">
        <v>1180</v>
      </c>
      <c r="I2650" t="s">
        <v>17</v>
      </c>
    </row>
    <row r="2651" spans="1:9">
      <c r="A2651" t="s">
        <v>7664</v>
      </c>
      <c r="B2651" t="s">
        <v>10</v>
      </c>
      <c r="C2651">
        <v>434</v>
      </c>
      <c r="D2651">
        <v>20091549</v>
      </c>
      <c r="E2651" t="s">
        <v>10</v>
      </c>
      <c r="F2651" t="s">
        <v>7665</v>
      </c>
      <c r="G2651" t="s">
        <v>10</v>
      </c>
      <c r="H2651" t="s">
        <v>10</v>
      </c>
      <c r="I2651" t="s">
        <v>17</v>
      </c>
    </row>
    <row r="2652" spans="1:9">
      <c r="A2652" t="s">
        <v>7666</v>
      </c>
      <c r="B2652" t="s">
        <v>10</v>
      </c>
      <c r="C2652">
        <v>415</v>
      </c>
      <c r="D2652">
        <v>20091550</v>
      </c>
      <c r="E2652" t="s">
        <v>10</v>
      </c>
      <c r="F2652" t="s">
        <v>7667</v>
      </c>
      <c r="G2652" t="s">
        <v>10</v>
      </c>
      <c r="H2652" t="s">
        <v>10</v>
      </c>
      <c r="I2652" t="s">
        <v>17</v>
      </c>
    </row>
    <row r="2653" spans="1:9">
      <c r="A2653" t="s">
        <v>7668</v>
      </c>
      <c r="B2653" t="s">
        <v>19</v>
      </c>
      <c r="C2653">
        <v>255</v>
      </c>
      <c r="D2653">
        <v>20091551</v>
      </c>
      <c r="E2653" t="s">
        <v>10</v>
      </c>
      <c r="F2653" t="s">
        <v>7669</v>
      </c>
      <c r="G2653" t="s">
        <v>10</v>
      </c>
      <c r="H2653" t="s">
        <v>10</v>
      </c>
      <c r="I2653" t="s">
        <v>17</v>
      </c>
    </row>
    <row r="2654" spans="1:9">
      <c r="A2654" t="s">
        <v>7670</v>
      </c>
      <c r="B2654" t="s">
        <v>19</v>
      </c>
      <c r="C2654">
        <v>390</v>
      </c>
      <c r="D2654">
        <v>20091552</v>
      </c>
      <c r="E2654" t="s">
        <v>10</v>
      </c>
      <c r="F2654" t="s">
        <v>7671</v>
      </c>
      <c r="G2654" t="s">
        <v>10</v>
      </c>
      <c r="H2654" t="s">
        <v>2336</v>
      </c>
      <c r="I2654" t="s">
        <v>7672</v>
      </c>
    </row>
    <row r="2655" spans="1:9">
      <c r="A2655" t="s">
        <v>7673</v>
      </c>
      <c r="B2655" t="s">
        <v>10</v>
      </c>
      <c r="C2655">
        <v>414</v>
      </c>
      <c r="D2655">
        <v>20091553</v>
      </c>
      <c r="E2655" t="s">
        <v>10</v>
      </c>
      <c r="F2655" t="s">
        <v>7674</v>
      </c>
      <c r="G2655" t="s">
        <v>10</v>
      </c>
      <c r="H2655" t="s">
        <v>6074</v>
      </c>
      <c r="I2655" t="s">
        <v>31</v>
      </c>
    </row>
    <row r="2656" spans="1:9">
      <c r="A2656" t="s">
        <v>7675</v>
      </c>
      <c r="B2656" t="s">
        <v>10</v>
      </c>
      <c r="C2656">
        <v>269</v>
      </c>
      <c r="D2656">
        <v>20091554</v>
      </c>
      <c r="E2656" t="s">
        <v>10</v>
      </c>
      <c r="F2656" t="s">
        <v>7676</v>
      </c>
      <c r="G2656" t="s">
        <v>10</v>
      </c>
      <c r="H2656" t="s">
        <v>132</v>
      </c>
      <c r="I2656" t="s">
        <v>17</v>
      </c>
    </row>
    <row r="2657" spans="1:9">
      <c r="A2657" t="s">
        <v>7677</v>
      </c>
      <c r="B2657" t="s">
        <v>10</v>
      </c>
      <c r="C2657">
        <v>319</v>
      </c>
      <c r="D2657">
        <v>20091555</v>
      </c>
      <c r="E2657" t="s">
        <v>10</v>
      </c>
      <c r="F2657" t="s">
        <v>7678</v>
      </c>
      <c r="G2657" t="s">
        <v>10</v>
      </c>
      <c r="H2657" t="s">
        <v>10</v>
      </c>
      <c r="I2657" t="s">
        <v>17</v>
      </c>
    </row>
    <row r="2658" spans="1:9">
      <c r="A2658" t="s">
        <v>7679</v>
      </c>
      <c r="B2658" t="s">
        <v>10</v>
      </c>
      <c r="C2658">
        <v>514</v>
      </c>
      <c r="D2658">
        <v>20091556</v>
      </c>
      <c r="E2658" t="s">
        <v>10</v>
      </c>
      <c r="F2658" t="s">
        <v>7680</v>
      </c>
      <c r="G2658" t="s">
        <v>10</v>
      </c>
      <c r="H2658" t="s">
        <v>728</v>
      </c>
      <c r="I2658" t="s">
        <v>1582</v>
      </c>
    </row>
    <row r="2659" spans="1:9">
      <c r="A2659" t="s">
        <v>7681</v>
      </c>
      <c r="B2659" t="s">
        <v>10</v>
      </c>
      <c r="C2659">
        <v>75</v>
      </c>
      <c r="D2659">
        <v>20091557</v>
      </c>
      <c r="E2659" t="s">
        <v>10</v>
      </c>
      <c r="F2659" t="s">
        <v>7682</v>
      </c>
      <c r="G2659" t="s">
        <v>10</v>
      </c>
      <c r="H2659" t="s">
        <v>3261</v>
      </c>
      <c r="I2659" t="s">
        <v>17</v>
      </c>
    </row>
    <row r="2660" spans="1:9">
      <c r="A2660" t="s">
        <v>7683</v>
      </c>
      <c r="B2660" t="s">
        <v>10</v>
      </c>
      <c r="C2660">
        <v>190</v>
      </c>
      <c r="D2660">
        <v>20091558</v>
      </c>
      <c r="E2660" t="s">
        <v>10</v>
      </c>
      <c r="F2660" t="s">
        <v>7684</v>
      </c>
      <c r="G2660" t="s">
        <v>10</v>
      </c>
      <c r="H2660" t="s">
        <v>4061</v>
      </c>
      <c r="I2660" t="s">
        <v>17</v>
      </c>
    </row>
    <row r="2661" spans="1:9">
      <c r="A2661" t="s">
        <v>7685</v>
      </c>
      <c r="B2661" t="s">
        <v>10</v>
      </c>
      <c r="C2661">
        <v>428</v>
      </c>
      <c r="D2661">
        <v>20091559</v>
      </c>
      <c r="E2661" t="s">
        <v>10</v>
      </c>
      <c r="F2661" t="s">
        <v>7686</v>
      </c>
      <c r="G2661" t="s">
        <v>10</v>
      </c>
      <c r="H2661" t="s">
        <v>10</v>
      </c>
      <c r="I2661" t="s">
        <v>17</v>
      </c>
    </row>
    <row r="2662" spans="1:9">
      <c r="A2662" t="s">
        <v>7687</v>
      </c>
      <c r="B2662" t="s">
        <v>19</v>
      </c>
      <c r="C2662">
        <v>140</v>
      </c>
      <c r="D2662">
        <v>20091560</v>
      </c>
      <c r="E2662" t="s">
        <v>10</v>
      </c>
      <c r="F2662" t="s">
        <v>7688</v>
      </c>
      <c r="G2662" t="s">
        <v>10</v>
      </c>
      <c r="H2662" t="s">
        <v>7651</v>
      </c>
      <c r="I2662" t="s">
        <v>3238</v>
      </c>
    </row>
    <row r="2663" spans="1:9">
      <c r="A2663" t="s">
        <v>7689</v>
      </c>
      <c r="B2663" t="s">
        <v>19</v>
      </c>
      <c r="C2663">
        <v>414</v>
      </c>
      <c r="D2663">
        <v>20091561</v>
      </c>
      <c r="E2663" t="s">
        <v>10</v>
      </c>
      <c r="F2663" t="s">
        <v>7690</v>
      </c>
      <c r="G2663" t="s">
        <v>10</v>
      </c>
      <c r="H2663" t="s">
        <v>30</v>
      </c>
      <c r="I2663" t="s">
        <v>31</v>
      </c>
    </row>
    <row r="2664" spans="1:9">
      <c r="A2664" t="s">
        <v>7691</v>
      </c>
      <c r="B2664" t="s">
        <v>19</v>
      </c>
      <c r="C2664">
        <v>257</v>
      </c>
      <c r="D2664">
        <v>20091562</v>
      </c>
      <c r="E2664" t="s">
        <v>24</v>
      </c>
      <c r="F2664" t="s">
        <v>7692</v>
      </c>
      <c r="G2664" t="s">
        <v>10</v>
      </c>
      <c r="H2664" t="s">
        <v>26</v>
      </c>
      <c r="I2664" t="s">
        <v>27</v>
      </c>
    </row>
    <row r="2665" spans="1:9">
      <c r="A2665" t="s">
        <v>7693</v>
      </c>
      <c r="B2665" t="s">
        <v>19</v>
      </c>
      <c r="C2665">
        <v>542</v>
      </c>
      <c r="D2665">
        <v>20091563</v>
      </c>
      <c r="E2665" t="s">
        <v>10</v>
      </c>
      <c r="F2665" t="s">
        <v>7694</v>
      </c>
      <c r="G2665" t="s">
        <v>10</v>
      </c>
      <c r="H2665" t="s">
        <v>3214</v>
      </c>
      <c r="I2665" t="s">
        <v>17</v>
      </c>
    </row>
    <row r="2666" spans="1:9">
      <c r="A2666" t="s">
        <v>7695</v>
      </c>
      <c r="B2666" t="s">
        <v>19</v>
      </c>
      <c r="C2666">
        <v>98</v>
      </c>
      <c r="D2666">
        <v>20091564</v>
      </c>
      <c r="E2666" t="s">
        <v>10</v>
      </c>
      <c r="F2666" t="s">
        <v>7696</v>
      </c>
      <c r="G2666" t="s">
        <v>10</v>
      </c>
      <c r="H2666" t="s">
        <v>7697</v>
      </c>
      <c r="I2666" t="s">
        <v>17</v>
      </c>
    </row>
    <row r="2667" spans="1:9">
      <c r="A2667" t="s">
        <v>7698</v>
      </c>
      <c r="B2667" t="s">
        <v>10</v>
      </c>
      <c r="C2667">
        <v>275</v>
      </c>
      <c r="D2667">
        <v>20091565</v>
      </c>
      <c r="E2667" t="s">
        <v>10</v>
      </c>
      <c r="F2667" t="s">
        <v>7699</v>
      </c>
      <c r="G2667" t="s">
        <v>10</v>
      </c>
      <c r="H2667" t="s">
        <v>1160</v>
      </c>
      <c r="I2667" t="s">
        <v>5304</v>
      </c>
    </row>
    <row r="2668" spans="1:9">
      <c r="A2668" t="s">
        <v>7700</v>
      </c>
      <c r="B2668" t="s">
        <v>10</v>
      </c>
      <c r="C2668">
        <v>155</v>
      </c>
      <c r="D2668">
        <v>20091566</v>
      </c>
      <c r="E2668" t="s">
        <v>10</v>
      </c>
      <c r="F2668" t="s">
        <v>7701</v>
      </c>
      <c r="G2668" t="s">
        <v>10</v>
      </c>
      <c r="H2668" t="s">
        <v>3114</v>
      </c>
      <c r="I2668" t="s">
        <v>17</v>
      </c>
    </row>
    <row r="2669" spans="1:9">
      <c r="A2669" t="s">
        <v>7702</v>
      </c>
      <c r="B2669" t="s">
        <v>10</v>
      </c>
      <c r="C2669">
        <v>102</v>
      </c>
      <c r="D2669">
        <v>20091567</v>
      </c>
      <c r="E2669" t="s">
        <v>10</v>
      </c>
      <c r="F2669" t="s">
        <v>7703</v>
      </c>
      <c r="G2669" t="s">
        <v>10</v>
      </c>
      <c r="H2669" t="s">
        <v>10</v>
      </c>
      <c r="I2669" t="s">
        <v>17</v>
      </c>
    </row>
    <row r="2670" spans="1:9">
      <c r="A2670" t="s">
        <v>7704</v>
      </c>
      <c r="B2670" t="s">
        <v>10</v>
      </c>
      <c r="C2670">
        <v>305</v>
      </c>
      <c r="D2670">
        <v>20091568</v>
      </c>
      <c r="E2670" t="s">
        <v>10</v>
      </c>
      <c r="F2670" t="s">
        <v>7705</v>
      </c>
      <c r="G2670" t="s">
        <v>10</v>
      </c>
      <c r="H2670" t="s">
        <v>614</v>
      </c>
      <c r="I2670" t="s">
        <v>17</v>
      </c>
    </row>
    <row r="2671" spans="1:9">
      <c r="A2671" t="s">
        <v>7706</v>
      </c>
      <c r="B2671" t="s">
        <v>10</v>
      </c>
      <c r="C2671">
        <v>226</v>
      </c>
      <c r="D2671">
        <v>20091569</v>
      </c>
      <c r="E2671" t="s">
        <v>10</v>
      </c>
      <c r="F2671" t="s">
        <v>7707</v>
      </c>
      <c r="G2671" t="s">
        <v>10</v>
      </c>
      <c r="H2671" t="s">
        <v>642</v>
      </c>
      <c r="I2671" t="s">
        <v>17</v>
      </c>
    </row>
    <row r="2672" spans="1:9">
      <c r="A2672" t="s">
        <v>7708</v>
      </c>
      <c r="B2672" t="s">
        <v>19</v>
      </c>
      <c r="C2672">
        <v>135</v>
      </c>
      <c r="D2672">
        <v>20091570</v>
      </c>
      <c r="E2672" t="s">
        <v>10</v>
      </c>
      <c r="F2672" t="s">
        <v>7709</v>
      </c>
      <c r="G2672" t="s">
        <v>10</v>
      </c>
      <c r="H2672" t="s">
        <v>10</v>
      </c>
      <c r="I2672" t="s">
        <v>17</v>
      </c>
    </row>
    <row r="2673" spans="1:9">
      <c r="A2673" t="s">
        <v>7710</v>
      </c>
      <c r="B2673" t="s">
        <v>10</v>
      </c>
      <c r="C2673">
        <v>485</v>
      </c>
      <c r="D2673">
        <v>20091571</v>
      </c>
      <c r="E2673" t="s">
        <v>10</v>
      </c>
      <c r="F2673" t="s">
        <v>7711</v>
      </c>
      <c r="G2673" t="s">
        <v>10</v>
      </c>
      <c r="H2673" t="s">
        <v>4369</v>
      </c>
      <c r="I2673" t="s">
        <v>31</v>
      </c>
    </row>
    <row r="2674" spans="1:9">
      <c r="A2674" t="s">
        <v>7712</v>
      </c>
      <c r="B2674" t="s">
        <v>19</v>
      </c>
      <c r="C2674">
        <v>268</v>
      </c>
      <c r="D2674">
        <v>20091572</v>
      </c>
      <c r="E2674" t="s">
        <v>10</v>
      </c>
      <c r="F2674" t="s">
        <v>7713</v>
      </c>
      <c r="G2674" t="s">
        <v>10</v>
      </c>
      <c r="H2674" t="s">
        <v>10</v>
      </c>
      <c r="I2674" t="s">
        <v>17</v>
      </c>
    </row>
    <row r="2675" spans="1:9">
      <c r="A2675" t="s">
        <v>7714</v>
      </c>
      <c r="B2675" t="s">
        <v>10</v>
      </c>
      <c r="C2675">
        <v>151</v>
      </c>
      <c r="D2675">
        <v>20091573</v>
      </c>
      <c r="E2675" t="s">
        <v>10</v>
      </c>
      <c r="F2675" t="s">
        <v>7715</v>
      </c>
      <c r="G2675" t="s">
        <v>10</v>
      </c>
      <c r="H2675" t="s">
        <v>10</v>
      </c>
      <c r="I2675" t="s">
        <v>17</v>
      </c>
    </row>
    <row r="2676" spans="1:9">
      <c r="A2676" t="s">
        <v>7716</v>
      </c>
      <c r="B2676" t="s">
        <v>19</v>
      </c>
      <c r="C2676">
        <v>257</v>
      </c>
      <c r="D2676">
        <v>20091574</v>
      </c>
      <c r="E2676" t="s">
        <v>10</v>
      </c>
      <c r="F2676" t="s">
        <v>7717</v>
      </c>
      <c r="G2676" t="s">
        <v>10</v>
      </c>
      <c r="H2676" t="s">
        <v>2230</v>
      </c>
      <c r="I2676" t="s">
        <v>17</v>
      </c>
    </row>
    <row r="2677" spans="1:9">
      <c r="A2677" t="s">
        <v>7718</v>
      </c>
      <c r="B2677" t="s">
        <v>10</v>
      </c>
      <c r="C2677">
        <v>77</v>
      </c>
      <c r="D2677">
        <v>20091575</v>
      </c>
      <c r="E2677" t="s">
        <v>10</v>
      </c>
      <c r="F2677" t="s">
        <v>7719</v>
      </c>
      <c r="G2677" t="s">
        <v>10</v>
      </c>
      <c r="H2677" t="s">
        <v>7720</v>
      </c>
      <c r="I2677" t="s">
        <v>17</v>
      </c>
    </row>
    <row r="2678" spans="1:9">
      <c r="A2678" t="s">
        <v>7721</v>
      </c>
      <c r="B2678" t="s">
        <v>10</v>
      </c>
      <c r="C2678">
        <v>145</v>
      </c>
      <c r="D2678">
        <v>20091576</v>
      </c>
      <c r="E2678" t="s">
        <v>10</v>
      </c>
      <c r="F2678" t="s">
        <v>7722</v>
      </c>
      <c r="G2678" t="s">
        <v>10</v>
      </c>
      <c r="H2678" t="s">
        <v>10</v>
      </c>
      <c r="I2678" t="s">
        <v>17</v>
      </c>
    </row>
    <row r="2679" spans="1:9">
      <c r="A2679" t="s">
        <v>7723</v>
      </c>
      <c r="B2679" t="s">
        <v>10</v>
      </c>
      <c r="C2679">
        <v>150</v>
      </c>
      <c r="D2679">
        <v>20091577</v>
      </c>
      <c r="E2679" t="s">
        <v>10</v>
      </c>
      <c r="F2679" t="s">
        <v>7724</v>
      </c>
      <c r="G2679" t="s">
        <v>10</v>
      </c>
      <c r="H2679" t="s">
        <v>10</v>
      </c>
      <c r="I2679" t="s">
        <v>17</v>
      </c>
    </row>
    <row r="2680" spans="1:9">
      <c r="A2680" t="s">
        <v>7725</v>
      </c>
      <c r="B2680" t="s">
        <v>10</v>
      </c>
      <c r="C2680">
        <v>67</v>
      </c>
      <c r="D2680">
        <v>20091578</v>
      </c>
      <c r="E2680" t="s">
        <v>10</v>
      </c>
      <c r="F2680" t="s">
        <v>7726</v>
      </c>
      <c r="G2680" t="s">
        <v>10</v>
      </c>
      <c r="H2680" t="s">
        <v>1164</v>
      </c>
      <c r="I2680" t="s">
        <v>17</v>
      </c>
    </row>
    <row r="2681" spans="1:9">
      <c r="A2681" t="s">
        <v>7727</v>
      </c>
      <c r="B2681" t="s">
        <v>10</v>
      </c>
      <c r="C2681">
        <v>400</v>
      </c>
      <c r="D2681">
        <v>161484934</v>
      </c>
      <c r="E2681" t="s">
        <v>10</v>
      </c>
      <c r="F2681" t="s">
        <v>7728</v>
      </c>
      <c r="G2681" t="s">
        <v>10</v>
      </c>
      <c r="H2681" t="s">
        <v>1361</v>
      </c>
      <c r="I2681" t="s">
        <v>17</v>
      </c>
    </row>
    <row r="2682" spans="1:9">
      <c r="A2682" t="s">
        <v>7729</v>
      </c>
      <c r="B2682" t="s">
        <v>10</v>
      </c>
      <c r="C2682">
        <v>571</v>
      </c>
      <c r="D2682">
        <v>20091580</v>
      </c>
      <c r="E2682" t="s">
        <v>10</v>
      </c>
      <c r="F2682" t="s">
        <v>7730</v>
      </c>
      <c r="G2682" t="s">
        <v>10</v>
      </c>
      <c r="H2682" t="s">
        <v>728</v>
      </c>
      <c r="I2682" t="s">
        <v>1582</v>
      </c>
    </row>
    <row r="2683" spans="1:9">
      <c r="A2683" t="s">
        <v>7731</v>
      </c>
      <c r="B2683" t="s">
        <v>10</v>
      </c>
      <c r="C2683">
        <v>396</v>
      </c>
      <c r="D2683">
        <v>20091581</v>
      </c>
      <c r="E2683" t="s">
        <v>10</v>
      </c>
      <c r="F2683" t="s">
        <v>7732</v>
      </c>
      <c r="G2683" t="s">
        <v>10</v>
      </c>
      <c r="H2683" t="s">
        <v>10</v>
      </c>
      <c r="I2683" t="s">
        <v>17</v>
      </c>
    </row>
    <row r="2684" spans="1:9">
      <c r="A2684" t="s">
        <v>7733</v>
      </c>
      <c r="B2684" t="s">
        <v>10</v>
      </c>
      <c r="C2684">
        <v>90</v>
      </c>
      <c r="D2684">
        <v>20091582</v>
      </c>
      <c r="E2684" t="s">
        <v>10</v>
      </c>
      <c r="F2684" t="s">
        <v>7734</v>
      </c>
      <c r="G2684" t="s">
        <v>10</v>
      </c>
      <c r="H2684" t="s">
        <v>10</v>
      </c>
      <c r="I2684" t="s">
        <v>17</v>
      </c>
    </row>
    <row r="2685" spans="1:9">
      <c r="A2685" t="s">
        <v>7735</v>
      </c>
      <c r="B2685" t="s">
        <v>10</v>
      </c>
      <c r="C2685">
        <v>361</v>
      </c>
      <c r="D2685">
        <v>20091583</v>
      </c>
      <c r="E2685" t="s">
        <v>10</v>
      </c>
      <c r="F2685" t="s">
        <v>7736</v>
      </c>
      <c r="G2685" t="s">
        <v>10</v>
      </c>
      <c r="H2685" t="s">
        <v>614</v>
      </c>
      <c r="I2685" t="s">
        <v>17</v>
      </c>
    </row>
    <row r="2686" spans="1:9">
      <c r="A2686" t="s">
        <v>7737</v>
      </c>
      <c r="B2686" t="s">
        <v>10</v>
      </c>
      <c r="C2686">
        <v>240</v>
      </c>
      <c r="D2686">
        <v>20091584</v>
      </c>
      <c r="E2686" t="s">
        <v>10</v>
      </c>
      <c r="F2686" t="s">
        <v>7738</v>
      </c>
      <c r="G2686" t="s">
        <v>10</v>
      </c>
      <c r="H2686" t="s">
        <v>642</v>
      </c>
      <c r="I2686" t="s">
        <v>643</v>
      </c>
    </row>
    <row r="2687" spans="1:9">
      <c r="A2687" t="s">
        <v>7739</v>
      </c>
      <c r="B2687" t="s">
        <v>19</v>
      </c>
      <c r="C2687">
        <v>414</v>
      </c>
      <c r="D2687">
        <v>20091585</v>
      </c>
      <c r="E2687" t="s">
        <v>10</v>
      </c>
      <c r="F2687" t="s">
        <v>7740</v>
      </c>
      <c r="G2687" t="s">
        <v>10</v>
      </c>
      <c r="H2687" t="s">
        <v>6074</v>
      </c>
      <c r="I2687" t="s">
        <v>31</v>
      </c>
    </row>
    <row r="2688" spans="1:9">
      <c r="A2688" t="s">
        <v>7741</v>
      </c>
      <c r="B2688" t="s">
        <v>10</v>
      </c>
      <c r="C2688">
        <v>299</v>
      </c>
      <c r="D2688">
        <v>20091586</v>
      </c>
      <c r="E2688" t="s">
        <v>10</v>
      </c>
      <c r="F2688" t="s">
        <v>7742</v>
      </c>
      <c r="G2688" t="s">
        <v>10</v>
      </c>
      <c r="H2688" t="s">
        <v>614</v>
      </c>
      <c r="I2688" t="s">
        <v>17</v>
      </c>
    </row>
    <row r="2689" spans="1:9">
      <c r="A2689" t="s">
        <v>7743</v>
      </c>
      <c r="B2689" t="s">
        <v>10</v>
      </c>
      <c r="C2689">
        <v>237</v>
      </c>
      <c r="D2689">
        <v>20091587</v>
      </c>
      <c r="E2689" t="s">
        <v>10</v>
      </c>
      <c r="F2689" t="s">
        <v>7744</v>
      </c>
      <c r="G2689" t="s">
        <v>10</v>
      </c>
      <c r="H2689" t="s">
        <v>642</v>
      </c>
      <c r="I2689" t="s">
        <v>643</v>
      </c>
    </row>
    <row r="2690" spans="1:9">
      <c r="A2690" t="s">
        <v>7745</v>
      </c>
      <c r="B2690" t="s">
        <v>10</v>
      </c>
      <c r="C2690">
        <v>348</v>
      </c>
      <c r="D2690">
        <v>20091588</v>
      </c>
      <c r="E2690" t="s">
        <v>10</v>
      </c>
      <c r="F2690" t="s">
        <v>7746</v>
      </c>
      <c r="G2690" t="s">
        <v>10</v>
      </c>
      <c r="H2690" t="s">
        <v>614</v>
      </c>
      <c r="I2690" t="s">
        <v>17</v>
      </c>
    </row>
    <row r="2691" spans="1:9">
      <c r="A2691" t="s">
        <v>7747</v>
      </c>
      <c r="B2691" t="s">
        <v>10</v>
      </c>
      <c r="C2691">
        <v>240</v>
      </c>
      <c r="D2691">
        <v>20091589</v>
      </c>
      <c r="E2691" t="s">
        <v>10</v>
      </c>
      <c r="F2691" t="s">
        <v>7748</v>
      </c>
      <c r="G2691" t="s">
        <v>10</v>
      </c>
      <c r="H2691" t="s">
        <v>642</v>
      </c>
      <c r="I2691" t="s">
        <v>643</v>
      </c>
    </row>
    <row r="2692" spans="1:9">
      <c r="A2692" t="s">
        <v>7749</v>
      </c>
      <c r="B2692" t="s">
        <v>10</v>
      </c>
      <c r="C2692">
        <v>74</v>
      </c>
      <c r="D2692">
        <v>20091590</v>
      </c>
      <c r="E2692" t="s">
        <v>10</v>
      </c>
      <c r="F2692" t="s">
        <v>7750</v>
      </c>
      <c r="G2692" t="s">
        <v>10</v>
      </c>
      <c r="H2692" t="s">
        <v>10</v>
      </c>
      <c r="I2692" t="s">
        <v>17</v>
      </c>
    </row>
    <row r="2693" spans="1:9">
      <c r="A2693" t="s">
        <v>7751</v>
      </c>
      <c r="B2693" t="s">
        <v>10</v>
      </c>
      <c r="C2693">
        <v>171</v>
      </c>
      <c r="D2693">
        <v>20091591</v>
      </c>
      <c r="E2693" t="s">
        <v>10</v>
      </c>
      <c r="F2693" t="s">
        <v>7752</v>
      </c>
      <c r="G2693" t="s">
        <v>10</v>
      </c>
      <c r="H2693" t="s">
        <v>10</v>
      </c>
      <c r="I2693" t="s">
        <v>17</v>
      </c>
    </row>
    <row r="2694" spans="1:9">
      <c r="A2694" t="s">
        <v>7753</v>
      </c>
      <c r="B2694" t="s">
        <v>19</v>
      </c>
      <c r="C2694">
        <v>494</v>
      </c>
      <c r="D2694">
        <v>20091592</v>
      </c>
      <c r="E2694" t="s">
        <v>10</v>
      </c>
      <c r="F2694" t="s">
        <v>7754</v>
      </c>
      <c r="G2694" t="s">
        <v>10</v>
      </c>
      <c r="H2694" t="s">
        <v>1541</v>
      </c>
      <c r="I2694" t="s">
        <v>31</v>
      </c>
    </row>
    <row r="2695" spans="1:9">
      <c r="A2695" t="s">
        <v>7755</v>
      </c>
      <c r="B2695" t="s">
        <v>19</v>
      </c>
      <c r="C2695">
        <v>69</v>
      </c>
      <c r="D2695">
        <v>20091593</v>
      </c>
      <c r="E2695" t="s">
        <v>10</v>
      </c>
      <c r="F2695" t="s">
        <v>7756</v>
      </c>
      <c r="G2695" t="s">
        <v>10</v>
      </c>
      <c r="H2695" t="s">
        <v>7757</v>
      </c>
      <c r="I2695" t="s">
        <v>7758</v>
      </c>
    </row>
    <row r="2696" spans="1:9">
      <c r="A2696" t="s">
        <v>7759</v>
      </c>
      <c r="B2696" t="s">
        <v>10</v>
      </c>
      <c r="C2696">
        <v>152</v>
      </c>
      <c r="D2696">
        <v>20091594</v>
      </c>
      <c r="E2696" t="s">
        <v>10</v>
      </c>
      <c r="F2696" t="s">
        <v>7760</v>
      </c>
      <c r="G2696" t="s">
        <v>10</v>
      </c>
      <c r="H2696" t="s">
        <v>636</v>
      </c>
      <c r="I2696" t="s">
        <v>637</v>
      </c>
    </row>
    <row r="2697" spans="1:9">
      <c r="A2697" t="s">
        <v>7761</v>
      </c>
      <c r="B2697" t="s">
        <v>19</v>
      </c>
      <c r="C2697">
        <v>378</v>
      </c>
      <c r="D2697">
        <v>20091595</v>
      </c>
      <c r="E2697" t="s">
        <v>10</v>
      </c>
      <c r="F2697" t="s">
        <v>7762</v>
      </c>
      <c r="G2697" t="s">
        <v>10</v>
      </c>
      <c r="H2697" t="s">
        <v>2987</v>
      </c>
      <c r="I2697" t="s">
        <v>3803</v>
      </c>
    </row>
    <row r="2698" spans="1:9">
      <c r="A2698" t="s">
        <v>7763</v>
      </c>
      <c r="B2698" t="s">
        <v>19</v>
      </c>
      <c r="C2698">
        <v>349</v>
      </c>
      <c r="D2698">
        <v>20091596</v>
      </c>
      <c r="E2698" t="s">
        <v>10</v>
      </c>
      <c r="F2698" t="s">
        <v>7764</v>
      </c>
      <c r="G2698" t="s">
        <v>10</v>
      </c>
      <c r="H2698" t="s">
        <v>7765</v>
      </c>
      <c r="I2698" t="s">
        <v>7766</v>
      </c>
    </row>
    <row r="2699" spans="1:9">
      <c r="A2699" t="s">
        <v>7767</v>
      </c>
      <c r="B2699" t="s">
        <v>19</v>
      </c>
      <c r="C2699">
        <v>241</v>
      </c>
      <c r="D2699">
        <v>20091597</v>
      </c>
      <c r="E2699" t="s">
        <v>10</v>
      </c>
      <c r="F2699" t="s">
        <v>7768</v>
      </c>
      <c r="G2699" t="s">
        <v>10</v>
      </c>
      <c r="H2699" t="s">
        <v>2983</v>
      </c>
      <c r="I2699" t="s">
        <v>3527</v>
      </c>
    </row>
    <row r="2700" spans="1:9">
      <c r="A2700" t="s">
        <v>7769</v>
      </c>
      <c r="B2700" t="s">
        <v>19</v>
      </c>
      <c r="C2700">
        <v>92</v>
      </c>
      <c r="D2700">
        <v>20091598</v>
      </c>
      <c r="E2700" t="s">
        <v>10</v>
      </c>
      <c r="F2700" t="s">
        <v>7770</v>
      </c>
      <c r="G2700" t="s">
        <v>10</v>
      </c>
      <c r="H2700" t="s">
        <v>7771</v>
      </c>
      <c r="I2700" t="s">
        <v>17</v>
      </c>
    </row>
    <row r="2701" spans="1:9">
      <c r="A2701" t="s">
        <v>7772</v>
      </c>
      <c r="B2701" t="s">
        <v>19</v>
      </c>
      <c r="C2701">
        <v>255</v>
      </c>
      <c r="D2701">
        <v>20091599</v>
      </c>
      <c r="E2701" t="s">
        <v>10</v>
      </c>
      <c r="F2701" t="s">
        <v>7773</v>
      </c>
      <c r="G2701" t="s">
        <v>10</v>
      </c>
      <c r="H2701" t="s">
        <v>2978</v>
      </c>
      <c r="I2701" t="s">
        <v>3831</v>
      </c>
    </row>
    <row r="2702" spans="1:9">
      <c r="A2702" t="s">
        <v>7774</v>
      </c>
      <c r="B2702" t="s">
        <v>10</v>
      </c>
      <c r="C2702">
        <v>413</v>
      </c>
      <c r="D2702">
        <v>20091600</v>
      </c>
      <c r="E2702" t="s">
        <v>10</v>
      </c>
      <c r="F2702" t="s">
        <v>7775</v>
      </c>
      <c r="G2702" t="s">
        <v>10</v>
      </c>
      <c r="H2702" t="s">
        <v>2987</v>
      </c>
      <c r="I2702" t="s">
        <v>3803</v>
      </c>
    </row>
    <row r="2703" spans="1:9">
      <c r="A2703" t="s">
        <v>7776</v>
      </c>
      <c r="B2703" t="s">
        <v>10</v>
      </c>
      <c r="C2703">
        <v>164</v>
      </c>
      <c r="D2703">
        <v>20091601</v>
      </c>
      <c r="E2703" t="s">
        <v>10</v>
      </c>
      <c r="F2703" t="s">
        <v>7777</v>
      </c>
      <c r="G2703" t="s">
        <v>10</v>
      </c>
      <c r="H2703" t="s">
        <v>2978</v>
      </c>
      <c r="I2703" t="s">
        <v>17</v>
      </c>
    </row>
    <row r="2704" spans="1:9">
      <c r="A2704" t="s">
        <v>7778</v>
      </c>
      <c r="B2704" t="s">
        <v>10</v>
      </c>
      <c r="C2704">
        <v>213</v>
      </c>
      <c r="D2704">
        <v>20091602</v>
      </c>
      <c r="E2704" t="s">
        <v>10</v>
      </c>
      <c r="F2704" t="s">
        <v>7779</v>
      </c>
      <c r="G2704" t="s">
        <v>10</v>
      </c>
      <c r="H2704" t="s">
        <v>132</v>
      </c>
      <c r="I2704" t="s">
        <v>17</v>
      </c>
    </row>
    <row r="2705" spans="1:9">
      <c r="A2705" t="s">
        <v>7780</v>
      </c>
      <c r="B2705" t="s">
        <v>10</v>
      </c>
      <c r="C2705">
        <v>263</v>
      </c>
      <c r="D2705">
        <v>20091603</v>
      </c>
      <c r="E2705" t="s">
        <v>10</v>
      </c>
      <c r="F2705" t="s">
        <v>7781</v>
      </c>
      <c r="G2705" t="s">
        <v>10</v>
      </c>
      <c r="H2705" t="s">
        <v>3172</v>
      </c>
      <c r="I2705" t="s">
        <v>17</v>
      </c>
    </row>
    <row r="2706" spans="1:9">
      <c r="A2706" t="s">
        <v>7782</v>
      </c>
      <c r="B2706" t="s">
        <v>10</v>
      </c>
      <c r="C2706">
        <v>197</v>
      </c>
      <c r="D2706">
        <v>20091604</v>
      </c>
      <c r="E2706" t="s">
        <v>10</v>
      </c>
      <c r="F2706" t="s">
        <v>7783</v>
      </c>
      <c r="G2706" t="s">
        <v>10</v>
      </c>
      <c r="H2706" t="s">
        <v>132</v>
      </c>
      <c r="I2706" t="s">
        <v>17</v>
      </c>
    </row>
    <row r="2707" spans="1:9">
      <c r="A2707" t="s">
        <v>7784</v>
      </c>
      <c r="B2707" t="s">
        <v>10</v>
      </c>
      <c r="C2707">
        <v>201</v>
      </c>
      <c r="D2707">
        <v>20091605</v>
      </c>
      <c r="E2707" t="s">
        <v>10</v>
      </c>
      <c r="F2707" t="s">
        <v>7785</v>
      </c>
      <c r="G2707" t="s">
        <v>10</v>
      </c>
      <c r="H2707" t="s">
        <v>642</v>
      </c>
      <c r="I2707" t="s">
        <v>643</v>
      </c>
    </row>
    <row r="2708" spans="1:9">
      <c r="A2708" t="s">
        <v>7786</v>
      </c>
      <c r="B2708" t="s">
        <v>10</v>
      </c>
      <c r="C2708">
        <v>387</v>
      </c>
      <c r="D2708">
        <v>20091606</v>
      </c>
      <c r="E2708" t="s">
        <v>10</v>
      </c>
      <c r="F2708" t="s">
        <v>7787</v>
      </c>
      <c r="G2708" t="s">
        <v>10</v>
      </c>
      <c r="H2708" t="s">
        <v>10</v>
      </c>
      <c r="I2708" t="s">
        <v>17</v>
      </c>
    </row>
    <row r="2709" spans="1:9">
      <c r="A2709" t="s">
        <v>7788</v>
      </c>
      <c r="B2709" t="s">
        <v>19</v>
      </c>
      <c r="C2709">
        <v>1061</v>
      </c>
      <c r="D2709">
        <v>20091607</v>
      </c>
      <c r="E2709" t="s">
        <v>10</v>
      </c>
      <c r="F2709" t="s">
        <v>7789</v>
      </c>
      <c r="G2709" t="s">
        <v>10</v>
      </c>
      <c r="H2709" t="s">
        <v>728</v>
      </c>
      <c r="I2709" t="s">
        <v>1582</v>
      </c>
    </row>
    <row r="2710" spans="1:9">
      <c r="A2710" t="s">
        <v>7790</v>
      </c>
      <c r="B2710" t="s">
        <v>19</v>
      </c>
      <c r="C2710">
        <v>144</v>
      </c>
      <c r="D2710">
        <v>20091608</v>
      </c>
      <c r="E2710" t="s">
        <v>10</v>
      </c>
      <c r="F2710" t="s">
        <v>7791</v>
      </c>
      <c r="G2710" t="s">
        <v>10</v>
      </c>
      <c r="H2710" t="s">
        <v>4061</v>
      </c>
      <c r="I2710" t="s">
        <v>17</v>
      </c>
    </row>
    <row r="2711" spans="1:9">
      <c r="A2711" t="s">
        <v>7792</v>
      </c>
      <c r="B2711" t="s">
        <v>19</v>
      </c>
      <c r="C2711">
        <v>75</v>
      </c>
      <c r="D2711">
        <v>20091609</v>
      </c>
      <c r="E2711" t="s">
        <v>10</v>
      </c>
      <c r="F2711" t="s">
        <v>7793</v>
      </c>
      <c r="G2711" t="s">
        <v>10</v>
      </c>
      <c r="H2711" t="s">
        <v>3261</v>
      </c>
      <c r="I2711" t="s">
        <v>17</v>
      </c>
    </row>
    <row r="2712" spans="1:9">
      <c r="A2712" t="s">
        <v>7794</v>
      </c>
      <c r="B2712" t="s">
        <v>19</v>
      </c>
      <c r="C2712">
        <v>95</v>
      </c>
      <c r="D2712">
        <v>20091610</v>
      </c>
      <c r="E2712" t="s">
        <v>10</v>
      </c>
      <c r="F2712" t="s">
        <v>7795</v>
      </c>
      <c r="G2712" t="s">
        <v>10</v>
      </c>
      <c r="H2712" t="s">
        <v>10</v>
      </c>
      <c r="I2712" t="s">
        <v>17</v>
      </c>
    </row>
    <row r="2713" spans="1:9">
      <c r="A2713" t="s">
        <v>7796</v>
      </c>
      <c r="B2713" t="s">
        <v>19</v>
      </c>
      <c r="C2713">
        <v>145</v>
      </c>
      <c r="D2713">
        <v>20091611</v>
      </c>
      <c r="E2713" t="s">
        <v>10</v>
      </c>
      <c r="F2713" t="s">
        <v>7797</v>
      </c>
      <c r="G2713" t="s">
        <v>10</v>
      </c>
      <c r="H2713" t="s">
        <v>10</v>
      </c>
      <c r="I2713" t="s">
        <v>17</v>
      </c>
    </row>
    <row r="2714" spans="1:9">
      <c r="A2714" t="s">
        <v>7798</v>
      </c>
      <c r="B2714" t="s">
        <v>10</v>
      </c>
      <c r="C2714">
        <v>98</v>
      </c>
      <c r="D2714">
        <v>20091612</v>
      </c>
      <c r="E2714" t="s">
        <v>10</v>
      </c>
      <c r="F2714" t="s">
        <v>7799</v>
      </c>
      <c r="G2714" t="s">
        <v>10</v>
      </c>
      <c r="H2714" t="s">
        <v>10</v>
      </c>
      <c r="I2714" t="s">
        <v>17</v>
      </c>
    </row>
    <row r="2715" spans="1:9">
      <c r="A2715" t="s">
        <v>7800</v>
      </c>
      <c r="B2715" t="s">
        <v>19</v>
      </c>
      <c r="C2715">
        <v>83</v>
      </c>
      <c r="D2715">
        <v>20091613</v>
      </c>
      <c r="E2715" t="s">
        <v>10</v>
      </c>
      <c r="F2715" t="s">
        <v>7801</v>
      </c>
      <c r="G2715" t="s">
        <v>10</v>
      </c>
      <c r="H2715" t="s">
        <v>10</v>
      </c>
      <c r="I2715" t="s">
        <v>17</v>
      </c>
    </row>
    <row r="2716" spans="1:9">
      <c r="A2716" t="s">
        <v>7802</v>
      </c>
      <c r="B2716" t="s">
        <v>19</v>
      </c>
      <c r="C2716">
        <v>130</v>
      </c>
      <c r="D2716">
        <v>20091614</v>
      </c>
      <c r="E2716" t="s">
        <v>10</v>
      </c>
      <c r="F2716" t="s">
        <v>7803</v>
      </c>
      <c r="G2716" t="s">
        <v>10</v>
      </c>
      <c r="H2716" t="s">
        <v>10</v>
      </c>
      <c r="I2716" t="s">
        <v>17</v>
      </c>
    </row>
    <row r="2717" spans="1:9">
      <c r="A2717" t="s">
        <v>7804</v>
      </c>
      <c r="B2717" t="s">
        <v>10</v>
      </c>
      <c r="C2717">
        <v>195</v>
      </c>
      <c r="D2717">
        <v>20091615</v>
      </c>
      <c r="E2717" t="s">
        <v>10</v>
      </c>
      <c r="F2717" t="s">
        <v>7805</v>
      </c>
      <c r="G2717" t="s">
        <v>10</v>
      </c>
      <c r="H2717" t="s">
        <v>10</v>
      </c>
      <c r="I2717" t="s">
        <v>17</v>
      </c>
    </row>
    <row r="2718" spans="1:9">
      <c r="A2718" t="s">
        <v>7806</v>
      </c>
      <c r="B2718" t="s">
        <v>19</v>
      </c>
      <c r="C2718">
        <v>1857</v>
      </c>
      <c r="D2718">
        <v>20091616</v>
      </c>
      <c r="E2718" t="s">
        <v>10</v>
      </c>
      <c r="F2718" t="s">
        <v>7807</v>
      </c>
      <c r="G2718" t="s">
        <v>10</v>
      </c>
      <c r="H2718" t="s">
        <v>1180</v>
      </c>
      <c r="I2718" t="s">
        <v>1181</v>
      </c>
    </row>
    <row r="2719" spans="1:9">
      <c r="A2719" t="s">
        <v>7808</v>
      </c>
      <c r="B2719" t="s">
        <v>19</v>
      </c>
      <c r="C2719">
        <v>630</v>
      </c>
      <c r="D2719">
        <v>20091617</v>
      </c>
      <c r="E2719" t="s">
        <v>10</v>
      </c>
      <c r="F2719" t="s">
        <v>7809</v>
      </c>
      <c r="G2719" t="s">
        <v>10</v>
      </c>
      <c r="H2719" t="s">
        <v>911</v>
      </c>
      <c r="I2719" t="s">
        <v>17</v>
      </c>
    </row>
    <row r="2720" spans="1:9">
      <c r="A2720" t="s">
        <v>7810</v>
      </c>
      <c r="B2720" t="s">
        <v>19</v>
      </c>
      <c r="C2720">
        <v>365</v>
      </c>
      <c r="D2720">
        <v>20091618</v>
      </c>
      <c r="E2720" t="s">
        <v>10</v>
      </c>
      <c r="F2720" t="s">
        <v>7811</v>
      </c>
      <c r="G2720" t="s">
        <v>10</v>
      </c>
      <c r="H2720" t="s">
        <v>10</v>
      </c>
      <c r="I2720" t="s">
        <v>17</v>
      </c>
    </row>
    <row r="2721" spans="1:9">
      <c r="A2721" t="s">
        <v>7812</v>
      </c>
      <c r="B2721" t="s">
        <v>10</v>
      </c>
      <c r="C2721">
        <v>415</v>
      </c>
      <c r="D2721">
        <v>20091619</v>
      </c>
      <c r="E2721" t="s">
        <v>10</v>
      </c>
      <c r="F2721" t="s">
        <v>7813</v>
      </c>
      <c r="G2721" t="s">
        <v>10</v>
      </c>
      <c r="H2721" t="s">
        <v>6142</v>
      </c>
      <c r="I2721" t="s">
        <v>7540</v>
      </c>
    </row>
    <row r="2722" spans="1:9">
      <c r="A2722" t="s">
        <v>7814</v>
      </c>
      <c r="B2722" t="s">
        <v>19</v>
      </c>
      <c r="C2722">
        <v>128</v>
      </c>
      <c r="D2722">
        <v>20091620</v>
      </c>
      <c r="E2722" t="s">
        <v>10</v>
      </c>
      <c r="F2722" t="s">
        <v>7815</v>
      </c>
      <c r="G2722" t="s">
        <v>10</v>
      </c>
      <c r="H2722" t="s">
        <v>10</v>
      </c>
      <c r="I2722" t="s">
        <v>17</v>
      </c>
    </row>
    <row r="2723" spans="1:9">
      <c r="A2723" t="s">
        <v>7816</v>
      </c>
      <c r="B2723" t="s">
        <v>10</v>
      </c>
      <c r="C2723">
        <v>173</v>
      </c>
      <c r="D2723">
        <v>20091621</v>
      </c>
      <c r="E2723" t="s">
        <v>10</v>
      </c>
      <c r="F2723" t="s">
        <v>7817</v>
      </c>
      <c r="G2723" t="s">
        <v>10</v>
      </c>
      <c r="H2723" t="s">
        <v>6142</v>
      </c>
      <c r="I2723" t="s">
        <v>17</v>
      </c>
    </row>
    <row r="2724" spans="1:9">
      <c r="A2724" t="s">
        <v>7818</v>
      </c>
      <c r="B2724" t="s">
        <v>19</v>
      </c>
      <c r="C2724">
        <v>531</v>
      </c>
      <c r="D2724">
        <v>20091622</v>
      </c>
      <c r="E2724" t="s">
        <v>10</v>
      </c>
      <c r="F2724" t="s">
        <v>7819</v>
      </c>
      <c r="G2724" t="s">
        <v>10</v>
      </c>
      <c r="H2724" t="s">
        <v>1541</v>
      </c>
      <c r="I2724" t="s">
        <v>17</v>
      </c>
    </row>
    <row r="2725" spans="1:9">
      <c r="A2725" t="s">
        <v>7820</v>
      </c>
      <c r="B2725" t="s">
        <v>19</v>
      </c>
      <c r="C2725">
        <v>92</v>
      </c>
      <c r="D2725">
        <v>20091623</v>
      </c>
      <c r="E2725" t="s">
        <v>10</v>
      </c>
      <c r="F2725" t="s">
        <v>7821</v>
      </c>
      <c r="G2725" t="s">
        <v>10</v>
      </c>
      <c r="H2725" t="s">
        <v>10</v>
      </c>
      <c r="I2725" t="s">
        <v>17</v>
      </c>
    </row>
    <row r="2726" spans="1:9">
      <c r="A2726" t="s">
        <v>7822</v>
      </c>
      <c r="B2726" t="s">
        <v>19</v>
      </c>
      <c r="C2726">
        <v>111</v>
      </c>
      <c r="D2726">
        <v>20091624</v>
      </c>
      <c r="E2726" t="s">
        <v>10</v>
      </c>
      <c r="F2726" t="s">
        <v>7823</v>
      </c>
      <c r="G2726" t="s">
        <v>10</v>
      </c>
      <c r="H2726" t="s">
        <v>10</v>
      </c>
      <c r="I2726" t="s">
        <v>17</v>
      </c>
    </row>
    <row r="2727" spans="1:9">
      <c r="A2727" t="s">
        <v>7824</v>
      </c>
      <c r="B2727" t="s">
        <v>19</v>
      </c>
      <c r="C2727">
        <v>76</v>
      </c>
      <c r="D2727">
        <v>20091625</v>
      </c>
      <c r="E2727" t="s">
        <v>10</v>
      </c>
      <c r="F2727" t="s">
        <v>7825</v>
      </c>
      <c r="G2727" t="s">
        <v>10</v>
      </c>
      <c r="H2727" t="s">
        <v>10</v>
      </c>
      <c r="I2727" t="s">
        <v>17</v>
      </c>
    </row>
    <row r="2728" spans="1:9">
      <c r="A2728" t="s">
        <v>7826</v>
      </c>
      <c r="B2728" t="s">
        <v>19</v>
      </c>
      <c r="C2728">
        <v>423</v>
      </c>
      <c r="D2728">
        <v>20091626</v>
      </c>
      <c r="E2728" t="s">
        <v>10</v>
      </c>
      <c r="F2728" t="s">
        <v>7827</v>
      </c>
      <c r="G2728" t="s">
        <v>10</v>
      </c>
      <c r="H2728" t="s">
        <v>10</v>
      </c>
      <c r="I2728" t="s">
        <v>17</v>
      </c>
    </row>
    <row r="2729" spans="1:9">
      <c r="A2729" t="s">
        <v>7828</v>
      </c>
      <c r="B2729" t="s">
        <v>19</v>
      </c>
      <c r="C2729">
        <v>118</v>
      </c>
      <c r="D2729">
        <v>20091627</v>
      </c>
      <c r="E2729" t="s">
        <v>10</v>
      </c>
      <c r="F2729" t="s">
        <v>7829</v>
      </c>
      <c r="G2729" t="s">
        <v>10</v>
      </c>
      <c r="H2729" t="s">
        <v>10</v>
      </c>
      <c r="I2729" t="s">
        <v>17</v>
      </c>
    </row>
    <row r="2730" spans="1:9">
      <c r="A2730" t="s">
        <v>7830</v>
      </c>
      <c r="B2730" t="s">
        <v>10</v>
      </c>
      <c r="C2730">
        <v>379</v>
      </c>
      <c r="D2730">
        <v>20091628</v>
      </c>
      <c r="E2730" t="s">
        <v>10</v>
      </c>
      <c r="F2730" t="s">
        <v>7831</v>
      </c>
      <c r="G2730" t="s">
        <v>10</v>
      </c>
      <c r="H2730" t="s">
        <v>10</v>
      </c>
      <c r="I2730" t="s">
        <v>17</v>
      </c>
    </row>
    <row r="2731" spans="1:9">
      <c r="A2731" t="s">
        <v>7832</v>
      </c>
      <c r="B2731" t="s">
        <v>19</v>
      </c>
      <c r="C2731">
        <v>92</v>
      </c>
      <c r="D2731">
        <v>20091629</v>
      </c>
      <c r="E2731" t="s">
        <v>10</v>
      </c>
      <c r="F2731" t="s">
        <v>7833</v>
      </c>
      <c r="G2731" t="s">
        <v>10</v>
      </c>
      <c r="H2731" t="s">
        <v>10</v>
      </c>
      <c r="I2731" t="s">
        <v>17</v>
      </c>
    </row>
    <row r="2732" spans="1:9">
      <c r="A2732" t="s">
        <v>7834</v>
      </c>
      <c r="B2732" t="s">
        <v>19</v>
      </c>
      <c r="C2732">
        <v>664</v>
      </c>
      <c r="D2732">
        <v>20091630</v>
      </c>
      <c r="E2732" t="s">
        <v>10</v>
      </c>
      <c r="F2732" t="s">
        <v>7835</v>
      </c>
      <c r="G2732" t="s">
        <v>10</v>
      </c>
      <c r="H2732" t="s">
        <v>7222</v>
      </c>
      <c r="I2732" t="s">
        <v>17</v>
      </c>
    </row>
    <row r="2733" spans="1:9">
      <c r="A2733" t="s">
        <v>7836</v>
      </c>
      <c r="B2733" t="s">
        <v>19</v>
      </c>
      <c r="C2733">
        <v>135</v>
      </c>
      <c r="D2733">
        <v>20091631</v>
      </c>
      <c r="E2733" t="s">
        <v>10</v>
      </c>
      <c r="F2733" t="s">
        <v>7837</v>
      </c>
      <c r="G2733" t="s">
        <v>10</v>
      </c>
      <c r="H2733" t="s">
        <v>10</v>
      </c>
      <c r="I2733" t="s">
        <v>17</v>
      </c>
    </row>
    <row r="2734" spans="1:9">
      <c r="A2734" t="s">
        <v>7838</v>
      </c>
      <c r="B2734" t="s">
        <v>19</v>
      </c>
      <c r="C2734">
        <v>638</v>
      </c>
      <c r="D2734">
        <v>20091632</v>
      </c>
      <c r="E2734" t="s">
        <v>10</v>
      </c>
      <c r="F2734" t="s">
        <v>7839</v>
      </c>
      <c r="G2734" t="s">
        <v>10</v>
      </c>
      <c r="H2734" t="s">
        <v>10</v>
      </c>
      <c r="I2734" t="s">
        <v>17</v>
      </c>
    </row>
    <row r="2735" spans="1:9">
      <c r="A2735" t="s">
        <v>7840</v>
      </c>
      <c r="B2735" t="s">
        <v>19</v>
      </c>
      <c r="C2735">
        <v>127</v>
      </c>
      <c r="D2735">
        <v>20091633</v>
      </c>
      <c r="E2735" t="s">
        <v>10</v>
      </c>
      <c r="F2735" t="s">
        <v>7841</v>
      </c>
      <c r="G2735" t="s">
        <v>10</v>
      </c>
      <c r="H2735" t="s">
        <v>10</v>
      </c>
      <c r="I2735" t="s">
        <v>17</v>
      </c>
    </row>
    <row r="2736" spans="1:9">
      <c r="A2736" t="s">
        <v>7842</v>
      </c>
      <c r="B2736" t="s">
        <v>19</v>
      </c>
      <c r="C2736">
        <v>206</v>
      </c>
      <c r="D2736">
        <v>20091634</v>
      </c>
      <c r="E2736" t="s">
        <v>10</v>
      </c>
      <c r="F2736" t="s">
        <v>7843</v>
      </c>
      <c r="G2736" t="s">
        <v>10</v>
      </c>
      <c r="H2736" t="s">
        <v>10</v>
      </c>
      <c r="I2736" t="s">
        <v>17</v>
      </c>
    </row>
    <row r="2737" spans="1:9">
      <c r="A2737" t="s">
        <v>7844</v>
      </c>
      <c r="B2737" t="s">
        <v>19</v>
      </c>
      <c r="C2737">
        <v>322</v>
      </c>
      <c r="D2737">
        <v>20091635</v>
      </c>
      <c r="E2737" t="s">
        <v>6469</v>
      </c>
      <c r="F2737" t="s">
        <v>7845</v>
      </c>
      <c r="G2737" t="s">
        <v>10</v>
      </c>
      <c r="H2737" t="s">
        <v>4755</v>
      </c>
      <c r="I2737" t="s">
        <v>6471</v>
      </c>
    </row>
    <row r="2738" spans="1:9">
      <c r="A2738" t="s">
        <v>7846</v>
      </c>
      <c r="B2738" t="s">
        <v>10</v>
      </c>
      <c r="C2738">
        <v>268</v>
      </c>
      <c r="D2738">
        <v>20091636</v>
      </c>
      <c r="E2738" t="s">
        <v>10</v>
      </c>
      <c r="F2738" t="s">
        <v>7847</v>
      </c>
      <c r="G2738" t="s">
        <v>10</v>
      </c>
      <c r="H2738" t="s">
        <v>10</v>
      </c>
      <c r="I2738" t="s">
        <v>17</v>
      </c>
    </row>
    <row r="2739" spans="1:9">
      <c r="A2739" t="s">
        <v>7848</v>
      </c>
      <c r="B2739" t="s">
        <v>10</v>
      </c>
      <c r="C2739">
        <v>255</v>
      </c>
      <c r="D2739">
        <v>20091637</v>
      </c>
      <c r="E2739" t="s">
        <v>7849</v>
      </c>
      <c r="F2739" t="s">
        <v>7850</v>
      </c>
      <c r="G2739" t="s">
        <v>10</v>
      </c>
      <c r="H2739" t="s">
        <v>7851</v>
      </c>
      <c r="I2739" t="s">
        <v>5021</v>
      </c>
    </row>
    <row r="2740" spans="1:9">
      <c r="A2740" t="s">
        <v>7852</v>
      </c>
      <c r="B2740" t="s">
        <v>19</v>
      </c>
      <c r="C2740">
        <v>140</v>
      </c>
      <c r="D2740">
        <v>20091638</v>
      </c>
      <c r="E2740" t="s">
        <v>10</v>
      </c>
      <c r="F2740" t="s">
        <v>7853</v>
      </c>
      <c r="G2740" t="s">
        <v>10</v>
      </c>
      <c r="H2740" t="s">
        <v>4295</v>
      </c>
      <c r="I2740" t="s">
        <v>5282</v>
      </c>
    </row>
    <row r="2741" spans="1:9">
      <c r="A2741" t="s">
        <v>7854</v>
      </c>
      <c r="B2741" t="s">
        <v>19</v>
      </c>
      <c r="C2741">
        <v>189</v>
      </c>
      <c r="D2741">
        <v>20091639</v>
      </c>
      <c r="E2741" t="s">
        <v>10</v>
      </c>
      <c r="F2741" t="s">
        <v>7855</v>
      </c>
      <c r="G2741" t="s">
        <v>10</v>
      </c>
      <c r="H2741" t="s">
        <v>708</v>
      </c>
      <c r="I2741" t="s">
        <v>7856</v>
      </c>
    </row>
    <row r="2742" spans="1:9">
      <c r="A2742" t="s">
        <v>7857</v>
      </c>
      <c r="B2742" t="s">
        <v>19</v>
      </c>
      <c r="C2742">
        <v>211</v>
      </c>
      <c r="D2742">
        <v>20091640</v>
      </c>
      <c r="E2742" t="s">
        <v>10</v>
      </c>
      <c r="F2742" t="s">
        <v>7858</v>
      </c>
      <c r="G2742" t="s">
        <v>10</v>
      </c>
      <c r="H2742" t="s">
        <v>708</v>
      </c>
      <c r="I2742" t="s">
        <v>7856</v>
      </c>
    </row>
    <row r="2743" spans="1:9">
      <c r="A2743" t="s">
        <v>7859</v>
      </c>
      <c r="B2743" t="s">
        <v>19</v>
      </c>
      <c r="C2743">
        <v>418</v>
      </c>
      <c r="D2743">
        <v>20091641</v>
      </c>
      <c r="E2743" t="s">
        <v>10</v>
      </c>
      <c r="F2743" t="s">
        <v>7860</v>
      </c>
      <c r="G2743" t="s">
        <v>10</v>
      </c>
      <c r="H2743" t="s">
        <v>5932</v>
      </c>
      <c r="I2743" t="s">
        <v>5933</v>
      </c>
    </row>
    <row r="2744" spans="1:9">
      <c r="A2744" t="s">
        <v>7861</v>
      </c>
      <c r="B2744" t="s">
        <v>10</v>
      </c>
      <c r="C2744">
        <v>135</v>
      </c>
      <c r="D2744">
        <v>20091642</v>
      </c>
      <c r="E2744" t="s">
        <v>10</v>
      </c>
      <c r="F2744" t="s">
        <v>7862</v>
      </c>
      <c r="G2744" t="s">
        <v>10</v>
      </c>
      <c r="H2744" t="s">
        <v>7863</v>
      </c>
      <c r="I2744" t="s">
        <v>17</v>
      </c>
    </row>
    <row r="2745" spans="1:9">
      <c r="A2745" t="s">
        <v>7864</v>
      </c>
      <c r="B2745" t="s">
        <v>10</v>
      </c>
      <c r="C2745">
        <v>72</v>
      </c>
      <c r="D2745">
        <v>20091643</v>
      </c>
      <c r="E2745" t="s">
        <v>10</v>
      </c>
      <c r="F2745" t="s">
        <v>7865</v>
      </c>
      <c r="G2745" t="s">
        <v>10</v>
      </c>
      <c r="H2745" t="s">
        <v>10</v>
      </c>
      <c r="I2745" t="s">
        <v>17</v>
      </c>
    </row>
    <row r="2746" spans="1:9">
      <c r="A2746" t="s">
        <v>7866</v>
      </c>
      <c r="B2746" t="s">
        <v>10</v>
      </c>
      <c r="C2746">
        <v>207</v>
      </c>
      <c r="D2746">
        <v>20091644</v>
      </c>
      <c r="E2746" t="s">
        <v>10</v>
      </c>
      <c r="F2746" t="s">
        <v>7867</v>
      </c>
      <c r="G2746" t="s">
        <v>10</v>
      </c>
      <c r="H2746" t="s">
        <v>10</v>
      </c>
      <c r="I2746" t="s">
        <v>17</v>
      </c>
    </row>
    <row r="2747" spans="1:9">
      <c r="A2747" t="s">
        <v>7868</v>
      </c>
      <c r="B2747" t="s">
        <v>10</v>
      </c>
      <c r="C2747">
        <v>257</v>
      </c>
      <c r="D2747">
        <v>20091645</v>
      </c>
      <c r="E2747" t="s">
        <v>24</v>
      </c>
      <c r="F2747" t="s">
        <v>7869</v>
      </c>
      <c r="G2747" t="s">
        <v>10</v>
      </c>
      <c r="H2747" t="s">
        <v>26</v>
      </c>
      <c r="I2747" t="s">
        <v>27</v>
      </c>
    </row>
    <row r="2748" spans="1:9">
      <c r="A2748" t="s">
        <v>7870</v>
      </c>
      <c r="B2748" t="s">
        <v>10</v>
      </c>
      <c r="C2748">
        <v>371</v>
      </c>
      <c r="D2748">
        <v>20091646</v>
      </c>
      <c r="E2748" t="s">
        <v>10</v>
      </c>
      <c r="F2748" t="s">
        <v>7871</v>
      </c>
      <c r="G2748" t="s">
        <v>10</v>
      </c>
      <c r="H2748" t="s">
        <v>30</v>
      </c>
      <c r="I2748" t="s">
        <v>31</v>
      </c>
    </row>
    <row r="2749" spans="1:9">
      <c r="A2749" t="s">
        <v>7872</v>
      </c>
      <c r="B2749" t="s">
        <v>10</v>
      </c>
      <c r="C2749">
        <v>274</v>
      </c>
      <c r="D2749">
        <v>20091647</v>
      </c>
      <c r="E2749" t="s">
        <v>10</v>
      </c>
      <c r="F2749" t="s">
        <v>7873</v>
      </c>
      <c r="G2749" t="s">
        <v>10</v>
      </c>
      <c r="H2749" t="s">
        <v>1541</v>
      </c>
      <c r="I2749" t="s">
        <v>17</v>
      </c>
    </row>
    <row r="2750" spans="1:9">
      <c r="A2750" t="s">
        <v>7874</v>
      </c>
      <c r="B2750" t="s">
        <v>19</v>
      </c>
      <c r="C2750">
        <v>169</v>
      </c>
      <c r="D2750">
        <v>20091648</v>
      </c>
      <c r="E2750" t="s">
        <v>10</v>
      </c>
      <c r="F2750" t="s">
        <v>7875</v>
      </c>
      <c r="G2750" t="s">
        <v>10</v>
      </c>
      <c r="H2750" t="s">
        <v>10</v>
      </c>
      <c r="I2750" t="s">
        <v>17</v>
      </c>
    </row>
    <row r="2751" spans="1:9">
      <c r="A2751" t="s">
        <v>7876</v>
      </c>
      <c r="B2751" t="s">
        <v>10</v>
      </c>
      <c r="C2751">
        <v>247</v>
      </c>
      <c r="D2751">
        <v>20091649</v>
      </c>
      <c r="E2751" t="s">
        <v>10</v>
      </c>
      <c r="F2751" t="s">
        <v>7877</v>
      </c>
      <c r="G2751" t="s">
        <v>10</v>
      </c>
      <c r="H2751" t="s">
        <v>10</v>
      </c>
      <c r="I2751" t="s">
        <v>17</v>
      </c>
    </row>
    <row r="2752" spans="1:9">
      <c r="A2752" t="s">
        <v>7878</v>
      </c>
      <c r="B2752" t="s">
        <v>10</v>
      </c>
      <c r="C2752">
        <v>1121</v>
      </c>
      <c r="D2752">
        <v>20091650</v>
      </c>
      <c r="E2752" t="s">
        <v>10</v>
      </c>
      <c r="F2752" t="s">
        <v>7879</v>
      </c>
      <c r="G2752" t="s">
        <v>10</v>
      </c>
      <c r="H2752" t="s">
        <v>296</v>
      </c>
      <c r="I2752" t="s">
        <v>17</v>
      </c>
    </row>
    <row r="2753" spans="1:9">
      <c r="A2753" t="s">
        <v>7880</v>
      </c>
      <c r="B2753" t="s">
        <v>19</v>
      </c>
      <c r="C2753">
        <v>231</v>
      </c>
      <c r="D2753">
        <v>20091651</v>
      </c>
      <c r="E2753" t="s">
        <v>10</v>
      </c>
      <c r="F2753" t="s">
        <v>7881</v>
      </c>
      <c r="G2753" t="s">
        <v>10</v>
      </c>
      <c r="H2753" t="s">
        <v>10</v>
      </c>
      <c r="I2753" t="s">
        <v>7882</v>
      </c>
    </row>
    <row r="2754" spans="1:9">
      <c r="A2754" t="s">
        <v>7883</v>
      </c>
      <c r="B2754" t="s">
        <v>10</v>
      </c>
      <c r="C2754">
        <v>298</v>
      </c>
      <c r="D2754">
        <v>20091652</v>
      </c>
      <c r="E2754" t="s">
        <v>10</v>
      </c>
      <c r="F2754" t="s">
        <v>7884</v>
      </c>
      <c r="G2754" t="s">
        <v>10</v>
      </c>
      <c r="H2754" t="s">
        <v>7885</v>
      </c>
      <c r="I2754" t="s">
        <v>17</v>
      </c>
    </row>
    <row r="2755" spans="1:9">
      <c r="A2755" t="s">
        <v>7886</v>
      </c>
      <c r="B2755" t="s">
        <v>19</v>
      </c>
      <c r="C2755">
        <v>375</v>
      </c>
      <c r="D2755">
        <v>20091653</v>
      </c>
      <c r="E2755" t="s">
        <v>10</v>
      </c>
      <c r="F2755" t="s">
        <v>7887</v>
      </c>
      <c r="G2755" t="s">
        <v>10</v>
      </c>
      <c r="H2755" t="s">
        <v>10</v>
      </c>
      <c r="I2755" t="s">
        <v>17</v>
      </c>
    </row>
    <row r="2756" spans="1:9">
      <c r="A2756" t="s">
        <v>7888</v>
      </c>
      <c r="B2756" t="s">
        <v>10</v>
      </c>
      <c r="C2756">
        <v>123</v>
      </c>
      <c r="D2756">
        <v>20091654</v>
      </c>
      <c r="E2756" t="s">
        <v>10</v>
      </c>
      <c r="F2756" t="s">
        <v>7889</v>
      </c>
      <c r="G2756" t="s">
        <v>10</v>
      </c>
      <c r="H2756" t="s">
        <v>10</v>
      </c>
      <c r="I2756" t="s">
        <v>17</v>
      </c>
    </row>
    <row r="2757" spans="1:9">
      <c r="A2757" t="s">
        <v>7890</v>
      </c>
      <c r="B2757" t="s">
        <v>19</v>
      </c>
      <c r="C2757">
        <v>319</v>
      </c>
      <c r="D2757">
        <v>20091655</v>
      </c>
      <c r="E2757" t="s">
        <v>10</v>
      </c>
      <c r="F2757" t="s">
        <v>7891</v>
      </c>
      <c r="G2757" t="s">
        <v>10</v>
      </c>
      <c r="H2757" t="s">
        <v>6813</v>
      </c>
      <c r="I2757" t="s">
        <v>17</v>
      </c>
    </row>
    <row r="2758" spans="1:9">
      <c r="A2758" t="s">
        <v>7892</v>
      </c>
      <c r="B2758" t="s">
        <v>19</v>
      </c>
      <c r="C2758">
        <v>104</v>
      </c>
      <c r="D2758">
        <v>20091656</v>
      </c>
      <c r="E2758" t="s">
        <v>10</v>
      </c>
      <c r="F2758" t="s">
        <v>7893</v>
      </c>
      <c r="G2758" t="s">
        <v>10</v>
      </c>
      <c r="H2758" t="s">
        <v>10</v>
      </c>
      <c r="I2758" t="s">
        <v>17</v>
      </c>
    </row>
    <row r="2759" spans="1:9">
      <c r="A2759" t="s">
        <v>7894</v>
      </c>
      <c r="B2759" t="s">
        <v>19</v>
      </c>
      <c r="C2759">
        <v>819</v>
      </c>
      <c r="D2759">
        <v>20091657</v>
      </c>
      <c r="E2759" t="s">
        <v>10</v>
      </c>
      <c r="F2759" t="s">
        <v>7895</v>
      </c>
      <c r="G2759" t="s">
        <v>10</v>
      </c>
      <c r="H2759" t="s">
        <v>5065</v>
      </c>
      <c r="I2759" t="s">
        <v>5066</v>
      </c>
    </row>
    <row r="2760" spans="1:9">
      <c r="A2760" t="s">
        <v>7896</v>
      </c>
      <c r="B2760" t="s">
        <v>19</v>
      </c>
      <c r="C2760">
        <v>331</v>
      </c>
      <c r="D2760">
        <v>20091658</v>
      </c>
      <c r="E2760" t="s">
        <v>10</v>
      </c>
      <c r="F2760" t="s">
        <v>7897</v>
      </c>
      <c r="G2760" t="s">
        <v>10</v>
      </c>
      <c r="H2760" t="s">
        <v>6813</v>
      </c>
      <c r="I2760" t="s">
        <v>17</v>
      </c>
    </row>
    <row r="2761" spans="1:9">
      <c r="A2761" t="s">
        <v>7898</v>
      </c>
      <c r="B2761" t="s">
        <v>10</v>
      </c>
      <c r="C2761">
        <v>278</v>
      </c>
      <c r="D2761">
        <v>20091659</v>
      </c>
      <c r="E2761" t="s">
        <v>10</v>
      </c>
      <c r="F2761" t="s">
        <v>7899</v>
      </c>
      <c r="G2761" t="s">
        <v>10</v>
      </c>
      <c r="H2761" t="s">
        <v>1450</v>
      </c>
      <c r="I2761" t="s">
        <v>31</v>
      </c>
    </row>
    <row r="2762" spans="1:9">
      <c r="A2762" t="s">
        <v>7900</v>
      </c>
      <c r="B2762" t="s">
        <v>19</v>
      </c>
      <c r="C2762">
        <v>331</v>
      </c>
      <c r="D2762">
        <v>20091660</v>
      </c>
      <c r="E2762" t="s">
        <v>10</v>
      </c>
      <c r="F2762" t="s">
        <v>7901</v>
      </c>
      <c r="G2762" t="s">
        <v>10</v>
      </c>
      <c r="H2762" t="s">
        <v>1227</v>
      </c>
      <c r="I2762" t="s">
        <v>31</v>
      </c>
    </row>
    <row r="2763" spans="1:9">
      <c r="A2763" t="s">
        <v>7902</v>
      </c>
      <c r="B2763" t="s">
        <v>19</v>
      </c>
      <c r="C2763">
        <v>469</v>
      </c>
      <c r="D2763">
        <v>20091661</v>
      </c>
      <c r="E2763" t="s">
        <v>10</v>
      </c>
      <c r="F2763" t="s">
        <v>7903</v>
      </c>
      <c r="G2763" t="s">
        <v>10</v>
      </c>
      <c r="H2763" t="s">
        <v>7904</v>
      </c>
      <c r="I2763" t="s">
        <v>7905</v>
      </c>
    </row>
    <row r="2764" spans="1:9">
      <c r="A2764" t="s">
        <v>7906</v>
      </c>
      <c r="B2764" t="s">
        <v>19</v>
      </c>
      <c r="C2764">
        <v>427</v>
      </c>
      <c r="D2764">
        <v>20091662</v>
      </c>
      <c r="E2764" t="s">
        <v>10</v>
      </c>
      <c r="F2764" t="s">
        <v>7907</v>
      </c>
      <c r="G2764" t="s">
        <v>10</v>
      </c>
      <c r="H2764" t="s">
        <v>1006</v>
      </c>
      <c r="I2764" t="s">
        <v>17</v>
      </c>
    </row>
    <row r="2765" spans="1:9">
      <c r="A2765" t="s">
        <v>7908</v>
      </c>
      <c r="B2765" t="s">
        <v>19</v>
      </c>
      <c r="C2765">
        <v>401</v>
      </c>
      <c r="D2765">
        <v>20091663</v>
      </c>
      <c r="E2765" t="s">
        <v>10</v>
      </c>
      <c r="F2765" t="s">
        <v>7909</v>
      </c>
      <c r="G2765" t="s">
        <v>10</v>
      </c>
      <c r="H2765" t="s">
        <v>1283</v>
      </c>
      <c r="I2765" t="s">
        <v>2741</v>
      </c>
    </row>
    <row r="2766" spans="1:9">
      <c r="A2766" t="s">
        <v>7910</v>
      </c>
      <c r="B2766" t="s">
        <v>19</v>
      </c>
      <c r="C2766">
        <v>223</v>
      </c>
      <c r="D2766">
        <v>20091664</v>
      </c>
      <c r="E2766" t="s">
        <v>10</v>
      </c>
      <c r="F2766" t="s">
        <v>7911</v>
      </c>
      <c r="G2766" t="s">
        <v>10</v>
      </c>
      <c r="H2766" t="s">
        <v>1290</v>
      </c>
      <c r="I2766" t="s">
        <v>1291</v>
      </c>
    </row>
    <row r="2767" spans="1:9">
      <c r="A2767" t="s">
        <v>7912</v>
      </c>
      <c r="B2767" t="s">
        <v>19</v>
      </c>
      <c r="C2767">
        <v>292</v>
      </c>
      <c r="D2767">
        <v>20091665</v>
      </c>
      <c r="E2767" t="s">
        <v>10</v>
      </c>
      <c r="F2767" t="s">
        <v>7913</v>
      </c>
      <c r="G2767" t="s">
        <v>10</v>
      </c>
      <c r="H2767" t="s">
        <v>10</v>
      </c>
      <c r="I2767" t="s">
        <v>17</v>
      </c>
    </row>
    <row r="2768" spans="1:9">
      <c r="A2768" t="s">
        <v>7914</v>
      </c>
      <c r="B2768" t="s">
        <v>19</v>
      </c>
      <c r="C2768">
        <v>351</v>
      </c>
      <c r="D2768">
        <v>20091666</v>
      </c>
      <c r="E2768" t="s">
        <v>7915</v>
      </c>
      <c r="F2768" t="s">
        <v>7916</v>
      </c>
      <c r="G2768" t="s">
        <v>10</v>
      </c>
      <c r="H2768" t="s">
        <v>892</v>
      </c>
      <c r="I2768" t="s">
        <v>7917</v>
      </c>
    </row>
    <row r="2769" spans="1:9">
      <c r="A2769" t="s">
        <v>7918</v>
      </c>
      <c r="B2769" t="s">
        <v>19</v>
      </c>
      <c r="C2769">
        <v>296</v>
      </c>
      <c r="D2769">
        <v>20091667</v>
      </c>
      <c r="E2769" t="s">
        <v>10</v>
      </c>
      <c r="F2769" t="s">
        <v>7919</v>
      </c>
      <c r="G2769" t="s">
        <v>10</v>
      </c>
      <c r="H2769" t="s">
        <v>7920</v>
      </c>
      <c r="I2769" t="s">
        <v>17</v>
      </c>
    </row>
    <row r="2770" spans="1:9">
      <c r="A2770" t="s">
        <v>7921</v>
      </c>
      <c r="B2770" t="s">
        <v>19</v>
      </c>
      <c r="C2770">
        <v>631</v>
      </c>
      <c r="D2770">
        <v>20091668</v>
      </c>
      <c r="E2770" t="s">
        <v>10</v>
      </c>
      <c r="F2770" t="s">
        <v>7922</v>
      </c>
      <c r="G2770" t="s">
        <v>10</v>
      </c>
      <c r="H2770" t="s">
        <v>871</v>
      </c>
      <c r="I2770" t="s">
        <v>17</v>
      </c>
    </row>
    <row r="2771" spans="1:9">
      <c r="A2771" t="s">
        <v>7923</v>
      </c>
      <c r="B2771" t="s">
        <v>19</v>
      </c>
      <c r="C2771">
        <v>860</v>
      </c>
      <c r="D2771">
        <v>20091669</v>
      </c>
      <c r="E2771" t="s">
        <v>10</v>
      </c>
      <c r="F2771" t="s">
        <v>7924</v>
      </c>
      <c r="G2771" t="s">
        <v>10</v>
      </c>
      <c r="H2771" t="s">
        <v>7925</v>
      </c>
      <c r="I2771" t="s">
        <v>17</v>
      </c>
    </row>
    <row r="2772" spans="1:9">
      <c r="A2772" t="s">
        <v>7926</v>
      </c>
      <c r="B2772" t="s">
        <v>10</v>
      </c>
      <c r="C2772">
        <v>76</v>
      </c>
      <c r="D2772">
        <v>20091670</v>
      </c>
      <c r="E2772" t="s">
        <v>10</v>
      </c>
      <c r="F2772" t="s">
        <v>7927</v>
      </c>
      <c r="G2772" t="s">
        <v>10</v>
      </c>
      <c r="H2772" t="s">
        <v>10</v>
      </c>
      <c r="I2772" t="s">
        <v>17</v>
      </c>
    </row>
    <row r="2773" spans="1:9">
      <c r="A2773" t="s">
        <v>7928</v>
      </c>
      <c r="B2773" t="s">
        <v>10</v>
      </c>
      <c r="C2773">
        <v>405</v>
      </c>
      <c r="D2773">
        <v>20091671</v>
      </c>
      <c r="E2773" t="s">
        <v>10</v>
      </c>
      <c r="F2773" t="s">
        <v>7929</v>
      </c>
      <c r="G2773" t="s">
        <v>10</v>
      </c>
      <c r="H2773" t="s">
        <v>6432</v>
      </c>
      <c r="I2773" t="s">
        <v>17</v>
      </c>
    </row>
    <row r="2774" spans="1:9">
      <c r="A2774" t="s">
        <v>7930</v>
      </c>
      <c r="B2774" t="s">
        <v>19</v>
      </c>
      <c r="C2774">
        <v>377</v>
      </c>
      <c r="D2774">
        <v>20091672</v>
      </c>
      <c r="E2774" t="s">
        <v>10</v>
      </c>
      <c r="F2774" t="s">
        <v>7931</v>
      </c>
      <c r="G2774" t="s">
        <v>10</v>
      </c>
      <c r="H2774" t="s">
        <v>10</v>
      </c>
      <c r="I2774" t="s">
        <v>17</v>
      </c>
    </row>
    <row r="2775" spans="1:9">
      <c r="A2775" t="s">
        <v>7932</v>
      </c>
      <c r="B2775" t="s">
        <v>10</v>
      </c>
      <c r="C2775">
        <v>87</v>
      </c>
      <c r="D2775">
        <v>20091673</v>
      </c>
      <c r="E2775" t="s">
        <v>10</v>
      </c>
      <c r="F2775" t="s">
        <v>7933</v>
      </c>
      <c r="G2775" t="s">
        <v>10</v>
      </c>
      <c r="H2775" t="s">
        <v>10</v>
      </c>
      <c r="I2775" t="s">
        <v>17</v>
      </c>
    </row>
    <row r="2776" spans="1:9">
      <c r="A2776" t="s">
        <v>7934</v>
      </c>
      <c r="B2776" t="s">
        <v>10</v>
      </c>
      <c r="C2776">
        <v>576</v>
      </c>
      <c r="D2776">
        <v>20091674</v>
      </c>
      <c r="E2776" t="s">
        <v>10</v>
      </c>
      <c r="F2776" t="s">
        <v>7935</v>
      </c>
      <c r="G2776" t="s">
        <v>10</v>
      </c>
      <c r="H2776" t="s">
        <v>7936</v>
      </c>
      <c r="I2776" t="s">
        <v>17</v>
      </c>
    </row>
    <row r="2777" spans="1:9">
      <c r="A2777" t="s">
        <v>7937</v>
      </c>
      <c r="B2777" t="s">
        <v>10</v>
      </c>
      <c r="C2777">
        <v>260</v>
      </c>
      <c r="D2777">
        <v>20091675</v>
      </c>
      <c r="E2777" t="s">
        <v>10</v>
      </c>
      <c r="F2777" t="s">
        <v>7938</v>
      </c>
      <c r="G2777" t="s">
        <v>10</v>
      </c>
      <c r="H2777" t="s">
        <v>7939</v>
      </c>
      <c r="I2777" t="s">
        <v>7940</v>
      </c>
    </row>
    <row r="2778" spans="1:9">
      <c r="A2778" t="s">
        <v>7941</v>
      </c>
      <c r="B2778" t="s">
        <v>19</v>
      </c>
      <c r="C2778">
        <v>123</v>
      </c>
      <c r="D2778">
        <v>20091676</v>
      </c>
      <c r="E2778" t="s">
        <v>10</v>
      </c>
      <c r="F2778" t="s">
        <v>7942</v>
      </c>
      <c r="G2778" t="s">
        <v>10</v>
      </c>
      <c r="H2778" t="s">
        <v>10</v>
      </c>
      <c r="I2778" t="s">
        <v>17</v>
      </c>
    </row>
    <row r="2779" spans="1:9">
      <c r="A2779" t="s">
        <v>7943</v>
      </c>
      <c r="B2779" t="s">
        <v>10</v>
      </c>
      <c r="C2779">
        <v>118</v>
      </c>
      <c r="D2779">
        <v>20091677</v>
      </c>
      <c r="E2779" t="s">
        <v>10</v>
      </c>
      <c r="F2779" t="s">
        <v>7944</v>
      </c>
      <c r="G2779" t="s">
        <v>10</v>
      </c>
      <c r="H2779" t="s">
        <v>7945</v>
      </c>
      <c r="I2779" t="s">
        <v>17</v>
      </c>
    </row>
    <row r="2780" spans="1:9">
      <c r="A2780" t="s">
        <v>7946</v>
      </c>
      <c r="B2780" t="s">
        <v>19</v>
      </c>
      <c r="C2780">
        <v>186</v>
      </c>
      <c r="D2780">
        <v>20091678</v>
      </c>
      <c r="E2780" t="s">
        <v>10</v>
      </c>
      <c r="F2780" t="s">
        <v>7947</v>
      </c>
      <c r="G2780" t="s">
        <v>10</v>
      </c>
      <c r="H2780" t="s">
        <v>10</v>
      </c>
      <c r="I2780" t="s">
        <v>17</v>
      </c>
    </row>
    <row r="2781" spans="1:9">
      <c r="A2781" t="s">
        <v>7948</v>
      </c>
      <c r="B2781" t="s">
        <v>19</v>
      </c>
      <c r="C2781">
        <v>111</v>
      </c>
      <c r="D2781">
        <v>20091679</v>
      </c>
      <c r="E2781" t="s">
        <v>10</v>
      </c>
      <c r="F2781" t="s">
        <v>7949</v>
      </c>
      <c r="G2781" t="s">
        <v>10</v>
      </c>
      <c r="H2781" t="s">
        <v>10</v>
      </c>
      <c r="I2781" t="s">
        <v>17</v>
      </c>
    </row>
    <row r="2782" spans="1:9">
      <c r="A2782" t="s">
        <v>7950</v>
      </c>
      <c r="B2782" t="s">
        <v>19</v>
      </c>
      <c r="C2782">
        <v>175</v>
      </c>
      <c r="D2782">
        <v>20091680</v>
      </c>
      <c r="E2782" t="s">
        <v>10</v>
      </c>
      <c r="F2782" t="s">
        <v>7951</v>
      </c>
      <c r="G2782" t="s">
        <v>10</v>
      </c>
      <c r="H2782" t="s">
        <v>10</v>
      </c>
      <c r="I2782" t="s">
        <v>17</v>
      </c>
    </row>
    <row r="2783" spans="1:9">
      <c r="A2783" t="s">
        <v>7952</v>
      </c>
      <c r="B2783" t="s">
        <v>10</v>
      </c>
      <c r="C2783">
        <v>242</v>
      </c>
      <c r="D2783">
        <v>20091681</v>
      </c>
      <c r="E2783" t="s">
        <v>10</v>
      </c>
      <c r="F2783" t="s">
        <v>7953</v>
      </c>
      <c r="G2783" t="s">
        <v>10</v>
      </c>
      <c r="H2783" t="s">
        <v>3090</v>
      </c>
      <c r="I2783" t="s">
        <v>17</v>
      </c>
    </row>
    <row r="2784" spans="1:9">
      <c r="A2784" t="s">
        <v>7954</v>
      </c>
      <c r="B2784" t="s">
        <v>19</v>
      </c>
      <c r="C2784">
        <v>84</v>
      </c>
      <c r="D2784">
        <v>20091682</v>
      </c>
      <c r="E2784" t="s">
        <v>10</v>
      </c>
      <c r="F2784" t="s">
        <v>7955</v>
      </c>
      <c r="G2784" t="s">
        <v>10</v>
      </c>
      <c r="H2784" t="s">
        <v>10</v>
      </c>
      <c r="I2784" t="s">
        <v>17</v>
      </c>
    </row>
    <row r="2785" spans="1:9">
      <c r="A2785" t="s">
        <v>7956</v>
      </c>
      <c r="B2785" t="s">
        <v>10</v>
      </c>
      <c r="C2785">
        <v>477</v>
      </c>
      <c r="D2785">
        <v>20091683</v>
      </c>
      <c r="E2785" t="s">
        <v>444</v>
      </c>
      <c r="F2785" t="s">
        <v>7957</v>
      </c>
      <c r="G2785" t="s">
        <v>10</v>
      </c>
      <c r="H2785" t="s">
        <v>7958</v>
      </c>
      <c r="I2785" t="s">
        <v>447</v>
      </c>
    </row>
    <row r="2786" spans="1:9">
      <c r="A2786" t="s">
        <v>7959</v>
      </c>
      <c r="B2786" t="s">
        <v>10</v>
      </c>
      <c r="C2786">
        <v>503</v>
      </c>
      <c r="D2786">
        <v>20091684</v>
      </c>
      <c r="E2786" t="s">
        <v>7960</v>
      </c>
      <c r="F2786" t="s">
        <v>7961</v>
      </c>
      <c r="G2786" t="s">
        <v>10</v>
      </c>
      <c r="H2786" t="s">
        <v>2269</v>
      </c>
      <c r="I2786" t="s">
        <v>2270</v>
      </c>
    </row>
    <row r="2787" spans="1:9">
      <c r="A2787" t="s">
        <v>7962</v>
      </c>
      <c r="B2787" t="s">
        <v>10</v>
      </c>
      <c r="C2787">
        <v>126</v>
      </c>
      <c r="D2787">
        <v>20091685</v>
      </c>
      <c r="E2787" t="s">
        <v>10</v>
      </c>
      <c r="F2787" t="s">
        <v>7963</v>
      </c>
      <c r="G2787" t="s">
        <v>10</v>
      </c>
      <c r="H2787" t="s">
        <v>6523</v>
      </c>
      <c r="I2787" t="s">
        <v>88</v>
      </c>
    </row>
    <row r="2788" spans="1:9">
      <c r="A2788" t="s">
        <v>7964</v>
      </c>
      <c r="B2788" t="s">
        <v>10</v>
      </c>
      <c r="C2788">
        <v>633</v>
      </c>
      <c r="D2788">
        <v>20091686</v>
      </c>
      <c r="E2788" t="s">
        <v>10</v>
      </c>
      <c r="F2788" t="s">
        <v>7965</v>
      </c>
      <c r="G2788" t="s">
        <v>10</v>
      </c>
      <c r="H2788" t="s">
        <v>7966</v>
      </c>
      <c r="I2788" t="s">
        <v>7967</v>
      </c>
    </row>
    <row r="2789" spans="1:9">
      <c r="A2789" t="s">
        <v>7968</v>
      </c>
      <c r="B2789" t="s">
        <v>19</v>
      </c>
      <c r="C2789">
        <v>100</v>
      </c>
      <c r="D2789">
        <v>20091687</v>
      </c>
      <c r="E2789" t="s">
        <v>10</v>
      </c>
      <c r="F2789" t="s">
        <v>7969</v>
      </c>
      <c r="G2789" t="s">
        <v>10</v>
      </c>
      <c r="H2789" t="s">
        <v>10</v>
      </c>
      <c r="I2789" t="s">
        <v>17</v>
      </c>
    </row>
    <row r="2790" spans="1:9">
      <c r="A2790" t="s">
        <v>7970</v>
      </c>
      <c r="B2790" t="s">
        <v>19</v>
      </c>
      <c r="C2790">
        <v>167</v>
      </c>
      <c r="D2790">
        <v>20091688</v>
      </c>
      <c r="E2790" t="s">
        <v>10</v>
      </c>
      <c r="F2790" t="s">
        <v>7971</v>
      </c>
      <c r="G2790" t="s">
        <v>10</v>
      </c>
      <c r="H2790" t="s">
        <v>10</v>
      </c>
      <c r="I2790" t="s">
        <v>17</v>
      </c>
    </row>
    <row r="2791" spans="1:9">
      <c r="A2791" t="s">
        <v>7972</v>
      </c>
      <c r="B2791" t="s">
        <v>19</v>
      </c>
      <c r="C2791">
        <v>255</v>
      </c>
      <c r="D2791">
        <v>20091689</v>
      </c>
      <c r="E2791" t="s">
        <v>10</v>
      </c>
      <c r="F2791" t="s">
        <v>7973</v>
      </c>
      <c r="G2791" t="s">
        <v>10</v>
      </c>
      <c r="H2791" t="s">
        <v>10</v>
      </c>
      <c r="I2791" t="s">
        <v>17</v>
      </c>
    </row>
    <row r="2792" spans="1:9">
      <c r="A2792" t="s">
        <v>7974</v>
      </c>
      <c r="B2792" t="s">
        <v>19</v>
      </c>
      <c r="C2792">
        <v>152</v>
      </c>
      <c r="D2792">
        <v>20091690</v>
      </c>
      <c r="E2792" t="s">
        <v>10</v>
      </c>
      <c r="F2792" t="s">
        <v>7975</v>
      </c>
      <c r="G2792" t="s">
        <v>10</v>
      </c>
      <c r="H2792" t="s">
        <v>588</v>
      </c>
      <c r="I2792" t="s">
        <v>589</v>
      </c>
    </row>
    <row r="2793" spans="1:9">
      <c r="A2793" t="s">
        <v>7976</v>
      </c>
      <c r="B2793" t="s">
        <v>10</v>
      </c>
      <c r="C2793">
        <v>489</v>
      </c>
      <c r="D2793">
        <v>20091691</v>
      </c>
      <c r="E2793" t="s">
        <v>10</v>
      </c>
      <c r="F2793" t="s">
        <v>7977</v>
      </c>
      <c r="G2793" t="s">
        <v>10</v>
      </c>
      <c r="H2793" t="s">
        <v>1073</v>
      </c>
      <c r="I2793" t="s">
        <v>7978</v>
      </c>
    </row>
    <row r="2794" spans="1:9">
      <c r="A2794" t="s">
        <v>7979</v>
      </c>
      <c r="B2794" t="s">
        <v>10</v>
      </c>
      <c r="C2794">
        <v>793</v>
      </c>
      <c r="D2794">
        <v>20091692</v>
      </c>
      <c r="E2794" t="s">
        <v>7980</v>
      </c>
      <c r="F2794" t="s">
        <v>7981</v>
      </c>
      <c r="G2794" t="s">
        <v>10</v>
      </c>
      <c r="H2794" t="s">
        <v>7982</v>
      </c>
      <c r="I2794" t="s">
        <v>7983</v>
      </c>
    </row>
    <row r="2795" spans="1:9">
      <c r="A2795" t="s">
        <v>7984</v>
      </c>
      <c r="B2795" t="s">
        <v>10</v>
      </c>
      <c r="C2795">
        <v>77</v>
      </c>
      <c r="D2795">
        <v>20091693</v>
      </c>
      <c r="E2795" t="s">
        <v>10</v>
      </c>
      <c r="F2795" t="s">
        <v>7985</v>
      </c>
      <c r="G2795" t="s">
        <v>10</v>
      </c>
      <c r="H2795" t="s">
        <v>10</v>
      </c>
      <c r="I2795" t="s">
        <v>7986</v>
      </c>
    </row>
    <row r="2796" spans="1:9">
      <c r="A2796" t="s">
        <v>7987</v>
      </c>
      <c r="B2796" t="s">
        <v>19</v>
      </c>
      <c r="C2796">
        <v>93</v>
      </c>
      <c r="D2796">
        <v>20091694</v>
      </c>
      <c r="E2796" t="s">
        <v>10</v>
      </c>
      <c r="F2796" t="s">
        <v>7988</v>
      </c>
      <c r="G2796" t="s">
        <v>10</v>
      </c>
      <c r="H2796" t="s">
        <v>5014</v>
      </c>
      <c r="I2796" t="s">
        <v>17</v>
      </c>
    </row>
    <row r="2797" spans="1:9">
      <c r="A2797" t="s">
        <v>7989</v>
      </c>
      <c r="B2797" t="s">
        <v>19</v>
      </c>
      <c r="C2797">
        <v>98</v>
      </c>
      <c r="D2797">
        <v>20091695</v>
      </c>
      <c r="E2797" t="s">
        <v>10</v>
      </c>
      <c r="F2797" t="s">
        <v>7990</v>
      </c>
      <c r="G2797" t="s">
        <v>10</v>
      </c>
      <c r="H2797" t="s">
        <v>10</v>
      </c>
      <c r="I2797" t="s">
        <v>17</v>
      </c>
    </row>
    <row r="2798" spans="1:9">
      <c r="A2798" t="s">
        <v>7991</v>
      </c>
      <c r="B2798" t="s">
        <v>19</v>
      </c>
      <c r="C2798">
        <v>198</v>
      </c>
      <c r="D2798">
        <v>20091696</v>
      </c>
      <c r="E2798" t="s">
        <v>10</v>
      </c>
      <c r="F2798" t="s">
        <v>7992</v>
      </c>
      <c r="G2798" t="s">
        <v>10</v>
      </c>
      <c r="H2798" t="s">
        <v>3045</v>
      </c>
      <c r="I2798" t="s">
        <v>17</v>
      </c>
    </row>
    <row r="2799" spans="1:9">
      <c r="A2799" t="s">
        <v>7993</v>
      </c>
      <c r="B2799" t="s">
        <v>19</v>
      </c>
      <c r="C2799">
        <v>109</v>
      </c>
      <c r="D2799">
        <v>20091697</v>
      </c>
      <c r="E2799" t="s">
        <v>10</v>
      </c>
      <c r="F2799" t="s">
        <v>7994</v>
      </c>
      <c r="G2799" t="s">
        <v>10</v>
      </c>
      <c r="H2799" t="s">
        <v>1370</v>
      </c>
      <c r="I2799" t="s">
        <v>17</v>
      </c>
    </row>
    <row r="2800" spans="1:9">
      <c r="A2800" t="s">
        <v>7995</v>
      </c>
      <c r="B2800" t="s">
        <v>19</v>
      </c>
      <c r="C2800">
        <v>73</v>
      </c>
      <c r="D2800">
        <v>20091698</v>
      </c>
      <c r="E2800" t="s">
        <v>10</v>
      </c>
      <c r="F2800" t="s">
        <v>7996</v>
      </c>
      <c r="G2800" t="s">
        <v>10</v>
      </c>
      <c r="H2800" t="s">
        <v>10</v>
      </c>
      <c r="I2800" t="s">
        <v>17</v>
      </c>
    </row>
    <row r="2801" spans="1:9">
      <c r="A2801" t="s">
        <v>7997</v>
      </c>
      <c r="B2801" t="s">
        <v>19</v>
      </c>
      <c r="C2801">
        <v>154</v>
      </c>
      <c r="D2801">
        <v>20091699</v>
      </c>
      <c r="E2801" t="s">
        <v>2160</v>
      </c>
      <c r="F2801" t="s">
        <v>7998</v>
      </c>
      <c r="G2801" t="s">
        <v>10</v>
      </c>
      <c r="H2801" t="s">
        <v>3162</v>
      </c>
      <c r="I2801" t="s">
        <v>7999</v>
      </c>
    </row>
    <row r="2802" spans="1:9">
      <c r="A2802" t="s">
        <v>8000</v>
      </c>
      <c r="B2802" t="s">
        <v>19</v>
      </c>
      <c r="C2802">
        <v>420</v>
      </c>
      <c r="D2802">
        <v>20091700</v>
      </c>
      <c r="E2802" t="s">
        <v>2643</v>
      </c>
      <c r="F2802" t="s">
        <v>8001</v>
      </c>
      <c r="G2802" t="s">
        <v>10</v>
      </c>
      <c r="H2802" t="s">
        <v>1093</v>
      </c>
      <c r="I2802" t="s">
        <v>1094</v>
      </c>
    </row>
    <row r="2803" spans="1:9">
      <c r="A2803" t="s">
        <v>8002</v>
      </c>
      <c r="B2803" t="s">
        <v>19</v>
      </c>
      <c r="C2803">
        <v>121</v>
      </c>
      <c r="D2803">
        <v>20091701</v>
      </c>
      <c r="E2803" t="s">
        <v>8003</v>
      </c>
      <c r="F2803" t="s">
        <v>8004</v>
      </c>
      <c r="G2803" t="s">
        <v>10</v>
      </c>
      <c r="H2803" t="s">
        <v>1088</v>
      </c>
      <c r="I2803" t="s">
        <v>8005</v>
      </c>
    </row>
    <row r="2804" spans="1:9">
      <c r="A2804" t="s">
        <v>8006</v>
      </c>
      <c r="B2804" t="s">
        <v>19</v>
      </c>
      <c r="C2804">
        <v>130</v>
      </c>
      <c r="D2804">
        <v>20091702</v>
      </c>
      <c r="E2804" t="s">
        <v>10</v>
      </c>
      <c r="F2804" t="s">
        <v>8007</v>
      </c>
      <c r="G2804" t="s">
        <v>10</v>
      </c>
      <c r="H2804" t="s">
        <v>10</v>
      </c>
      <c r="I2804" t="s">
        <v>17</v>
      </c>
    </row>
    <row r="2805" spans="1:9">
      <c r="A2805" t="s">
        <v>8008</v>
      </c>
      <c r="B2805" t="s">
        <v>19</v>
      </c>
      <c r="C2805">
        <v>277</v>
      </c>
      <c r="D2805">
        <v>20091703</v>
      </c>
      <c r="E2805" t="s">
        <v>10</v>
      </c>
      <c r="F2805" t="s">
        <v>8009</v>
      </c>
      <c r="G2805" t="s">
        <v>10</v>
      </c>
      <c r="H2805" t="s">
        <v>1318</v>
      </c>
      <c r="I2805" t="s">
        <v>8010</v>
      </c>
    </row>
    <row r="2806" spans="1:9">
      <c r="A2806" t="s">
        <v>8011</v>
      </c>
      <c r="B2806" t="s">
        <v>19</v>
      </c>
      <c r="C2806">
        <v>186</v>
      </c>
      <c r="D2806">
        <v>20091704</v>
      </c>
      <c r="E2806" t="s">
        <v>10</v>
      </c>
      <c r="F2806" t="s">
        <v>8012</v>
      </c>
      <c r="G2806" t="s">
        <v>10</v>
      </c>
      <c r="H2806" t="s">
        <v>8013</v>
      </c>
      <c r="I2806" t="s">
        <v>8014</v>
      </c>
    </row>
    <row r="2807" spans="1:9">
      <c r="A2807" t="s">
        <v>8015</v>
      </c>
      <c r="B2807" t="s">
        <v>10</v>
      </c>
      <c r="C2807">
        <v>195</v>
      </c>
      <c r="D2807">
        <v>20091705</v>
      </c>
      <c r="E2807" t="s">
        <v>10</v>
      </c>
      <c r="F2807" t="s">
        <v>8016</v>
      </c>
      <c r="G2807" t="s">
        <v>10</v>
      </c>
      <c r="H2807" t="s">
        <v>3632</v>
      </c>
      <c r="I2807" t="s">
        <v>17</v>
      </c>
    </row>
    <row r="2808" spans="1:9">
      <c r="A2808" t="s">
        <v>8017</v>
      </c>
      <c r="B2808" t="s">
        <v>10</v>
      </c>
      <c r="C2808">
        <v>149</v>
      </c>
      <c r="D2808">
        <v>20091706</v>
      </c>
      <c r="E2808" t="s">
        <v>10</v>
      </c>
      <c r="F2808" t="s">
        <v>8018</v>
      </c>
      <c r="G2808" t="s">
        <v>10</v>
      </c>
      <c r="H2808" t="s">
        <v>132</v>
      </c>
      <c r="I2808" t="s">
        <v>17</v>
      </c>
    </row>
    <row r="2809" spans="1:9">
      <c r="A2809" t="s">
        <v>8019</v>
      </c>
      <c r="B2809" t="s">
        <v>10</v>
      </c>
      <c r="C2809">
        <v>686</v>
      </c>
      <c r="D2809">
        <v>20091707</v>
      </c>
      <c r="E2809" t="s">
        <v>10</v>
      </c>
      <c r="F2809" t="s">
        <v>8020</v>
      </c>
      <c r="G2809" t="s">
        <v>10</v>
      </c>
      <c r="H2809" t="s">
        <v>1881</v>
      </c>
      <c r="I2809" t="s">
        <v>1181</v>
      </c>
    </row>
    <row r="2810" spans="1:9">
      <c r="A2810" t="s">
        <v>8021</v>
      </c>
      <c r="B2810" t="s">
        <v>10</v>
      </c>
      <c r="C2810">
        <v>903</v>
      </c>
      <c r="D2810">
        <v>20091708</v>
      </c>
      <c r="E2810" t="s">
        <v>10</v>
      </c>
      <c r="F2810" t="s">
        <v>8022</v>
      </c>
      <c r="G2810" t="s">
        <v>10</v>
      </c>
      <c r="H2810" t="s">
        <v>1180</v>
      </c>
      <c r="I2810" t="s">
        <v>1181</v>
      </c>
    </row>
    <row r="2811" spans="1:9">
      <c r="A2811" t="s">
        <v>8023</v>
      </c>
      <c r="B2811" t="s">
        <v>19</v>
      </c>
      <c r="C2811">
        <v>96</v>
      </c>
      <c r="D2811">
        <v>20091709</v>
      </c>
      <c r="E2811" t="s">
        <v>10</v>
      </c>
      <c r="F2811" t="s">
        <v>8024</v>
      </c>
      <c r="G2811" t="s">
        <v>10</v>
      </c>
      <c r="H2811" t="s">
        <v>10</v>
      </c>
      <c r="I2811" t="s">
        <v>17</v>
      </c>
    </row>
    <row r="2812" spans="1:9">
      <c r="A2812" t="s">
        <v>8025</v>
      </c>
      <c r="B2812" t="s">
        <v>10</v>
      </c>
      <c r="C2812">
        <v>546</v>
      </c>
      <c r="D2812">
        <v>20091710</v>
      </c>
      <c r="E2812" t="s">
        <v>10</v>
      </c>
      <c r="F2812" t="s">
        <v>8026</v>
      </c>
      <c r="G2812" t="s">
        <v>10</v>
      </c>
      <c r="H2812" t="s">
        <v>8027</v>
      </c>
      <c r="I2812" t="s">
        <v>8028</v>
      </c>
    </row>
    <row r="2813" spans="1:9">
      <c r="A2813" t="s">
        <v>8029</v>
      </c>
      <c r="B2813" t="s">
        <v>10</v>
      </c>
      <c r="C2813">
        <v>568</v>
      </c>
      <c r="D2813">
        <v>20091711</v>
      </c>
      <c r="E2813" t="s">
        <v>10</v>
      </c>
      <c r="F2813" t="s">
        <v>8030</v>
      </c>
      <c r="G2813" t="s">
        <v>10</v>
      </c>
      <c r="H2813" t="s">
        <v>2712</v>
      </c>
      <c r="I2813" t="s">
        <v>8031</v>
      </c>
    </row>
    <row r="2814" spans="1:9">
      <c r="A2814" t="s">
        <v>8032</v>
      </c>
      <c r="B2814" t="s">
        <v>10</v>
      </c>
      <c r="C2814">
        <v>885</v>
      </c>
      <c r="D2814">
        <v>20091712</v>
      </c>
      <c r="E2814" t="s">
        <v>10</v>
      </c>
      <c r="F2814" t="s">
        <v>8033</v>
      </c>
      <c r="G2814" t="s">
        <v>10</v>
      </c>
      <c r="H2814" t="s">
        <v>728</v>
      </c>
      <c r="I2814" t="s">
        <v>1582</v>
      </c>
    </row>
    <row r="2815" spans="1:9">
      <c r="A2815" t="s">
        <v>8034</v>
      </c>
      <c r="B2815" t="s">
        <v>19</v>
      </c>
      <c r="C2815">
        <v>67</v>
      </c>
      <c r="D2815">
        <v>20091713</v>
      </c>
      <c r="E2815" t="s">
        <v>10</v>
      </c>
      <c r="F2815" t="s">
        <v>8035</v>
      </c>
      <c r="G2815" t="s">
        <v>10</v>
      </c>
      <c r="H2815" t="s">
        <v>10</v>
      </c>
      <c r="I2815" t="s">
        <v>17</v>
      </c>
    </row>
    <row r="2816" spans="1:9">
      <c r="A2816" t="s">
        <v>8036</v>
      </c>
      <c r="B2816" t="s">
        <v>10</v>
      </c>
      <c r="C2816">
        <v>427</v>
      </c>
      <c r="D2816">
        <v>20091714</v>
      </c>
      <c r="E2816" t="s">
        <v>10</v>
      </c>
      <c r="F2816" t="s">
        <v>8037</v>
      </c>
      <c r="G2816" t="s">
        <v>10</v>
      </c>
      <c r="H2816" t="s">
        <v>2230</v>
      </c>
      <c r="I2816" t="s">
        <v>17</v>
      </c>
    </row>
    <row r="2817" spans="1:9">
      <c r="A2817" t="s">
        <v>8038</v>
      </c>
      <c r="B2817" t="s">
        <v>19</v>
      </c>
      <c r="C2817">
        <v>767</v>
      </c>
      <c r="D2817">
        <v>20091715</v>
      </c>
      <c r="E2817" t="s">
        <v>10</v>
      </c>
      <c r="F2817" t="s">
        <v>8039</v>
      </c>
      <c r="G2817" t="s">
        <v>10</v>
      </c>
      <c r="H2817" t="s">
        <v>8040</v>
      </c>
      <c r="I2817" t="s">
        <v>17</v>
      </c>
    </row>
    <row r="2818" spans="1:9">
      <c r="A2818" t="s">
        <v>8041</v>
      </c>
      <c r="B2818" t="s">
        <v>19</v>
      </c>
      <c r="C2818">
        <v>372</v>
      </c>
      <c r="D2818">
        <v>20091716</v>
      </c>
      <c r="E2818" t="s">
        <v>10</v>
      </c>
      <c r="F2818" t="s">
        <v>8042</v>
      </c>
      <c r="G2818" t="s">
        <v>10</v>
      </c>
      <c r="H2818" t="s">
        <v>6432</v>
      </c>
      <c r="I2818" t="s">
        <v>17</v>
      </c>
    </row>
    <row r="2819" spans="1:9">
      <c r="A2819" t="s">
        <v>8043</v>
      </c>
      <c r="B2819" t="s">
        <v>19</v>
      </c>
      <c r="C2819">
        <v>635</v>
      </c>
      <c r="D2819">
        <v>20091717</v>
      </c>
      <c r="E2819" t="s">
        <v>8044</v>
      </c>
      <c r="F2819" t="s">
        <v>8045</v>
      </c>
      <c r="G2819" t="s">
        <v>10</v>
      </c>
      <c r="H2819" t="s">
        <v>8046</v>
      </c>
      <c r="I2819" t="s">
        <v>8047</v>
      </c>
    </row>
    <row r="2820" spans="1:9">
      <c r="A2820" t="s">
        <v>8048</v>
      </c>
      <c r="B2820" t="s">
        <v>19</v>
      </c>
      <c r="C2820">
        <v>733</v>
      </c>
      <c r="D2820">
        <v>20091718</v>
      </c>
      <c r="E2820" t="s">
        <v>10</v>
      </c>
      <c r="F2820" t="s">
        <v>8049</v>
      </c>
      <c r="G2820" t="s">
        <v>10</v>
      </c>
      <c r="H2820" t="s">
        <v>4881</v>
      </c>
      <c r="I2820" t="s">
        <v>17</v>
      </c>
    </row>
    <row r="2821" spans="1:9">
      <c r="A2821" t="s">
        <v>8050</v>
      </c>
      <c r="B2821" t="s">
        <v>19</v>
      </c>
      <c r="C2821">
        <v>127</v>
      </c>
      <c r="D2821">
        <v>20091719</v>
      </c>
      <c r="E2821" t="s">
        <v>10</v>
      </c>
      <c r="F2821" t="s">
        <v>8051</v>
      </c>
      <c r="G2821" t="s">
        <v>10</v>
      </c>
      <c r="H2821" t="s">
        <v>10</v>
      </c>
      <c r="I2821" t="s">
        <v>17</v>
      </c>
    </row>
    <row r="2822" spans="1:9">
      <c r="A2822" t="s">
        <v>8052</v>
      </c>
      <c r="B2822" t="s">
        <v>19</v>
      </c>
      <c r="C2822">
        <v>324</v>
      </c>
      <c r="D2822">
        <v>20091720</v>
      </c>
      <c r="E2822" t="s">
        <v>10</v>
      </c>
      <c r="F2822" t="s">
        <v>8053</v>
      </c>
      <c r="G2822" t="s">
        <v>10</v>
      </c>
      <c r="H2822" t="s">
        <v>2385</v>
      </c>
      <c r="I2822" t="s">
        <v>17</v>
      </c>
    </row>
    <row r="2823" spans="1:9">
      <c r="A2823" t="s">
        <v>8054</v>
      </c>
      <c r="B2823" t="s">
        <v>19</v>
      </c>
      <c r="C2823">
        <v>315</v>
      </c>
      <c r="D2823">
        <v>20091721</v>
      </c>
      <c r="E2823" t="s">
        <v>10</v>
      </c>
      <c r="F2823" t="s">
        <v>8055</v>
      </c>
      <c r="G2823" t="s">
        <v>10</v>
      </c>
      <c r="H2823" t="s">
        <v>10</v>
      </c>
      <c r="I2823" t="s">
        <v>17</v>
      </c>
    </row>
    <row r="2824" spans="1:9">
      <c r="A2824" t="s">
        <v>8056</v>
      </c>
      <c r="B2824" t="s">
        <v>10</v>
      </c>
      <c r="C2824">
        <v>188</v>
      </c>
      <c r="D2824">
        <v>20091722</v>
      </c>
      <c r="E2824" t="s">
        <v>10</v>
      </c>
      <c r="F2824" t="s">
        <v>8057</v>
      </c>
      <c r="G2824" t="s">
        <v>10</v>
      </c>
      <c r="H2824" t="s">
        <v>8058</v>
      </c>
      <c r="I2824" t="s">
        <v>17</v>
      </c>
    </row>
    <row r="2825" spans="1:9">
      <c r="A2825" t="s">
        <v>8059</v>
      </c>
      <c r="B2825" t="s">
        <v>19</v>
      </c>
      <c r="C2825">
        <v>229</v>
      </c>
      <c r="D2825">
        <v>20091723</v>
      </c>
      <c r="E2825" t="s">
        <v>10</v>
      </c>
      <c r="F2825" t="s">
        <v>8060</v>
      </c>
      <c r="G2825" t="s">
        <v>10</v>
      </c>
      <c r="H2825" t="s">
        <v>642</v>
      </c>
      <c r="I2825" t="s">
        <v>643</v>
      </c>
    </row>
    <row r="2826" spans="1:9">
      <c r="A2826" t="s">
        <v>8061</v>
      </c>
      <c r="B2826" t="s">
        <v>19</v>
      </c>
      <c r="C2826">
        <v>284</v>
      </c>
      <c r="D2826">
        <v>20091724</v>
      </c>
      <c r="E2826" t="s">
        <v>10</v>
      </c>
      <c r="F2826" t="s">
        <v>8062</v>
      </c>
      <c r="G2826" t="s">
        <v>10</v>
      </c>
      <c r="H2826" t="s">
        <v>614</v>
      </c>
      <c r="I2826" t="s">
        <v>17</v>
      </c>
    </row>
    <row r="2827" spans="1:9">
      <c r="A2827" t="s">
        <v>8063</v>
      </c>
      <c r="B2827" t="s">
        <v>19</v>
      </c>
      <c r="C2827">
        <v>313</v>
      </c>
      <c r="D2827">
        <v>20091725</v>
      </c>
      <c r="E2827" t="s">
        <v>10</v>
      </c>
      <c r="F2827" t="s">
        <v>8064</v>
      </c>
      <c r="G2827" t="s">
        <v>10</v>
      </c>
      <c r="H2827" t="s">
        <v>614</v>
      </c>
      <c r="I2827" t="s">
        <v>17</v>
      </c>
    </row>
    <row r="2828" spans="1:9">
      <c r="A2828" t="s">
        <v>8065</v>
      </c>
      <c r="B2828" t="s">
        <v>19</v>
      </c>
      <c r="C2828">
        <v>176</v>
      </c>
      <c r="D2828">
        <v>20091726</v>
      </c>
      <c r="E2828" t="s">
        <v>10</v>
      </c>
      <c r="F2828" t="s">
        <v>8066</v>
      </c>
      <c r="G2828" t="s">
        <v>10</v>
      </c>
      <c r="H2828" t="s">
        <v>132</v>
      </c>
      <c r="I2828" t="s">
        <v>17</v>
      </c>
    </row>
    <row r="2829" spans="1:9">
      <c r="A2829" t="s">
        <v>8067</v>
      </c>
      <c r="B2829" t="s">
        <v>10</v>
      </c>
      <c r="C2829">
        <v>261</v>
      </c>
      <c r="D2829">
        <v>20091727</v>
      </c>
      <c r="E2829" t="s">
        <v>10</v>
      </c>
      <c r="F2829" t="s">
        <v>8068</v>
      </c>
      <c r="G2829" t="s">
        <v>10</v>
      </c>
      <c r="H2829" t="s">
        <v>10</v>
      </c>
      <c r="I2829" t="s">
        <v>17</v>
      </c>
    </row>
    <row r="2830" spans="1:9">
      <c r="A2830" t="s">
        <v>8069</v>
      </c>
      <c r="B2830" t="s">
        <v>10</v>
      </c>
      <c r="C2830">
        <v>414</v>
      </c>
      <c r="D2830">
        <v>20091728</v>
      </c>
      <c r="E2830" t="s">
        <v>10</v>
      </c>
      <c r="F2830" t="s">
        <v>8070</v>
      </c>
      <c r="G2830" t="s">
        <v>10</v>
      </c>
      <c r="H2830" t="s">
        <v>6074</v>
      </c>
      <c r="I2830" t="s">
        <v>31</v>
      </c>
    </row>
    <row r="2831" spans="1:9">
      <c r="A2831" t="s">
        <v>8071</v>
      </c>
      <c r="B2831" t="s">
        <v>10</v>
      </c>
      <c r="C2831">
        <v>368</v>
      </c>
      <c r="D2831">
        <v>20091729</v>
      </c>
      <c r="E2831" t="s">
        <v>10</v>
      </c>
      <c r="F2831" t="s">
        <v>8072</v>
      </c>
      <c r="G2831" t="s">
        <v>10</v>
      </c>
      <c r="H2831" t="s">
        <v>8073</v>
      </c>
      <c r="I2831" t="s">
        <v>8074</v>
      </c>
    </row>
    <row r="2832" spans="1:9">
      <c r="A2832" t="s">
        <v>8075</v>
      </c>
      <c r="B2832" t="s">
        <v>10</v>
      </c>
      <c r="C2832">
        <v>482</v>
      </c>
      <c r="D2832">
        <v>20091730</v>
      </c>
      <c r="E2832" t="s">
        <v>8076</v>
      </c>
      <c r="F2832" t="s">
        <v>8077</v>
      </c>
      <c r="G2832" t="s">
        <v>10</v>
      </c>
      <c r="H2832" t="s">
        <v>136</v>
      </c>
      <c r="I2832" t="s">
        <v>8078</v>
      </c>
    </row>
    <row r="2833" spans="1:9">
      <c r="A2833" t="s">
        <v>8079</v>
      </c>
      <c r="B2833" t="s">
        <v>10</v>
      </c>
      <c r="C2833">
        <v>351</v>
      </c>
      <c r="D2833">
        <v>20091731</v>
      </c>
      <c r="E2833" t="s">
        <v>8080</v>
      </c>
      <c r="F2833" t="s">
        <v>8081</v>
      </c>
      <c r="G2833" t="s">
        <v>10</v>
      </c>
      <c r="H2833" t="s">
        <v>141</v>
      </c>
      <c r="I2833" t="s">
        <v>8082</v>
      </c>
    </row>
    <row r="2834" spans="1:9">
      <c r="A2834" t="s">
        <v>8083</v>
      </c>
      <c r="B2834" t="s">
        <v>10</v>
      </c>
      <c r="C2834">
        <v>82</v>
      </c>
      <c r="D2834">
        <v>20091732</v>
      </c>
      <c r="E2834" t="s">
        <v>8084</v>
      </c>
      <c r="F2834" t="s">
        <v>8085</v>
      </c>
      <c r="G2834" t="s">
        <v>10</v>
      </c>
      <c r="H2834" t="s">
        <v>4548</v>
      </c>
      <c r="I2834" t="s">
        <v>8086</v>
      </c>
    </row>
    <row r="2835" spans="1:9">
      <c r="A2835" t="s">
        <v>8087</v>
      </c>
      <c r="B2835" t="s">
        <v>10</v>
      </c>
      <c r="C2835">
        <v>560</v>
      </c>
      <c r="D2835">
        <v>20091733</v>
      </c>
      <c r="E2835" t="s">
        <v>10</v>
      </c>
      <c r="F2835" t="s">
        <v>8088</v>
      </c>
      <c r="G2835" t="s">
        <v>10</v>
      </c>
      <c r="H2835" t="s">
        <v>8089</v>
      </c>
      <c r="I2835" t="s">
        <v>4360</v>
      </c>
    </row>
    <row r="2836" spans="1:9">
      <c r="A2836" t="s">
        <v>8090</v>
      </c>
      <c r="B2836" t="s">
        <v>10</v>
      </c>
      <c r="C2836">
        <v>108</v>
      </c>
      <c r="D2836">
        <v>20091734</v>
      </c>
      <c r="E2836" t="s">
        <v>10</v>
      </c>
      <c r="F2836" t="s">
        <v>8091</v>
      </c>
      <c r="G2836" t="s">
        <v>10</v>
      </c>
      <c r="H2836" t="s">
        <v>10</v>
      </c>
      <c r="I2836" t="s">
        <v>17</v>
      </c>
    </row>
    <row r="2837" spans="1:9">
      <c r="A2837" t="s">
        <v>8092</v>
      </c>
      <c r="B2837" t="s">
        <v>10</v>
      </c>
      <c r="C2837">
        <v>184</v>
      </c>
      <c r="D2837">
        <v>20091735</v>
      </c>
      <c r="E2837" t="s">
        <v>10</v>
      </c>
      <c r="F2837" t="s">
        <v>8093</v>
      </c>
      <c r="G2837" t="s">
        <v>10</v>
      </c>
      <c r="H2837" t="s">
        <v>1354</v>
      </c>
      <c r="I2837" t="s">
        <v>2327</v>
      </c>
    </row>
    <row r="2838" spans="1:9">
      <c r="A2838" t="s">
        <v>8094</v>
      </c>
      <c r="B2838" t="s">
        <v>19</v>
      </c>
      <c r="C2838">
        <v>597</v>
      </c>
      <c r="D2838">
        <v>20091736</v>
      </c>
      <c r="E2838" t="s">
        <v>10</v>
      </c>
      <c r="F2838" t="s">
        <v>8095</v>
      </c>
      <c r="G2838" t="s">
        <v>10</v>
      </c>
      <c r="H2838" t="s">
        <v>1180</v>
      </c>
      <c r="I2838" t="s">
        <v>1181</v>
      </c>
    </row>
    <row r="2839" spans="1:9">
      <c r="A2839" t="s">
        <v>8096</v>
      </c>
      <c r="B2839" t="s">
        <v>10</v>
      </c>
      <c r="C2839">
        <v>271</v>
      </c>
      <c r="D2839">
        <v>20091737</v>
      </c>
      <c r="E2839" t="s">
        <v>10</v>
      </c>
      <c r="F2839" t="s">
        <v>8097</v>
      </c>
      <c r="G2839" t="s">
        <v>10</v>
      </c>
      <c r="H2839" t="s">
        <v>8098</v>
      </c>
      <c r="I2839" t="s">
        <v>17</v>
      </c>
    </row>
    <row r="2840" spans="1:9">
      <c r="A2840" t="s">
        <v>8099</v>
      </c>
      <c r="B2840" t="s">
        <v>19</v>
      </c>
      <c r="C2840">
        <v>227</v>
      </c>
      <c r="D2840">
        <v>20091738</v>
      </c>
      <c r="E2840" t="s">
        <v>10</v>
      </c>
      <c r="F2840" t="s">
        <v>8100</v>
      </c>
      <c r="G2840" t="s">
        <v>10</v>
      </c>
      <c r="H2840" t="s">
        <v>10</v>
      </c>
      <c r="I2840" t="s">
        <v>17</v>
      </c>
    </row>
    <row r="2841" spans="1:9">
      <c r="A2841" t="s">
        <v>8101</v>
      </c>
      <c r="B2841" t="s">
        <v>19</v>
      </c>
      <c r="C2841">
        <v>201</v>
      </c>
      <c r="D2841">
        <v>20091739</v>
      </c>
      <c r="E2841" t="s">
        <v>10</v>
      </c>
      <c r="F2841" t="s">
        <v>8102</v>
      </c>
      <c r="G2841" t="s">
        <v>10</v>
      </c>
      <c r="H2841" t="s">
        <v>10</v>
      </c>
      <c r="I2841" t="s">
        <v>17</v>
      </c>
    </row>
    <row r="2842" spans="1:9">
      <c r="A2842" t="s">
        <v>8103</v>
      </c>
      <c r="B2842" t="s">
        <v>19</v>
      </c>
      <c r="C2842">
        <v>74</v>
      </c>
      <c r="D2842">
        <v>20091740</v>
      </c>
      <c r="E2842" t="s">
        <v>10</v>
      </c>
      <c r="F2842" t="s">
        <v>8104</v>
      </c>
      <c r="G2842" t="s">
        <v>10</v>
      </c>
      <c r="H2842" t="s">
        <v>10</v>
      </c>
      <c r="I2842" t="s">
        <v>17</v>
      </c>
    </row>
    <row r="2843" spans="1:9">
      <c r="A2843" t="s">
        <v>8105</v>
      </c>
      <c r="B2843" t="s">
        <v>19</v>
      </c>
      <c r="C2843">
        <v>97</v>
      </c>
      <c r="D2843">
        <v>20091741</v>
      </c>
      <c r="E2843" t="s">
        <v>10</v>
      </c>
      <c r="F2843" t="s">
        <v>8106</v>
      </c>
      <c r="G2843" t="s">
        <v>10</v>
      </c>
      <c r="H2843" t="s">
        <v>8107</v>
      </c>
      <c r="I2843" t="s">
        <v>1202</v>
      </c>
    </row>
    <row r="2844" spans="1:9">
      <c r="A2844" t="s">
        <v>8108</v>
      </c>
      <c r="B2844" t="s">
        <v>10</v>
      </c>
      <c r="C2844">
        <v>316</v>
      </c>
      <c r="D2844">
        <v>20091742</v>
      </c>
      <c r="E2844" t="s">
        <v>10</v>
      </c>
      <c r="F2844" t="s">
        <v>8109</v>
      </c>
      <c r="G2844" t="s">
        <v>10</v>
      </c>
      <c r="H2844" t="s">
        <v>6087</v>
      </c>
      <c r="I2844" t="s">
        <v>17</v>
      </c>
    </row>
    <row r="2845" spans="1:9">
      <c r="A2845" t="s">
        <v>8110</v>
      </c>
      <c r="B2845" t="s">
        <v>19</v>
      </c>
      <c r="C2845">
        <v>285</v>
      </c>
      <c r="D2845">
        <v>20091743</v>
      </c>
      <c r="E2845" t="s">
        <v>10</v>
      </c>
      <c r="F2845" t="s">
        <v>8111</v>
      </c>
      <c r="G2845" t="s">
        <v>10</v>
      </c>
      <c r="H2845" t="s">
        <v>10</v>
      </c>
      <c r="I2845" t="s">
        <v>17</v>
      </c>
    </row>
    <row r="2846" spans="1:9">
      <c r="A2846" t="s">
        <v>8112</v>
      </c>
      <c r="B2846" t="s">
        <v>19</v>
      </c>
      <c r="C2846">
        <v>407</v>
      </c>
      <c r="D2846">
        <v>20091744</v>
      </c>
      <c r="E2846" t="s">
        <v>8113</v>
      </c>
      <c r="F2846" t="s">
        <v>8114</v>
      </c>
      <c r="G2846" t="s">
        <v>10</v>
      </c>
      <c r="H2846" t="s">
        <v>8073</v>
      </c>
      <c r="I2846" t="s">
        <v>8115</v>
      </c>
    </row>
    <row r="2847" spans="1:9">
      <c r="A2847" t="s">
        <v>8116</v>
      </c>
      <c r="B2847" t="s">
        <v>10</v>
      </c>
      <c r="C2847">
        <v>663</v>
      </c>
      <c r="D2847">
        <v>20091745</v>
      </c>
      <c r="E2847" t="s">
        <v>10</v>
      </c>
      <c r="F2847" t="s">
        <v>8117</v>
      </c>
      <c r="G2847" t="s">
        <v>10</v>
      </c>
      <c r="H2847" t="s">
        <v>1415</v>
      </c>
      <c r="I2847" t="s">
        <v>1181</v>
      </c>
    </row>
    <row r="2848" spans="1:9">
      <c r="A2848" t="s">
        <v>8118</v>
      </c>
      <c r="B2848" t="s">
        <v>19</v>
      </c>
      <c r="C2848">
        <v>86</v>
      </c>
      <c r="D2848">
        <v>20091746</v>
      </c>
      <c r="E2848" t="s">
        <v>10</v>
      </c>
      <c r="F2848" t="s">
        <v>8119</v>
      </c>
      <c r="G2848" t="s">
        <v>10</v>
      </c>
      <c r="H2848" t="s">
        <v>10</v>
      </c>
      <c r="I2848" t="s">
        <v>17</v>
      </c>
    </row>
    <row r="2849" spans="1:9">
      <c r="A2849" t="s">
        <v>8120</v>
      </c>
      <c r="B2849" t="s">
        <v>10</v>
      </c>
      <c r="C2849">
        <v>428</v>
      </c>
      <c r="D2849">
        <v>20091747</v>
      </c>
      <c r="E2849" t="s">
        <v>10</v>
      </c>
      <c r="F2849" t="s">
        <v>8121</v>
      </c>
      <c r="G2849" t="s">
        <v>10</v>
      </c>
      <c r="H2849" t="s">
        <v>10</v>
      </c>
      <c r="I2849" t="s">
        <v>17</v>
      </c>
    </row>
    <row r="2850" spans="1:9">
      <c r="A2850" t="s">
        <v>8122</v>
      </c>
      <c r="B2850" t="s">
        <v>10</v>
      </c>
      <c r="C2850">
        <v>118</v>
      </c>
      <c r="D2850">
        <v>20091748</v>
      </c>
      <c r="E2850" t="s">
        <v>10</v>
      </c>
      <c r="F2850" t="s">
        <v>8123</v>
      </c>
      <c r="G2850" t="s">
        <v>10</v>
      </c>
      <c r="H2850" t="s">
        <v>10</v>
      </c>
      <c r="I2850" t="s">
        <v>17</v>
      </c>
    </row>
    <row r="2851" spans="1:9">
      <c r="A2851" t="s">
        <v>8124</v>
      </c>
      <c r="B2851" t="s">
        <v>10</v>
      </c>
      <c r="C2851">
        <v>158</v>
      </c>
      <c r="D2851">
        <v>20091749</v>
      </c>
      <c r="E2851" t="s">
        <v>10</v>
      </c>
      <c r="F2851" t="s">
        <v>8125</v>
      </c>
      <c r="G2851" t="s">
        <v>10</v>
      </c>
      <c r="H2851" t="s">
        <v>8126</v>
      </c>
      <c r="I2851" t="s">
        <v>17</v>
      </c>
    </row>
    <row r="2852" spans="1:9">
      <c r="A2852" t="s">
        <v>8127</v>
      </c>
      <c r="B2852" t="s">
        <v>19</v>
      </c>
      <c r="C2852">
        <v>305</v>
      </c>
      <c r="D2852">
        <v>20091750</v>
      </c>
      <c r="E2852" t="s">
        <v>10</v>
      </c>
      <c r="F2852" t="s">
        <v>8128</v>
      </c>
      <c r="G2852" t="s">
        <v>10</v>
      </c>
      <c r="H2852" t="s">
        <v>1227</v>
      </c>
      <c r="I2852" t="s">
        <v>31</v>
      </c>
    </row>
    <row r="2853" spans="1:9">
      <c r="A2853" t="s">
        <v>8129</v>
      </c>
      <c r="B2853" t="s">
        <v>19</v>
      </c>
      <c r="C2853">
        <v>85</v>
      </c>
      <c r="D2853">
        <v>20091751</v>
      </c>
      <c r="E2853" t="s">
        <v>10</v>
      </c>
      <c r="F2853" t="s">
        <v>8130</v>
      </c>
      <c r="G2853" t="s">
        <v>10</v>
      </c>
      <c r="H2853" t="s">
        <v>10</v>
      </c>
      <c r="I2853" t="s">
        <v>17</v>
      </c>
    </row>
    <row r="2854" spans="1:9">
      <c r="A2854" t="s">
        <v>8131</v>
      </c>
      <c r="B2854" t="s">
        <v>10</v>
      </c>
      <c r="C2854">
        <v>496</v>
      </c>
      <c r="D2854">
        <v>20091752</v>
      </c>
      <c r="E2854" t="s">
        <v>10</v>
      </c>
      <c r="F2854" t="s">
        <v>8132</v>
      </c>
      <c r="G2854" t="s">
        <v>10</v>
      </c>
      <c r="H2854" t="s">
        <v>1252</v>
      </c>
      <c r="I2854" t="s">
        <v>17</v>
      </c>
    </row>
    <row r="2855" spans="1:9">
      <c r="A2855" t="s">
        <v>8133</v>
      </c>
      <c r="B2855" t="s">
        <v>10</v>
      </c>
      <c r="C2855">
        <v>229</v>
      </c>
      <c r="D2855">
        <v>20091753</v>
      </c>
      <c r="E2855" t="s">
        <v>10</v>
      </c>
      <c r="F2855" t="s">
        <v>8134</v>
      </c>
      <c r="G2855" t="s">
        <v>10</v>
      </c>
      <c r="H2855" t="s">
        <v>8135</v>
      </c>
      <c r="I2855" t="s">
        <v>17</v>
      </c>
    </row>
    <row r="2856" spans="1:9">
      <c r="A2856" t="s">
        <v>8136</v>
      </c>
      <c r="B2856" t="s">
        <v>10</v>
      </c>
      <c r="C2856">
        <v>342</v>
      </c>
      <c r="D2856">
        <v>20091754</v>
      </c>
      <c r="E2856" t="s">
        <v>10</v>
      </c>
      <c r="F2856" t="s">
        <v>8137</v>
      </c>
      <c r="G2856" t="s">
        <v>10</v>
      </c>
      <c r="H2856" t="s">
        <v>8138</v>
      </c>
      <c r="I2856" t="s">
        <v>8139</v>
      </c>
    </row>
    <row r="2857" spans="1:9">
      <c r="A2857" t="s">
        <v>8140</v>
      </c>
      <c r="B2857" t="s">
        <v>19</v>
      </c>
      <c r="C2857">
        <v>113</v>
      </c>
      <c r="D2857">
        <v>20091755</v>
      </c>
      <c r="E2857" t="s">
        <v>10</v>
      </c>
      <c r="F2857" t="s">
        <v>8141</v>
      </c>
      <c r="G2857" t="s">
        <v>10</v>
      </c>
      <c r="H2857" t="s">
        <v>3800</v>
      </c>
      <c r="I2857" t="s">
        <v>17</v>
      </c>
    </row>
    <row r="2858" spans="1:9">
      <c r="A2858" t="s">
        <v>8142</v>
      </c>
      <c r="B2858" t="s">
        <v>19</v>
      </c>
      <c r="C2858">
        <v>164</v>
      </c>
      <c r="D2858">
        <v>20091756</v>
      </c>
      <c r="E2858" t="s">
        <v>10</v>
      </c>
      <c r="F2858" t="s">
        <v>8143</v>
      </c>
      <c r="G2858" t="s">
        <v>10</v>
      </c>
      <c r="H2858" t="s">
        <v>8144</v>
      </c>
      <c r="I2858" t="s">
        <v>17</v>
      </c>
    </row>
    <row r="2859" spans="1:9">
      <c r="A2859" t="s">
        <v>8145</v>
      </c>
      <c r="B2859" t="s">
        <v>19</v>
      </c>
      <c r="C2859">
        <v>69</v>
      </c>
      <c r="D2859">
        <v>20091757</v>
      </c>
      <c r="E2859" t="s">
        <v>10</v>
      </c>
      <c r="F2859" t="s">
        <v>8146</v>
      </c>
      <c r="G2859" t="s">
        <v>10</v>
      </c>
      <c r="H2859" t="s">
        <v>10</v>
      </c>
      <c r="I2859" t="s">
        <v>17</v>
      </c>
    </row>
    <row r="2860" spans="1:9">
      <c r="A2860" t="s">
        <v>8147</v>
      </c>
      <c r="B2860" t="s">
        <v>19</v>
      </c>
      <c r="C2860">
        <v>609</v>
      </c>
      <c r="D2860">
        <v>20091758</v>
      </c>
      <c r="E2860" t="s">
        <v>10</v>
      </c>
      <c r="F2860" t="s">
        <v>8148</v>
      </c>
      <c r="G2860" t="s">
        <v>10</v>
      </c>
      <c r="H2860" t="s">
        <v>8149</v>
      </c>
      <c r="I2860" t="s">
        <v>17</v>
      </c>
    </row>
    <row r="2861" spans="1:9">
      <c r="A2861" t="s">
        <v>8150</v>
      </c>
      <c r="B2861" t="s">
        <v>10</v>
      </c>
      <c r="C2861">
        <v>305</v>
      </c>
      <c r="D2861">
        <v>20091759</v>
      </c>
      <c r="E2861" t="s">
        <v>10</v>
      </c>
      <c r="F2861" t="s">
        <v>8151</v>
      </c>
      <c r="G2861" t="s">
        <v>10</v>
      </c>
      <c r="H2861" t="s">
        <v>1227</v>
      </c>
      <c r="I2861" t="s">
        <v>31</v>
      </c>
    </row>
    <row r="2862" spans="1:9">
      <c r="A2862" t="s">
        <v>8152</v>
      </c>
      <c r="B2862" t="s">
        <v>19</v>
      </c>
      <c r="C2862">
        <v>211</v>
      </c>
      <c r="D2862">
        <v>20091760</v>
      </c>
      <c r="E2862" t="s">
        <v>10</v>
      </c>
      <c r="F2862" t="s">
        <v>8153</v>
      </c>
      <c r="G2862" t="s">
        <v>10</v>
      </c>
      <c r="H2862" t="s">
        <v>4147</v>
      </c>
      <c r="I2862" t="s">
        <v>17</v>
      </c>
    </row>
    <row r="2863" spans="1:9">
      <c r="A2863" t="s">
        <v>8154</v>
      </c>
      <c r="B2863" t="s">
        <v>10</v>
      </c>
      <c r="C2863">
        <v>521</v>
      </c>
      <c r="D2863">
        <v>20091761</v>
      </c>
      <c r="E2863" t="s">
        <v>10</v>
      </c>
      <c r="F2863" t="s">
        <v>8155</v>
      </c>
      <c r="G2863" t="s">
        <v>10</v>
      </c>
      <c r="H2863" t="s">
        <v>3214</v>
      </c>
      <c r="I2863" t="s">
        <v>31</v>
      </c>
    </row>
    <row r="2864" spans="1:9">
      <c r="A2864" t="s">
        <v>8156</v>
      </c>
      <c r="B2864" t="s">
        <v>10</v>
      </c>
      <c r="C2864">
        <v>508</v>
      </c>
      <c r="D2864">
        <v>20091762</v>
      </c>
      <c r="E2864" t="s">
        <v>10</v>
      </c>
      <c r="F2864" t="s">
        <v>8157</v>
      </c>
      <c r="G2864" t="s">
        <v>10</v>
      </c>
      <c r="H2864" t="s">
        <v>10</v>
      </c>
      <c r="I2864" t="s">
        <v>17</v>
      </c>
    </row>
    <row r="2865" spans="1:9">
      <c r="A2865" t="s">
        <v>8158</v>
      </c>
      <c r="B2865" t="s">
        <v>10</v>
      </c>
      <c r="C2865">
        <v>155</v>
      </c>
      <c r="D2865">
        <v>20091763</v>
      </c>
      <c r="E2865" t="s">
        <v>10</v>
      </c>
      <c r="F2865" t="s">
        <v>8159</v>
      </c>
      <c r="G2865" t="s">
        <v>10</v>
      </c>
      <c r="H2865" t="s">
        <v>10</v>
      </c>
      <c r="I2865" t="s">
        <v>17</v>
      </c>
    </row>
    <row r="2866" spans="1:9">
      <c r="A2866" t="s">
        <v>8160</v>
      </c>
      <c r="B2866" t="s">
        <v>19</v>
      </c>
      <c r="C2866">
        <v>397</v>
      </c>
      <c r="D2866">
        <v>20091764</v>
      </c>
      <c r="E2866" t="s">
        <v>10</v>
      </c>
      <c r="F2866" t="s">
        <v>8161</v>
      </c>
      <c r="G2866" t="s">
        <v>10</v>
      </c>
      <c r="H2866" t="s">
        <v>10</v>
      </c>
      <c r="I2866" t="s">
        <v>17</v>
      </c>
    </row>
    <row r="2867" spans="1:9">
      <c r="A2867" t="s">
        <v>8162</v>
      </c>
      <c r="B2867" t="s">
        <v>19</v>
      </c>
      <c r="C2867">
        <v>144</v>
      </c>
      <c r="D2867">
        <v>20091765</v>
      </c>
      <c r="E2867" t="s">
        <v>10</v>
      </c>
      <c r="F2867" t="s">
        <v>8163</v>
      </c>
      <c r="G2867" t="s">
        <v>10</v>
      </c>
      <c r="H2867" t="s">
        <v>4061</v>
      </c>
      <c r="I2867" t="s">
        <v>17</v>
      </c>
    </row>
    <row r="2868" spans="1:9">
      <c r="A2868" t="s">
        <v>8164</v>
      </c>
      <c r="B2868" t="s">
        <v>10</v>
      </c>
      <c r="C2868">
        <v>90</v>
      </c>
      <c r="D2868">
        <v>20091766</v>
      </c>
      <c r="E2868" t="s">
        <v>10</v>
      </c>
      <c r="F2868" t="s">
        <v>8165</v>
      </c>
      <c r="G2868" t="s">
        <v>10</v>
      </c>
      <c r="H2868" t="s">
        <v>10</v>
      </c>
      <c r="I2868" t="s">
        <v>17</v>
      </c>
    </row>
    <row r="2869" spans="1:9">
      <c r="A2869" t="s">
        <v>8166</v>
      </c>
      <c r="B2869" t="s">
        <v>19</v>
      </c>
      <c r="C2869">
        <v>230</v>
      </c>
      <c r="D2869">
        <v>20091767</v>
      </c>
      <c r="E2869" t="s">
        <v>10</v>
      </c>
      <c r="F2869" t="s">
        <v>8167</v>
      </c>
      <c r="G2869" t="s">
        <v>10</v>
      </c>
      <c r="H2869" t="s">
        <v>642</v>
      </c>
      <c r="I2869" t="s">
        <v>643</v>
      </c>
    </row>
    <row r="2870" spans="1:9">
      <c r="A2870" t="s">
        <v>8168</v>
      </c>
      <c r="B2870" t="s">
        <v>19</v>
      </c>
      <c r="C2870">
        <v>151</v>
      </c>
      <c r="D2870">
        <v>20091768</v>
      </c>
      <c r="E2870" t="s">
        <v>10</v>
      </c>
      <c r="F2870" t="s">
        <v>8169</v>
      </c>
      <c r="G2870" t="s">
        <v>10</v>
      </c>
      <c r="H2870" t="s">
        <v>10</v>
      </c>
      <c r="I2870" t="s">
        <v>17</v>
      </c>
    </row>
    <row r="2871" spans="1:9">
      <c r="A2871" t="s">
        <v>8170</v>
      </c>
      <c r="B2871" t="s">
        <v>19</v>
      </c>
      <c r="C2871">
        <v>77</v>
      </c>
      <c r="D2871">
        <v>20091769</v>
      </c>
      <c r="E2871" t="s">
        <v>10</v>
      </c>
      <c r="F2871" t="s">
        <v>8171</v>
      </c>
      <c r="G2871" t="s">
        <v>10</v>
      </c>
      <c r="H2871" t="s">
        <v>7720</v>
      </c>
      <c r="I2871" t="s">
        <v>17</v>
      </c>
    </row>
    <row r="2872" spans="1:9">
      <c r="A2872" t="s">
        <v>8172</v>
      </c>
      <c r="B2872" t="s">
        <v>10</v>
      </c>
      <c r="C2872">
        <v>221</v>
      </c>
      <c r="D2872">
        <v>20091770</v>
      </c>
      <c r="E2872" t="s">
        <v>10</v>
      </c>
      <c r="F2872" t="s">
        <v>8173</v>
      </c>
      <c r="G2872" t="s">
        <v>10</v>
      </c>
      <c r="H2872" t="s">
        <v>642</v>
      </c>
      <c r="I2872" t="s">
        <v>643</v>
      </c>
    </row>
    <row r="2873" spans="1:9">
      <c r="A2873" t="s">
        <v>8174</v>
      </c>
      <c r="B2873" t="s">
        <v>19</v>
      </c>
      <c r="C2873">
        <v>305</v>
      </c>
      <c r="D2873">
        <v>20091771</v>
      </c>
      <c r="E2873" t="s">
        <v>10</v>
      </c>
      <c r="F2873" t="s">
        <v>8175</v>
      </c>
      <c r="G2873" t="s">
        <v>10</v>
      </c>
      <c r="H2873" t="s">
        <v>614</v>
      </c>
      <c r="I2873" t="s">
        <v>17</v>
      </c>
    </row>
    <row r="2874" spans="1:9">
      <c r="A2874" t="s">
        <v>8176</v>
      </c>
      <c r="B2874" t="s">
        <v>19</v>
      </c>
      <c r="C2874">
        <v>530</v>
      </c>
      <c r="D2874">
        <v>20091772</v>
      </c>
      <c r="E2874" t="s">
        <v>10</v>
      </c>
      <c r="F2874" t="s">
        <v>8177</v>
      </c>
      <c r="G2874" t="s">
        <v>10</v>
      </c>
      <c r="H2874" t="s">
        <v>2434</v>
      </c>
      <c r="I2874" t="s">
        <v>17</v>
      </c>
    </row>
    <row r="2875" spans="1:9">
      <c r="A2875" t="s">
        <v>8178</v>
      </c>
      <c r="B2875" t="s">
        <v>10</v>
      </c>
      <c r="C2875">
        <v>134</v>
      </c>
      <c r="D2875">
        <v>20091773</v>
      </c>
      <c r="E2875" t="s">
        <v>10</v>
      </c>
      <c r="F2875" t="s">
        <v>8179</v>
      </c>
      <c r="G2875" t="s">
        <v>10</v>
      </c>
      <c r="H2875" t="s">
        <v>6870</v>
      </c>
      <c r="I2875" t="s">
        <v>31</v>
      </c>
    </row>
    <row r="2876" spans="1:9">
      <c r="A2876" t="s">
        <v>8180</v>
      </c>
      <c r="B2876" t="s">
        <v>19</v>
      </c>
      <c r="C2876">
        <v>71</v>
      </c>
      <c r="D2876">
        <v>20091774</v>
      </c>
      <c r="E2876" t="s">
        <v>10</v>
      </c>
      <c r="F2876" t="s">
        <v>8181</v>
      </c>
      <c r="G2876" t="s">
        <v>10</v>
      </c>
      <c r="H2876" t="s">
        <v>10</v>
      </c>
      <c r="I2876" t="s">
        <v>17</v>
      </c>
    </row>
    <row r="2877" spans="1:9">
      <c r="A2877" t="s">
        <v>8182</v>
      </c>
      <c r="B2877" t="s">
        <v>19</v>
      </c>
      <c r="C2877">
        <v>139</v>
      </c>
      <c r="D2877">
        <v>20091775</v>
      </c>
      <c r="E2877" t="s">
        <v>10</v>
      </c>
      <c r="F2877" t="s">
        <v>8183</v>
      </c>
      <c r="G2877" t="s">
        <v>10</v>
      </c>
      <c r="H2877" t="s">
        <v>10</v>
      </c>
      <c r="I2877" t="s">
        <v>17</v>
      </c>
    </row>
    <row r="2878" spans="1:9">
      <c r="A2878" t="s">
        <v>8184</v>
      </c>
      <c r="B2878" t="s">
        <v>10</v>
      </c>
      <c r="C2878">
        <v>249</v>
      </c>
      <c r="D2878">
        <v>20091776</v>
      </c>
      <c r="E2878" t="s">
        <v>10</v>
      </c>
      <c r="F2878" t="s">
        <v>8185</v>
      </c>
      <c r="G2878" t="s">
        <v>10</v>
      </c>
      <c r="H2878" t="s">
        <v>10</v>
      </c>
      <c r="I2878" t="s">
        <v>17</v>
      </c>
    </row>
    <row r="2879" spans="1:9">
      <c r="A2879" t="s">
        <v>8186</v>
      </c>
      <c r="B2879" t="s">
        <v>10</v>
      </c>
      <c r="C2879">
        <v>281</v>
      </c>
      <c r="D2879">
        <v>20091777</v>
      </c>
      <c r="E2879" t="s">
        <v>10</v>
      </c>
      <c r="F2879" t="s">
        <v>8187</v>
      </c>
      <c r="G2879" t="s">
        <v>10</v>
      </c>
      <c r="H2879" t="s">
        <v>10</v>
      </c>
      <c r="I2879" t="s">
        <v>17</v>
      </c>
    </row>
    <row r="2880" spans="1:9">
      <c r="A2880" t="s">
        <v>8188</v>
      </c>
      <c r="B2880" t="s">
        <v>19</v>
      </c>
      <c r="C2880">
        <v>743</v>
      </c>
      <c r="D2880">
        <v>20091778</v>
      </c>
      <c r="E2880" t="s">
        <v>10</v>
      </c>
      <c r="F2880" t="s">
        <v>8189</v>
      </c>
      <c r="G2880" t="s">
        <v>10</v>
      </c>
      <c r="H2880" t="s">
        <v>10</v>
      </c>
      <c r="I2880" t="s">
        <v>17</v>
      </c>
    </row>
    <row r="2881" spans="1:9">
      <c r="A2881" t="s">
        <v>8190</v>
      </c>
      <c r="B2881" t="s">
        <v>19</v>
      </c>
      <c r="C2881">
        <v>485</v>
      </c>
      <c r="D2881">
        <v>20091779</v>
      </c>
      <c r="E2881" t="s">
        <v>10</v>
      </c>
      <c r="F2881" t="s">
        <v>8191</v>
      </c>
      <c r="G2881" t="s">
        <v>10</v>
      </c>
      <c r="H2881" t="s">
        <v>1585</v>
      </c>
      <c r="I2881" t="s">
        <v>8192</v>
      </c>
    </row>
    <row r="2882" spans="1:9">
      <c r="A2882" t="s">
        <v>8193</v>
      </c>
      <c r="B2882" t="s">
        <v>10</v>
      </c>
      <c r="C2882">
        <v>590</v>
      </c>
      <c r="D2882">
        <v>20091780</v>
      </c>
      <c r="E2882" t="s">
        <v>10</v>
      </c>
      <c r="F2882" t="s">
        <v>8194</v>
      </c>
      <c r="G2882" t="s">
        <v>10</v>
      </c>
      <c r="H2882" t="s">
        <v>5165</v>
      </c>
      <c r="I2882" t="s">
        <v>5166</v>
      </c>
    </row>
    <row r="2883" spans="1:9">
      <c r="A2883" t="s">
        <v>8195</v>
      </c>
      <c r="B2883" t="s">
        <v>10</v>
      </c>
      <c r="C2883">
        <v>172</v>
      </c>
      <c r="D2883">
        <v>20091781</v>
      </c>
      <c r="E2883" t="s">
        <v>10</v>
      </c>
      <c r="F2883" t="s">
        <v>8196</v>
      </c>
      <c r="G2883" t="s">
        <v>10</v>
      </c>
      <c r="H2883" t="s">
        <v>8197</v>
      </c>
      <c r="I2883" t="s">
        <v>5462</v>
      </c>
    </row>
    <row r="2884" spans="1:9">
      <c r="A2884" t="s">
        <v>8198</v>
      </c>
      <c r="B2884" t="s">
        <v>19</v>
      </c>
      <c r="C2884">
        <v>116</v>
      </c>
      <c r="D2884">
        <v>20091782</v>
      </c>
      <c r="E2884" t="s">
        <v>10</v>
      </c>
      <c r="F2884" t="s">
        <v>8199</v>
      </c>
      <c r="G2884" t="s">
        <v>10</v>
      </c>
      <c r="H2884" t="s">
        <v>10</v>
      </c>
      <c r="I2884" t="s">
        <v>17</v>
      </c>
    </row>
    <row r="2885" spans="1:9">
      <c r="A2885" t="s">
        <v>8200</v>
      </c>
      <c r="B2885" t="s">
        <v>10</v>
      </c>
      <c r="C2885">
        <v>478</v>
      </c>
      <c r="D2885">
        <v>20091783</v>
      </c>
      <c r="E2885" t="s">
        <v>10</v>
      </c>
      <c r="F2885" t="s">
        <v>8201</v>
      </c>
      <c r="G2885" t="s">
        <v>10</v>
      </c>
      <c r="H2885" t="s">
        <v>3214</v>
      </c>
      <c r="I2885" t="s">
        <v>31</v>
      </c>
    </row>
    <row r="2886" spans="1:9">
      <c r="A2886" t="s">
        <v>8202</v>
      </c>
      <c r="B2886" t="s">
        <v>10</v>
      </c>
      <c r="C2886">
        <v>234</v>
      </c>
      <c r="D2886">
        <v>20091784</v>
      </c>
      <c r="E2886" t="s">
        <v>10</v>
      </c>
      <c r="F2886" t="s">
        <v>8203</v>
      </c>
      <c r="G2886" t="s">
        <v>10</v>
      </c>
      <c r="H2886" t="s">
        <v>3593</v>
      </c>
      <c r="I2886" t="s">
        <v>17</v>
      </c>
    </row>
    <row r="2887" spans="1:9">
      <c r="A2887" t="s">
        <v>8204</v>
      </c>
      <c r="B2887" t="s">
        <v>10</v>
      </c>
      <c r="C2887">
        <v>279</v>
      </c>
      <c r="D2887">
        <v>20091785</v>
      </c>
      <c r="E2887" t="s">
        <v>10</v>
      </c>
      <c r="F2887" t="s">
        <v>8205</v>
      </c>
      <c r="G2887" t="s">
        <v>10</v>
      </c>
      <c r="H2887" t="s">
        <v>8206</v>
      </c>
      <c r="I2887" t="s">
        <v>341</v>
      </c>
    </row>
    <row r="2888" spans="1:9">
      <c r="A2888" t="s">
        <v>8207</v>
      </c>
      <c r="B2888" t="s">
        <v>19</v>
      </c>
      <c r="C2888">
        <v>484</v>
      </c>
      <c r="D2888">
        <v>20091786</v>
      </c>
      <c r="E2888" t="s">
        <v>10</v>
      </c>
      <c r="F2888" t="s">
        <v>8208</v>
      </c>
      <c r="G2888" t="s">
        <v>10</v>
      </c>
      <c r="H2888" t="s">
        <v>467</v>
      </c>
      <c r="I2888" t="s">
        <v>17</v>
      </c>
    </row>
    <row r="2889" spans="1:9">
      <c r="A2889" t="s">
        <v>8209</v>
      </c>
      <c r="B2889" t="s">
        <v>19</v>
      </c>
      <c r="C2889">
        <v>120</v>
      </c>
      <c r="D2889">
        <v>20091787</v>
      </c>
      <c r="E2889" t="s">
        <v>10</v>
      </c>
      <c r="F2889" t="s">
        <v>8210</v>
      </c>
      <c r="G2889" t="s">
        <v>10</v>
      </c>
      <c r="H2889" t="s">
        <v>8211</v>
      </c>
      <c r="I2889" t="s">
        <v>17</v>
      </c>
    </row>
    <row r="2890" spans="1:9">
      <c r="A2890" t="s">
        <v>8212</v>
      </c>
      <c r="B2890" t="s">
        <v>10</v>
      </c>
      <c r="C2890">
        <v>69</v>
      </c>
      <c r="D2890">
        <v>20091788</v>
      </c>
      <c r="E2890" t="s">
        <v>10</v>
      </c>
      <c r="F2890" t="s">
        <v>8213</v>
      </c>
      <c r="G2890" t="s">
        <v>10</v>
      </c>
      <c r="H2890" t="s">
        <v>10</v>
      </c>
      <c r="I2890" t="s">
        <v>17</v>
      </c>
    </row>
    <row r="2891" spans="1:9">
      <c r="A2891" t="s">
        <v>8214</v>
      </c>
      <c r="B2891" t="s">
        <v>19</v>
      </c>
      <c r="C2891">
        <v>217</v>
      </c>
      <c r="D2891">
        <v>20091789</v>
      </c>
      <c r="E2891" t="s">
        <v>8215</v>
      </c>
      <c r="F2891" t="s">
        <v>8216</v>
      </c>
      <c r="G2891" t="s">
        <v>10</v>
      </c>
      <c r="H2891" t="s">
        <v>531</v>
      </c>
      <c r="I2891" t="s">
        <v>532</v>
      </c>
    </row>
    <row r="2892" spans="1:9">
      <c r="A2892" t="s">
        <v>8217</v>
      </c>
      <c r="B2892" t="s">
        <v>19</v>
      </c>
      <c r="C2892">
        <v>458</v>
      </c>
      <c r="D2892">
        <v>20091790</v>
      </c>
      <c r="E2892" t="s">
        <v>8218</v>
      </c>
      <c r="F2892" t="s">
        <v>8219</v>
      </c>
      <c r="G2892" t="s">
        <v>10</v>
      </c>
      <c r="H2892" t="s">
        <v>10</v>
      </c>
      <c r="I2892" t="s">
        <v>527</v>
      </c>
    </row>
    <row r="2893" spans="1:9">
      <c r="A2893" t="s">
        <v>8220</v>
      </c>
      <c r="B2893" t="s">
        <v>10</v>
      </c>
      <c r="C2893">
        <v>62</v>
      </c>
      <c r="D2893">
        <v>20091791</v>
      </c>
      <c r="E2893" t="s">
        <v>10</v>
      </c>
      <c r="F2893" t="s">
        <v>8221</v>
      </c>
      <c r="G2893" t="s">
        <v>10</v>
      </c>
      <c r="H2893" t="s">
        <v>10</v>
      </c>
      <c r="I2893" t="s">
        <v>17</v>
      </c>
    </row>
    <row r="2894" spans="1:9">
      <c r="A2894" t="s">
        <v>8222</v>
      </c>
      <c r="B2894" t="s">
        <v>10</v>
      </c>
      <c r="C2894">
        <v>150</v>
      </c>
      <c r="D2894">
        <v>20091792</v>
      </c>
      <c r="E2894" t="s">
        <v>10</v>
      </c>
      <c r="F2894" t="s">
        <v>8223</v>
      </c>
      <c r="G2894" t="s">
        <v>10</v>
      </c>
      <c r="H2894" t="s">
        <v>10</v>
      </c>
      <c r="I2894" t="s">
        <v>17</v>
      </c>
    </row>
    <row r="2895" spans="1:9">
      <c r="A2895" t="s">
        <v>8224</v>
      </c>
      <c r="B2895" t="s">
        <v>19</v>
      </c>
      <c r="C2895">
        <v>282</v>
      </c>
      <c r="D2895">
        <v>20091793</v>
      </c>
      <c r="E2895" t="s">
        <v>10</v>
      </c>
      <c r="F2895" t="s">
        <v>8225</v>
      </c>
      <c r="G2895" t="s">
        <v>10</v>
      </c>
      <c r="H2895" t="s">
        <v>10</v>
      </c>
      <c r="I2895" t="s">
        <v>17</v>
      </c>
    </row>
    <row r="2896" spans="1:9">
      <c r="A2896" t="s">
        <v>8226</v>
      </c>
      <c r="B2896" t="s">
        <v>19</v>
      </c>
      <c r="C2896">
        <v>278</v>
      </c>
      <c r="D2896">
        <v>20091794</v>
      </c>
      <c r="E2896" t="s">
        <v>10</v>
      </c>
      <c r="F2896" t="s">
        <v>8227</v>
      </c>
      <c r="G2896" t="s">
        <v>10</v>
      </c>
      <c r="H2896" t="s">
        <v>10</v>
      </c>
      <c r="I2896" t="s">
        <v>17</v>
      </c>
    </row>
    <row r="2897" spans="1:9">
      <c r="A2897" t="s">
        <v>8228</v>
      </c>
      <c r="B2897" t="s">
        <v>10</v>
      </c>
      <c r="C2897">
        <v>135</v>
      </c>
      <c r="D2897">
        <v>20091795</v>
      </c>
      <c r="E2897" t="s">
        <v>10</v>
      </c>
      <c r="F2897" t="s">
        <v>8229</v>
      </c>
      <c r="G2897" t="s">
        <v>10</v>
      </c>
      <c r="H2897" t="s">
        <v>10</v>
      </c>
      <c r="I2897" t="s">
        <v>17</v>
      </c>
    </row>
    <row r="2898" spans="1:9">
      <c r="A2898" t="s">
        <v>8230</v>
      </c>
      <c r="B2898" t="s">
        <v>19</v>
      </c>
      <c r="C2898">
        <v>86</v>
      </c>
      <c r="D2898">
        <v>20091796</v>
      </c>
      <c r="E2898" t="s">
        <v>10</v>
      </c>
      <c r="F2898" t="s">
        <v>8231</v>
      </c>
      <c r="G2898" t="s">
        <v>10</v>
      </c>
      <c r="H2898" t="s">
        <v>10</v>
      </c>
      <c r="I2898" t="s">
        <v>17</v>
      </c>
    </row>
    <row r="2899" spans="1:9">
      <c r="A2899" t="s">
        <v>8232</v>
      </c>
      <c r="B2899" t="s">
        <v>10</v>
      </c>
      <c r="C2899">
        <v>564</v>
      </c>
      <c r="D2899">
        <v>20091797</v>
      </c>
      <c r="E2899" t="s">
        <v>10</v>
      </c>
      <c r="F2899" t="s">
        <v>8233</v>
      </c>
      <c r="G2899" t="s">
        <v>10</v>
      </c>
      <c r="H2899" t="s">
        <v>1881</v>
      </c>
      <c r="I2899" t="s">
        <v>1181</v>
      </c>
    </row>
    <row r="2900" spans="1:9">
      <c r="A2900" t="s">
        <v>8234</v>
      </c>
      <c r="B2900" t="s">
        <v>10</v>
      </c>
      <c r="C2900">
        <v>240</v>
      </c>
      <c r="D2900">
        <v>20091798</v>
      </c>
      <c r="E2900" t="s">
        <v>10</v>
      </c>
      <c r="F2900" t="s">
        <v>8235</v>
      </c>
      <c r="G2900" t="s">
        <v>10</v>
      </c>
      <c r="H2900" t="s">
        <v>10</v>
      </c>
      <c r="I2900" t="s">
        <v>17</v>
      </c>
    </row>
    <row r="2901" spans="1:9">
      <c r="A2901" t="s">
        <v>8236</v>
      </c>
      <c r="B2901" t="s">
        <v>10</v>
      </c>
      <c r="C2901">
        <v>136</v>
      </c>
      <c r="D2901">
        <v>20091799</v>
      </c>
      <c r="E2901" t="s">
        <v>10</v>
      </c>
      <c r="F2901" t="s">
        <v>8237</v>
      </c>
      <c r="G2901" t="s">
        <v>10</v>
      </c>
      <c r="H2901" t="s">
        <v>10</v>
      </c>
      <c r="I2901" t="s">
        <v>17</v>
      </c>
    </row>
    <row r="2902" spans="1:9">
      <c r="A2902" t="s">
        <v>8238</v>
      </c>
      <c r="B2902" t="s">
        <v>19</v>
      </c>
      <c r="C2902">
        <v>318</v>
      </c>
      <c r="D2902">
        <v>20091800</v>
      </c>
      <c r="E2902" t="s">
        <v>10</v>
      </c>
      <c r="F2902" t="s">
        <v>8239</v>
      </c>
      <c r="G2902" t="s">
        <v>10</v>
      </c>
      <c r="H2902" t="s">
        <v>10</v>
      </c>
      <c r="I2902" t="s">
        <v>17</v>
      </c>
    </row>
    <row r="2903" spans="1:9">
      <c r="A2903" t="s">
        <v>8240</v>
      </c>
      <c r="B2903" t="s">
        <v>19</v>
      </c>
      <c r="C2903">
        <v>305</v>
      </c>
      <c r="D2903">
        <v>20091801</v>
      </c>
      <c r="E2903" t="s">
        <v>10</v>
      </c>
      <c r="F2903" t="s">
        <v>8241</v>
      </c>
      <c r="G2903" t="s">
        <v>10</v>
      </c>
      <c r="H2903" t="s">
        <v>1227</v>
      </c>
      <c r="I2903" t="s">
        <v>31</v>
      </c>
    </row>
    <row r="2904" spans="1:9">
      <c r="A2904" t="s">
        <v>8242</v>
      </c>
      <c r="B2904" t="s">
        <v>19</v>
      </c>
      <c r="C2904">
        <v>199</v>
      </c>
      <c r="D2904">
        <v>20091802</v>
      </c>
      <c r="E2904" t="s">
        <v>10</v>
      </c>
      <c r="F2904" t="s">
        <v>8243</v>
      </c>
      <c r="G2904" t="s">
        <v>10</v>
      </c>
      <c r="H2904" t="s">
        <v>10</v>
      </c>
      <c r="I2904" t="s">
        <v>17</v>
      </c>
    </row>
    <row r="2905" spans="1:9">
      <c r="A2905" t="s">
        <v>8244</v>
      </c>
      <c r="B2905" t="s">
        <v>19</v>
      </c>
      <c r="C2905">
        <v>244</v>
      </c>
      <c r="D2905">
        <v>20091803</v>
      </c>
      <c r="E2905" t="s">
        <v>10</v>
      </c>
      <c r="F2905" t="s">
        <v>8245</v>
      </c>
      <c r="G2905" t="s">
        <v>10</v>
      </c>
      <c r="H2905" t="s">
        <v>10</v>
      </c>
      <c r="I2905" t="s">
        <v>17</v>
      </c>
    </row>
    <row r="2906" spans="1:9">
      <c r="A2906" t="s">
        <v>8246</v>
      </c>
      <c r="B2906" t="s">
        <v>10</v>
      </c>
      <c r="C2906">
        <v>200</v>
      </c>
      <c r="D2906">
        <v>20091804</v>
      </c>
      <c r="E2906" t="s">
        <v>8247</v>
      </c>
      <c r="F2906" t="s">
        <v>8248</v>
      </c>
      <c r="G2906" t="s">
        <v>10</v>
      </c>
      <c r="H2906" t="s">
        <v>8249</v>
      </c>
      <c r="I2906" t="s">
        <v>8250</v>
      </c>
    </row>
    <row r="2907" spans="1:9">
      <c r="A2907" t="s">
        <v>8251</v>
      </c>
      <c r="B2907" t="s">
        <v>10</v>
      </c>
      <c r="C2907">
        <v>560</v>
      </c>
      <c r="D2907">
        <v>20091805</v>
      </c>
      <c r="E2907" t="s">
        <v>8252</v>
      </c>
      <c r="F2907" t="s">
        <v>8253</v>
      </c>
      <c r="G2907" t="s">
        <v>10</v>
      </c>
      <c r="H2907" t="s">
        <v>8254</v>
      </c>
      <c r="I2907" t="s">
        <v>8255</v>
      </c>
    </row>
    <row r="2908" spans="1:9">
      <c r="A2908" t="s">
        <v>8256</v>
      </c>
      <c r="B2908" t="s">
        <v>10</v>
      </c>
      <c r="C2908">
        <v>261</v>
      </c>
      <c r="D2908">
        <v>20091806</v>
      </c>
      <c r="E2908" t="s">
        <v>8257</v>
      </c>
      <c r="F2908" t="s">
        <v>8258</v>
      </c>
      <c r="G2908" t="s">
        <v>10</v>
      </c>
      <c r="H2908" t="s">
        <v>8259</v>
      </c>
      <c r="I2908" t="s">
        <v>8260</v>
      </c>
    </row>
    <row r="2909" spans="1:9">
      <c r="A2909" t="s">
        <v>8261</v>
      </c>
      <c r="B2909" t="s">
        <v>10</v>
      </c>
      <c r="C2909">
        <v>370</v>
      </c>
      <c r="D2909">
        <v>20091807</v>
      </c>
      <c r="E2909" t="s">
        <v>8262</v>
      </c>
      <c r="F2909" t="s">
        <v>8263</v>
      </c>
      <c r="G2909" t="s">
        <v>10</v>
      </c>
      <c r="H2909" t="s">
        <v>8264</v>
      </c>
      <c r="I2909" t="s">
        <v>8265</v>
      </c>
    </row>
    <row r="2910" spans="1:9">
      <c r="A2910" t="s">
        <v>8266</v>
      </c>
      <c r="B2910" t="s">
        <v>10</v>
      </c>
      <c r="C2910">
        <v>272</v>
      </c>
      <c r="D2910">
        <v>20091808</v>
      </c>
      <c r="E2910" t="s">
        <v>8267</v>
      </c>
      <c r="F2910" t="s">
        <v>8268</v>
      </c>
      <c r="G2910" t="s">
        <v>10</v>
      </c>
      <c r="H2910" t="s">
        <v>8269</v>
      </c>
      <c r="I2910" t="s">
        <v>8270</v>
      </c>
    </row>
    <row r="2911" spans="1:9">
      <c r="A2911" t="s">
        <v>8271</v>
      </c>
      <c r="B2911" t="s">
        <v>10</v>
      </c>
      <c r="C2911">
        <v>403</v>
      </c>
      <c r="D2911">
        <v>20091809</v>
      </c>
      <c r="E2911" t="s">
        <v>8272</v>
      </c>
      <c r="F2911" t="s">
        <v>8273</v>
      </c>
      <c r="G2911" t="s">
        <v>10</v>
      </c>
      <c r="H2911" t="s">
        <v>8274</v>
      </c>
      <c r="I2911" t="s">
        <v>8275</v>
      </c>
    </row>
    <row r="2912" spans="1:9">
      <c r="A2912" t="s">
        <v>8276</v>
      </c>
      <c r="B2912" t="s">
        <v>10</v>
      </c>
      <c r="C2912">
        <v>268</v>
      </c>
      <c r="D2912">
        <v>20091810</v>
      </c>
      <c r="E2912" t="s">
        <v>8277</v>
      </c>
      <c r="F2912" t="s">
        <v>8278</v>
      </c>
      <c r="G2912" t="s">
        <v>10</v>
      </c>
      <c r="H2912" t="s">
        <v>8279</v>
      </c>
      <c r="I2912" t="s">
        <v>8280</v>
      </c>
    </row>
    <row r="2913" spans="1:9">
      <c r="A2913" t="s">
        <v>8281</v>
      </c>
      <c r="B2913" t="s">
        <v>10</v>
      </c>
      <c r="C2913">
        <v>130</v>
      </c>
      <c r="D2913">
        <v>20091811</v>
      </c>
      <c r="E2913" t="s">
        <v>10</v>
      </c>
      <c r="F2913" t="s">
        <v>8282</v>
      </c>
      <c r="G2913" t="s">
        <v>10</v>
      </c>
      <c r="H2913" t="s">
        <v>8283</v>
      </c>
      <c r="I2913" t="s">
        <v>17</v>
      </c>
    </row>
    <row r="2914" spans="1:9">
      <c r="A2914" t="s">
        <v>8284</v>
      </c>
      <c r="B2914" t="s">
        <v>10</v>
      </c>
      <c r="C2914">
        <v>345</v>
      </c>
      <c r="D2914">
        <v>20091812</v>
      </c>
      <c r="E2914" t="s">
        <v>10</v>
      </c>
      <c r="F2914" t="s">
        <v>8285</v>
      </c>
      <c r="G2914" t="s">
        <v>10</v>
      </c>
      <c r="H2914" t="s">
        <v>6889</v>
      </c>
      <c r="I2914" t="s">
        <v>17</v>
      </c>
    </row>
    <row r="2915" spans="1:9">
      <c r="A2915" t="s">
        <v>8286</v>
      </c>
      <c r="B2915" t="s">
        <v>10</v>
      </c>
      <c r="C2915">
        <v>69</v>
      </c>
      <c r="D2915">
        <v>20091813</v>
      </c>
      <c r="E2915" t="s">
        <v>10</v>
      </c>
      <c r="F2915" t="s">
        <v>8287</v>
      </c>
      <c r="G2915" t="s">
        <v>10</v>
      </c>
      <c r="H2915" t="s">
        <v>10</v>
      </c>
      <c r="I2915" t="s">
        <v>17</v>
      </c>
    </row>
    <row r="2916" spans="1:9">
      <c r="A2916" t="s">
        <v>8288</v>
      </c>
      <c r="B2916" t="s">
        <v>19</v>
      </c>
      <c r="C2916">
        <v>96</v>
      </c>
      <c r="D2916">
        <v>20091814</v>
      </c>
      <c r="E2916" t="s">
        <v>10</v>
      </c>
      <c r="F2916" t="s">
        <v>8289</v>
      </c>
      <c r="G2916" t="s">
        <v>10</v>
      </c>
      <c r="H2916" t="s">
        <v>10</v>
      </c>
      <c r="I2916" t="s">
        <v>17</v>
      </c>
    </row>
    <row r="2917" spans="1:9">
      <c r="A2917" t="s">
        <v>8290</v>
      </c>
      <c r="B2917" t="s">
        <v>19</v>
      </c>
      <c r="C2917">
        <v>81</v>
      </c>
      <c r="D2917">
        <v>20091815</v>
      </c>
      <c r="E2917" t="s">
        <v>10</v>
      </c>
      <c r="F2917" t="s">
        <v>8291</v>
      </c>
      <c r="G2917" t="s">
        <v>10</v>
      </c>
      <c r="H2917" t="s">
        <v>10</v>
      </c>
      <c r="I2917" t="s">
        <v>17</v>
      </c>
    </row>
    <row r="2918" spans="1:9">
      <c r="A2918" t="s">
        <v>8292</v>
      </c>
      <c r="B2918" t="s">
        <v>19</v>
      </c>
      <c r="C2918">
        <v>81</v>
      </c>
      <c r="D2918">
        <v>20091816</v>
      </c>
      <c r="E2918" t="s">
        <v>10</v>
      </c>
      <c r="F2918" t="s">
        <v>8293</v>
      </c>
      <c r="G2918" t="s">
        <v>10</v>
      </c>
      <c r="H2918" t="s">
        <v>10</v>
      </c>
      <c r="I2918" t="s">
        <v>17</v>
      </c>
    </row>
    <row r="2919" spans="1:9">
      <c r="A2919" t="s">
        <v>8294</v>
      </c>
      <c r="B2919" t="s">
        <v>19</v>
      </c>
      <c r="C2919">
        <v>97</v>
      </c>
      <c r="D2919">
        <v>20091817</v>
      </c>
      <c r="E2919" t="s">
        <v>10</v>
      </c>
      <c r="F2919" t="s">
        <v>8295</v>
      </c>
      <c r="G2919" t="s">
        <v>10</v>
      </c>
      <c r="H2919" t="s">
        <v>10</v>
      </c>
      <c r="I2919" t="s">
        <v>17</v>
      </c>
    </row>
    <row r="2920" spans="1:9">
      <c r="A2920" t="s">
        <v>8296</v>
      </c>
      <c r="B2920" t="s">
        <v>19</v>
      </c>
      <c r="C2920">
        <v>263</v>
      </c>
      <c r="D2920">
        <v>20091818</v>
      </c>
      <c r="E2920" t="s">
        <v>10</v>
      </c>
      <c r="F2920" t="s">
        <v>8297</v>
      </c>
      <c r="G2920" t="s">
        <v>10</v>
      </c>
      <c r="H2920" t="s">
        <v>688</v>
      </c>
      <c r="I2920" t="s">
        <v>17</v>
      </c>
    </row>
    <row r="2921" spans="1:9">
      <c r="A2921" t="s">
        <v>8298</v>
      </c>
      <c r="B2921" t="s">
        <v>19</v>
      </c>
      <c r="C2921">
        <v>161</v>
      </c>
      <c r="D2921">
        <v>20091819</v>
      </c>
      <c r="E2921" t="s">
        <v>10</v>
      </c>
      <c r="F2921" t="s">
        <v>8299</v>
      </c>
      <c r="G2921" t="s">
        <v>10</v>
      </c>
      <c r="H2921" t="s">
        <v>1180</v>
      </c>
      <c r="I2921" t="s">
        <v>17</v>
      </c>
    </row>
    <row r="2922" spans="1:9">
      <c r="A2922" t="s">
        <v>8300</v>
      </c>
      <c r="B2922" t="s">
        <v>19</v>
      </c>
      <c r="C2922">
        <v>136</v>
      </c>
      <c r="D2922">
        <v>20091820</v>
      </c>
      <c r="E2922" t="s">
        <v>10</v>
      </c>
      <c r="F2922" t="s">
        <v>8301</v>
      </c>
      <c r="G2922" t="s">
        <v>10</v>
      </c>
      <c r="H2922" t="s">
        <v>10</v>
      </c>
      <c r="I2922" t="s">
        <v>17</v>
      </c>
    </row>
    <row r="2923" spans="1:9">
      <c r="A2923" t="s">
        <v>8302</v>
      </c>
      <c r="B2923" t="s">
        <v>19</v>
      </c>
      <c r="C2923">
        <v>96</v>
      </c>
      <c r="D2923">
        <v>20091821</v>
      </c>
      <c r="E2923" t="s">
        <v>10</v>
      </c>
      <c r="F2923" t="s">
        <v>8303</v>
      </c>
      <c r="G2923" t="s">
        <v>10</v>
      </c>
      <c r="H2923" t="s">
        <v>10</v>
      </c>
      <c r="I2923" t="s">
        <v>17</v>
      </c>
    </row>
    <row r="2924" spans="1:9">
      <c r="A2924" t="s">
        <v>8304</v>
      </c>
      <c r="B2924" t="s">
        <v>10</v>
      </c>
      <c r="C2924">
        <v>75</v>
      </c>
      <c r="D2924">
        <v>20091822</v>
      </c>
      <c r="E2924" t="s">
        <v>10</v>
      </c>
      <c r="F2924" t="s">
        <v>8305</v>
      </c>
      <c r="G2924" t="s">
        <v>10</v>
      </c>
      <c r="H2924" t="s">
        <v>3261</v>
      </c>
      <c r="I2924" t="s">
        <v>17</v>
      </c>
    </row>
    <row r="2925" spans="1:9">
      <c r="A2925" t="s">
        <v>8306</v>
      </c>
      <c r="B2925" t="s">
        <v>10</v>
      </c>
      <c r="C2925">
        <v>144</v>
      </c>
      <c r="D2925">
        <v>20091823</v>
      </c>
      <c r="E2925" t="s">
        <v>10</v>
      </c>
      <c r="F2925" t="s">
        <v>8307</v>
      </c>
      <c r="G2925" t="s">
        <v>10</v>
      </c>
      <c r="H2925" t="s">
        <v>4061</v>
      </c>
      <c r="I2925" t="s">
        <v>17</v>
      </c>
    </row>
    <row r="2926" spans="1:9">
      <c r="A2926" t="s">
        <v>8308</v>
      </c>
      <c r="B2926" t="s">
        <v>19</v>
      </c>
      <c r="C2926">
        <v>171</v>
      </c>
      <c r="D2926">
        <v>20091824</v>
      </c>
      <c r="E2926" t="s">
        <v>10</v>
      </c>
      <c r="F2926" t="s">
        <v>8309</v>
      </c>
      <c r="G2926" t="s">
        <v>10</v>
      </c>
      <c r="H2926" t="s">
        <v>8310</v>
      </c>
      <c r="I2926" t="s">
        <v>8311</v>
      </c>
    </row>
    <row r="2927" spans="1:9">
      <c r="A2927" t="s">
        <v>8312</v>
      </c>
      <c r="B2927" t="s">
        <v>19</v>
      </c>
      <c r="C2927">
        <v>315</v>
      </c>
      <c r="D2927">
        <v>20091825</v>
      </c>
      <c r="E2927" t="s">
        <v>10</v>
      </c>
      <c r="F2927" t="s">
        <v>8313</v>
      </c>
      <c r="G2927" t="s">
        <v>10</v>
      </c>
      <c r="H2927" t="s">
        <v>10</v>
      </c>
      <c r="I2927" t="s">
        <v>17</v>
      </c>
    </row>
    <row r="2928" spans="1:9">
      <c r="A2928" t="s">
        <v>8314</v>
      </c>
      <c r="B2928" t="s">
        <v>10</v>
      </c>
      <c r="C2928">
        <v>217</v>
      </c>
      <c r="D2928">
        <v>20091826</v>
      </c>
      <c r="E2928" t="s">
        <v>10</v>
      </c>
      <c r="F2928" t="s">
        <v>8315</v>
      </c>
      <c r="G2928" t="s">
        <v>10</v>
      </c>
      <c r="H2928" t="s">
        <v>8316</v>
      </c>
      <c r="I2928" t="s">
        <v>8317</v>
      </c>
    </row>
    <row r="2929" spans="1:9">
      <c r="A2929" t="s">
        <v>8318</v>
      </c>
      <c r="B2929" t="s">
        <v>10</v>
      </c>
      <c r="C2929">
        <v>309</v>
      </c>
      <c r="D2929">
        <v>20091827</v>
      </c>
      <c r="E2929" t="s">
        <v>10</v>
      </c>
      <c r="F2929" t="s">
        <v>8319</v>
      </c>
      <c r="G2929" t="s">
        <v>10</v>
      </c>
      <c r="H2929" t="s">
        <v>5736</v>
      </c>
      <c r="I2929" t="s">
        <v>5739</v>
      </c>
    </row>
    <row r="2930" spans="1:9">
      <c r="A2930" t="s">
        <v>8320</v>
      </c>
      <c r="B2930" t="s">
        <v>10</v>
      </c>
      <c r="C2930">
        <v>216</v>
      </c>
      <c r="D2930">
        <v>20091828</v>
      </c>
      <c r="E2930" t="s">
        <v>10</v>
      </c>
      <c r="F2930" t="s">
        <v>8321</v>
      </c>
      <c r="G2930" t="s">
        <v>10</v>
      </c>
      <c r="H2930" t="s">
        <v>10</v>
      </c>
      <c r="I2930" t="s">
        <v>17</v>
      </c>
    </row>
    <row r="2931" spans="1:9">
      <c r="A2931" t="s">
        <v>8322</v>
      </c>
      <c r="B2931" t="s">
        <v>10</v>
      </c>
      <c r="C2931">
        <v>153</v>
      </c>
      <c r="D2931">
        <v>20091829</v>
      </c>
      <c r="E2931" t="s">
        <v>10</v>
      </c>
      <c r="F2931" t="s">
        <v>8323</v>
      </c>
      <c r="G2931" t="s">
        <v>10</v>
      </c>
      <c r="H2931" t="s">
        <v>10</v>
      </c>
      <c r="I2931" t="s">
        <v>17</v>
      </c>
    </row>
    <row r="2932" spans="1:9">
      <c r="A2932" t="s">
        <v>8324</v>
      </c>
      <c r="B2932" t="s">
        <v>19</v>
      </c>
      <c r="C2932">
        <v>165</v>
      </c>
      <c r="D2932">
        <v>20091830</v>
      </c>
      <c r="E2932" t="s">
        <v>10</v>
      </c>
      <c r="F2932" t="s">
        <v>8325</v>
      </c>
      <c r="G2932" t="s">
        <v>10</v>
      </c>
      <c r="H2932" t="s">
        <v>8326</v>
      </c>
      <c r="I2932" t="s">
        <v>8327</v>
      </c>
    </row>
    <row r="2933" spans="1:9">
      <c r="A2933" t="s">
        <v>8328</v>
      </c>
      <c r="B2933" t="s">
        <v>19</v>
      </c>
      <c r="C2933">
        <v>345</v>
      </c>
      <c r="D2933">
        <v>20091831</v>
      </c>
      <c r="E2933" t="s">
        <v>8329</v>
      </c>
      <c r="F2933" t="s">
        <v>8330</v>
      </c>
      <c r="G2933" t="s">
        <v>10</v>
      </c>
      <c r="H2933" t="s">
        <v>3034</v>
      </c>
      <c r="I2933" t="s">
        <v>3035</v>
      </c>
    </row>
    <row r="2934" spans="1:9">
      <c r="A2934" t="s">
        <v>8331</v>
      </c>
      <c r="B2934" t="s">
        <v>19</v>
      </c>
      <c r="C2934">
        <v>173</v>
      </c>
      <c r="D2934">
        <v>20091832</v>
      </c>
      <c r="E2934" t="s">
        <v>10</v>
      </c>
      <c r="F2934" t="s">
        <v>8332</v>
      </c>
      <c r="G2934" t="s">
        <v>10</v>
      </c>
      <c r="H2934" t="s">
        <v>8333</v>
      </c>
      <c r="I2934" t="s">
        <v>17</v>
      </c>
    </row>
    <row r="2935" spans="1:9">
      <c r="A2935" t="s">
        <v>8334</v>
      </c>
      <c r="B2935" t="s">
        <v>19</v>
      </c>
      <c r="C2935">
        <v>263</v>
      </c>
      <c r="D2935">
        <v>20091833</v>
      </c>
      <c r="E2935" t="s">
        <v>10</v>
      </c>
      <c r="F2935" t="s">
        <v>8335</v>
      </c>
      <c r="G2935" t="s">
        <v>10</v>
      </c>
      <c r="H2935" t="s">
        <v>3442</v>
      </c>
      <c r="I2935" t="s">
        <v>17</v>
      </c>
    </row>
    <row r="2936" spans="1:9">
      <c r="A2936" t="s">
        <v>8336</v>
      </c>
      <c r="B2936" t="s">
        <v>19</v>
      </c>
      <c r="C2936">
        <v>182</v>
      </c>
      <c r="D2936">
        <v>20091834</v>
      </c>
      <c r="E2936" t="s">
        <v>10</v>
      </c>
      <c r="F2936" t="s">
        <v>8337</v>
      </c>
      <c r="G2936" t="s">
        <v>10</v>
      </c>
      <c r="H2936" t="s">
        <v>8338</v>
      </c>
      <c r="I2936" t="s">
        <v>2422</v>
      </c>
    </row>
    <row r="2937" spans="1:9">
      <c r="A2937" t="s">
        <v>8339</v>
      </c>
      <c r="B2937" t="s">
        <v>10</v>
      </c>
      <c r="C2937">
        <v>73</v>
      </c>
      <c r="D2937">
        <v>20091835</v>
      </c>
      <c r="E2937" t="s">
        <v>10</v>
      </c>
      <c r="F2937" t="s">
        <v>8340</v>
      </c>
      <c r="G2937" t="s">
        <v>10</v>
      </c>
      <c r="H2937" t="s">
        <v>10</v>
      </c>
      <c r="I2937" t="s">
        <v>17</v>
      </c>
    </row>
    <row r="2938" spans="1:9">
      <c r="A2938" t="s">
        <v>8341</v>
      </c>
      <c r="B2938" t="s">
        <v>10</v>
      </c>
      <c r="C2938">
        <v>189</v>
      </c>
      <c r="D2938">
        <v>20091836</v>
      </c>
      <c r="E2938" t="s">
        <v>10</v>
      </c>
      <c r="F2938" t="s">
        <v>8342</v>
      </c>
      <c r="G2938" t="s">
        <v>10</v>
      </c>
      <c r="H2938" t="s">
        <v>1890</v>
      </c>
      <c r="I2938" t="s">
        <v>17</v>
      </c>
    </row>
    <row r="2939" spans="1:9">
      <c r="A2939" t="s">
        <v>8343</v>
      </c>
      <c r="B2939" t="s">
        <v>10</v>
      </c>
      <c r="C2939">
        <v>417</v>
      </c>
      <c r="D2939">
        <v>20091837</v>
      </c>
      <c r="E2939" t="s">
        <v>10</v>
      </c>
      <c r="F2939" t="s">
        <v>8344</v>
      </c>
      <c r="G2939" t="s">
        <v>10</v>
      </c>
      <c r="H2939" t="s">
        <v>1886</v>
      </c>
      <c r="I2939" t="s">
        <v>1887</v>
      </c>
    </row>
    <row r="2940" spans="1:9">
      <c r="A2940" t="s">
        <v>8345</v>
      </c>
      <c r="B2940" t="s">
        <v>10</v>
      </c>
      <c r="C2940">
        <v>612</v>
      </c>
      <c r="D2940">
        <v>20091838</v>
      </c>
      <c r="E2940" t="s">
        <v>10</v>
      </c>
      <c r="F2940" t="s">
        <v>8346</v>
      </c>
      <c r="G2940" t="s">
        <v>10</v>
      </c>
      <c r="H2940" t="s">
        <v>7418</v>
      </c>
      <c r="I2940" t="s">
        <v>17</v>
      </c>
    </row>
    <row r="2941" spans="1:9">
      <c r="A2941" t="s">
        <v>8347</v>
      </c>
      <c r="B2941" t="s">
        <v>19</v>
      </c>
      <c r="C2941">
        <v>315</v>
      </c>
      <c r="D2941">
        <v>20091839</v>
      </c>
      <c r="E2941" t="s">
        <v>10</v>
      </c>
      <c r="F2941" t="s">
        <v>8348</v>
      </c>
      <c r="G2941" t="s">
        <v>10</v>
      </c>
      <c r="H2941" t="s">
        <v>5932</v>
      </c>
      <c r="I2941" t="s">
        <v>5933</v>
      </c>
    </row>
    <row r="2942" spans="1:9">
      <c r="A2942" t="s">
        <v>8349</v>
      </c>
      <c r="B2942" t="s">
        <v>19</v>
      </c>
      <c r="C2942">
        <v>405</v>
      </c>
      <c r="D2942">
        <v>20091840</v>
      </c>
      <c r="E2942" t="s">
        <v>8350</v>
      </c>
      <c r="F2942" t="s">
        <v>8351</v>
      </c>
      <c r="G2942" t="s">
        <v>10</v>
      </c>
      <c r="H2942" t="s">
        <v>8352</v>
      </c>
      <c r="I2942" t="s">
        <v>6357</v>
      </c>
    </row>
    <row r="2943" spans="1:9">
      <c r="A2943" t="s">
        <v>8353</v>
      </c>
      <c r="B2943" t="s">
        <v>19</v>
      </c>
      <c r="C2943">
        <v>618</v>
      </c>
      <c r="D2943">
        <v>20091841</v>
      </c>
      <c r="E2943" t="s">
        <v>8354</v>
      </c>
      <c r="F2943" t="s">
        <v>8355</v>
      </c>
      <c r="G2943" t="s">
        <v>10</v>
      </c>
      <c r="H2943" t="s">
        <v>8356</v>
      </c>
      <c r="I2943" t="s">
        <v>8357</v>
      </c>
    </row>
    <row r="2944" spans="1:9">
      <c r="A2944" t="s">
        <v>8358</v>
      </c>
      <c r="B2944" t="s">
        <v>19</v>
      </c>
      <c r="C2944">
        <v>437</v>
      </c>
      <c r="D2944">
        <v>20091842</v>
      </c>
      <c r="E2944" t="s">
        <v>8359</v>
      </c>
      <c r="F2944" t="s">
        <v>8360</v>
      </c>
      <c r="G2944" t="s">
        <v>10</v>
      </c>
      <c r="H2944" t="s">
        <v>851</v>
      </c>
      <c r="I2944" t="s">
        <v>852</v>
      </c>
    </row>
    <row r="2945" spans="1:9">
      <c r="A2945" t="s">
        <v>8361</v>
      </c>
      <c r="B2945" t="s">
        <v>19</v>
      </c>
      <c r="C2945">
        <v>397</v>
      </c>
      <c r="D2945">
        <v>20091843</v>
      </c>
      <c r="E2945" t="s">
        <v>8350</v>
      </c>
      <c r="F2945" t="s">
        <v>8362</v>
      </c>
      <c r="G2945" t="s">
        <v>10</v>
      </c>
      <c r="H2945" t="s">
        <v>8352</v>
      </c>
      <c r="I2945" t="s">
        <v>6357</v>
      </c>
    </row>
    <row r="2946" spans="1:9">
      <c r="A2946" t="s">
        <v>8363</v>
      </c>
      <c r="B2946" t="s">
        <v>10</v>
      </c>
      <c r="C2946">
        <v>191</v>
      </c>
      <c r="D2946">
        <v>20091844</v>
      </c>
      <c r="E2946" t="s">
        <v>10</v>
      </c>
      <c r="F2946" t="s">
        <v>8364</v>
      </c>
      <c r="G2946" t="s">
        <v>10</v>
      </c>
      <c r="H2946" t="s">
        <v>10</v>
      </c>
      <c r="I2946" t="s">
        <v>17</v>
      </c>
    </row>
    <row r="2947" spans="1:9">
      <c r="A2947" t="s">
        <v>8365</v>
      </c>
      <c r="B2947" t="s">
        <v>19</v>
      </c>
      <c r="C2947">
        <v>73</v>
      </c>
      <c r="D2947">
        <v>20091845</v>
      </c>
      <c r="E2947" t="s">
        <v>10</v>
      </c>
      <c r="F2947" t="s">
        <v>8366</v>
      </c>
      <c r="G2947" t="s">
        <v>10</v>
      </c>
      <c r="H2947" t="s">
        <v>10</v>
      </c>
      <c r="I2947" t="s">
        <v>17</v>
      </c>
    </row>
    <row r="2948" spans="1:9">
      <c r="A2948" t="s">
        <v>8367</v>
      </c>
      <c r="B2948" t="s">
        <v>19</v>
      </c>
      <c r="C2948">
        <v>91</v>
      </c>
      <c r="D2948">
        <v>20091846</v>
      </c>
      <c r="E2948" t="s">
        <v>10</v>
      </c>
      <c r="F2948" t="s">
        <v>8368</v>
      </c>
      <c r="G2948" t="s">
        <v>10</v>
      </c>
      <c r="H2948" t="s">
        <v>10</v>
      </c>
      <c r="I2948" t="s">
        <v>17</v>
      </c>
    </row>
    <row r="2949" spans="1:9">
      <c r="A2949" t="s">
        <v>8369</v>
      </c>
      <c r="B2949" t="s">
        <v>19</v>
      </c>
      <c r="C2949">
        <v>372</v>
      </c>
      <c r="D2949">
        <v>20091847</v>
      </c>
      <c r="E2949" t="s">
        <v>10</v>
      </c>
      <c r="F2949" t="s">
        <v>8370</v>
      </c>
      <c r="G2949" t="s">
        <v>10</v>
      </c>
      <c r="H2949" t="s">
        <v>8371</v>
      </c>
      <c r="I2949" t="s">
        <v>8372</v>
      </c>
    </row>
    <row r="2950" spans="1:9">
      <c r="A2950" t="s">
        <v>8373</v>
      </c>
      <c r="B2950" t="s">
        <v>19</v>
      </c>
      <c r="C2950">
        <v>95</v>
      </c>
      <c r="D2950">
        <v>20091848</v>
      </c>
      <c r="E2950" t="s">
        <v>10</v>
      </c>
      <c r="F2950" t="s">
        <v>8374</v>
      </c>
      <c r="G2950" t="s">
        <v>10</v>
      </c>
      <c r="H2950" t="s">
        <v>10</v>
      </c>
      <c r="I2950" t="s">
        <v>17</v>
      </c>
    </row>
    <row r="2951" spans="1:9">
      <c r="A2951" t="s">
        <v>8375</v>
      </c>
      <c r="B2951" t="s">
        <v>10</v>
      </c>
      <c r="C2951">
        <v>305</v>
      </c>
      <c r="D2951">
        <v>20091849</v>
      </c>
      <c r="E2951" t="s">
        <v>10</v>
      </c>
      <c r="F2951" t="s">
        <v>8376</v>
      </c>
      <c r="G2951" t="s">
        <v>10</v>
      </c>
      <c r="H2951" t="s">
        <v>6798</v>
      </c>
      <c r="I2951" t="s">
        <v>8377</v>
      </c>
    </row>
    <row r="2952" spans="1:9">
      <c r="A2952" t="s">
        <v>8378</v>
      </c>
      <c r="B2952" t="s">
        <v>10</v>
      </c>
      <c r="C2952">
        <v>627</v>
      </c>
      <c r="D2952">
        <v>20091850</v>
      </c>
      <c r="E2952" t="s">
        <v>10</v>
      </c>
      <c r="F2952" t="s">
        <v>8379</v>
      </c>
      <c r="G2952" t="s">
        <v>10</v>
      </c>
      <c r="H2952" t="s">
        <v>8380</v>
      </c>
      <c r="I2952" t="s">
        <v>4970</v>
      </c>
    </row>
    <row r="2953" spans="1:9">
      <c r="A2953" t="s">
        <v>8381</v>
      </c>
      <c r="B2953" t="s">
        <v>19</v>
      </c>
      <c r="C2953">
        <v>255</v>
      </c>
      <c r="D2953">
        <v>20091851</v>
      </c>
      <c r="E2953" t="s">
        <v>10</v>
      </c>
      <c r="F2953" t="s">
        <v>8382</v>
      </c>
      <c r="G2953" t="s">
        <v>10</v>
      </c>
      <c r="H2953" t="s">
        <v>8383</v>
      </c>
      <c r="I2953" t="s">
        <v>1832</v>
      </c>
    </row>
    <row r="2954" spans="1:9">
      <c r="A2954" t="s">
        <v>8384</v>
      </c>
      <c r="B2954" t="s">
        <v>19</v>
      </c>
      <c r="C2954">
        <v>279</v>
      </c>
      <c r="D2954">
        <v>20091852</v>
      </c>
      <c r="E2954" t="s">
        <v>8385</v>
      </c>
      <c r="F2954" t="s">
        <v>8386</v>
      </c>
      <c r="G2954" t="s">
        <v>10</v>
      </c>
      <c r="H2954" t="s">
        <v>8387</v>
      </c>
      <c r="I2954" t="s">
        <v>8388</v>
      </c>
    </row>
    <row r="2955" spans="1:9">
      <c r="A2955" t="s">
        <v>8389</v>
      </c>
      <c r="B2955" t="s">
        <v>19</v>
      </c>
      <c r="C2955">
        <v>399</v>
      </c>
      <c r="D2955">
        <v>20091853</v>
      </c>
      <c r="E2955" t="s">
        <v>8390</v>
      </c>
      <c r="F2955" t="s">
        <v>8391</v>
      </c>
      <c r="G2955" t="s">
        <v>10</v>
      </c>
      <c r="H2955" t="s">
        <v>632</v>
      </c>
      <c r="I2955" t="s">
        <v>8392</v>
      </c>
    </row>
    <row r="2956" spans="1:9">
      <c r="A2956" t="s">
        <v>8393</v>
      </c>
      <c r="B2956" t="s">
        <v>10</v>
      </c>
      <c r="C2956">
        <v>133</v>
      </c>
      <c r="D2956">
        <v>20091854</v>
      </c>
      <c r="E2956" t="s">
        <v>10</v>
      </c>
      <c r="F2956" t="s">
        <v>8394</v>
      </c>
      <c r="G2956" t="s">
        <v>10</v>
      </c>
      <c r="H2956" t="s">
        <v>10</v>
      </c>
      <c r="I2956" t="s">
        <v>17</v>
      </c>
    </row>
    <row r="2957" spans="1:9">
      <c r="A2957" t="s">
        <v>8395</v>
      </c>
      <c r="B2957" t="s">
        <v>19</v>
      </c>
      <c r="C2957">
        <v>66</v>
      </c>
      <c r="D2957">
        <v>20091855</v>
      </c>
      <c r="E2957" t="s">
        <v>10</v>
      </c>
      <c r="F2957" t="s">
        <v>8396</v>
      </c>
      <c r="G2957" t="s">
        <v>10</v>
      </c>
      <c r="H2957" t="s">
        <v>10</v>
      </c>
      <c r="I2957" t="s">
        <v>8397</v>
      </c>
    </row>
    <row r="2958" spans="1:9">
      <c r="A2958" t="s">
        <v>8398</v>
      </c>
      <c r="B2958" t="s">
        <v>19</v>
      </c>
      <c r="C2958">
        <v>352</v>
      </c>
      <c r="D2958">
        <v>20091856</v>
      </c>
      <c r="E2958" t="s">
        <v>10</v>
      </c>
      <c r="F2958" t="s">
        <v>8399</v>
      </c>
      <c r="G2958" t="s">
        <v>10</v>
      </c>
      <c r="H2958" t="s">
        <v>10</v>
      </c>
      <c r="I2958" t="s">
        <v>17</v>
      </c>
    </row>
    <row r="2959" spans="1:9">
      <c r="A2959" t="s">
        <v>8400</v>
      </c>
      <c r="B2959" t="s">
        <v>19</v>
      </c>
      <c r="C2959">
        <v>219</v>
      </c>
      <c r="D2959">
        <v>20091857</v>
      </c>
      <c r="E2959" t="s">
        <v>10</v>
      </c>
      <c r="F2959" t="s">
        <v>8401</v>
      </c>
      <c r="G2959" t="s">
        <v>10</v>
      </c>
      <c r="H2959" t="s">
        <v>8402</v>
      </c>
      <c r="I2959" t="s">
        <v>17</v>
      </c>
    </row>
    <row r="2960" spans="1:9">
      <c r="A2960" t="s">
        <v>8403</v>
      </c>
      <c r="B2960" t="s">
        <v>10</v>
      </c>
      <c r="C2960">
        <v>304</v>
      </c>
      <c r="D2960">
        <v>20091858</v>
      </c>
      <c r="E2960" t="s">
        <v>10</v>
      </c>
      <c r="F2960" t="s">
        <v>8404</v>
      </c>
      <c r="G2960" t="s">
        <v>10</v>
      </c>
      <c r="H2960" t="s">
        <v>8405</v>
      </c>
      <c r="I2960" t="s">
        <v>17</v>
      </c>
    </row>
    <row r="2961" spans="1:9">
      <c r="A2961" t="s">
        <v>8406</v>
      </c>
      <c r="B2961" t="s">
        <v>10</v>
      </c>
      <c r="C2961">
        <v>81</v>
      </c>
      <c r="D2961">
        <v>20091859</v>
      </c>
      <c r="E2961" t="s">
        <v>10</v>
      </c>
      <c r="F2961" t="s">
        <v>8407</v>
      </c>
      <c r="G2961" t="s">
        <v>10</v>
      </c>
      <c r="H2961" t="s">
        <v>10</v>
      </c>
      <c r="I2961" t="s">
        <v>17</v>
      </c>
    </row>
    <row r="2962" spans="1:9">
      <c r="A2962" t="s">
        <v>8408</v>
      </c>
      <c r="B2962" t="s">
        <v>19</v>
      </c>
      <c r="C2962">
        <v>317</v>
      </c>
      <c r="D2962">
        <v>20091860</v>
      </c>
      <c r="E2962" t="s">
        <v>10</v>
      </c>
      <c r="F2962" t="s">
        <v>8409</v>
      </c>
      <c r="G2962" t="s">
        <v>10</v>
      </c>
      <c r="H2962" t="s">
        <v>8405</v>
      </c>
      <c r="I2962" t="s">
        <v>17</v>
      </c>
    </row>
    <row r="2963" spans="1:9">
      <c r="A2963" t="s">
        <v>8410</v>
      </c>
      <c r="B2963" t="s">
        <v>19</v>
      </c>
      <c r="C2963">
        <v>254</v>
      </c>
      <c r="D2963">
        <v>20091861</v>
      </c>
      <c r="E2963" t="s">
        <v>10</v>
      </c>
      <c r="F2963" t="s">
        <v>8411</v>
      </c>
      <c r="G2963" t="s">
        <v>10</v>
      </c>
      <c r="H2963" t="s">
        <v>3880</v>
      </c>
      <c r="I2963" t="s">
        <v>341</v>
      </c>
    </row>
    <row r="2964" spans="1:9">
      <c r="A2964" t="s">
        <v>8412</v>
      </c>
      <c r="B2964" t="s">
        <v>10</v>
      </c>
      <c r="C2964">
        <v>295</v>
      </c>
      <c r="D2964">
        <v>20091862</v>
      </c>
      <c r="E2964" t="s">
        <v>10</v>
      </c>
      <c r="F2964" t="s">
        <v>8413</v>
      </c>
      <c r="G2964" t="s">
        <v>10</v>
      </c>
      <c r="H2964" t="s">
        <v>701</v>
      </c>
      <c r="I2964" t="s">
        <v>17</v>
      </c>
    </row>
    <row r="2965" spans="1:9">
      <c r="A2965" t="s">
        <v>8414</v>
      </c>
      <c r="B2965" t="s">
        <v>10</v>
      </c>
      <c r="C2965">
        <v>268</v>
      </c>
      <c r="D2965">
        <v>20091863</v>
      </c>
      <c r="E2965" t="s">
        <v>10</v>
      </c>
      <c r="F2965" t="s">
        <v>8415</v>
      </c>
      <c r="G2965" t="s">
        <v>10</v>
      </c>
      <c r="H2965" t="s">
        <v>4419</v>
      </c>
      <c r="I2965" t="s">
        <v>17</v>
      </c>
    </row>
    <row r="2966" spans="1:9">
      <c r="A2966" t="s">
        <v>8416</v>
      </c>
      <c r="B2966" t="s">
        <v>19</v>
      </c>
      <c r="C2966">
        <v>312</v>
      </c>
      <c r="D2966">
        <v>20091864</v>
      </c>
      <c r="E2966" t="s">
        <v>1046</v>
      </c>
      <c r="F2966" t="s">
        <v>8417</v>
      </c>
      <c r="G2966" t="s">
        <v>10</v>
      </c>
      <c r="H2966" t="s">
        <v>1048</v>
      </c>
      <c r="I2966" t="s">
        <v>1044</v>
      </c>
    </row>
    <row r="2967" spans="1:9">
      <c r="A2967" t="s">
        <v>8418</v>
      </c>
      <c r="B2967" t="s">
        <v>19</v>
      </c>
      <c r="C2967">
        <v>328</v>
      </c>
      <c r="D2967">
        <v>20091865</v>
      </c>
      <c r="E2967" t="s">
        <v>2249</v>
      </c>
      <c r="F2967" t="s">
        <v>8419</v>
      </c>
      <c r="G2967" t="s">
        <v>10</v>
      </c>
      <c r="H2967" t="s">
        <v>1048</v>
      </c>
      <c r="I2967" t="s">
        <v>1044</v>
      </c>
    </row>
    <row r="2968" spans="1:9">
      <c r="A2968" t="s">
        <v>8420</v>
      </c>
      <c r="B2968" t="s">
        <v>19</v>
      </c>
      <c r="C2968">
        <v>516</v>
      </c>
      <c r="D2968">
        <v>20091866</v>
      </c>
      <c r="E2968" t="s">
        <v>1059</v>
      </c>
      <c r="F2968" t="s">
        <v>8421</v>
      </c>
      <c r="G2968" t="s">
        <v>10</v>
      </c>
      <c r="H2968" t="s">
        <v>1061</v>
      </c>
      <c r="I2968" t="s">
        <v>2260</v>
      </c>
    </row>
    <row r="2969" spans="1:9">
      <c r="A2969" t="s">
        <v>8422</v>
      </c>
      <c r="B2969" t="s">
        <v>19</v>
      </c>
      <c r="C2969">
        <v>331</v>
      </c>
      <c r="D2969">
        <v>20091867</v>
      </c>
      <c r="E2969" t="s">
        <v>1055</v>
      </c>
      <c r="F2969" t="s">
        <v>8423</v>
      </c>
      <c r="G2969" t="s">
        <v>10</v>
      </c>
      <c r="H2969" t="s">
        <v>1057</v>
      </c>
      <c r="I2969" t="s">
        <v>1053</v>
      </c>
    </row>
    <row r="2970" spans="1:9">
      <c r="A2970" t="s">
        <v>8424</v>
      </c>
      <c r="B2970" t="s">
        <v>19</v>
      </c>
      <c r="C2970">
        <v>311</v>
      </c>
      <c r="D2970">
        <v>20091868</v>
      </c>
      <c r="E2970" t="s">
        <v>1050</v>
      </c>
      <c r="F2970" t="s">
        <v>8425</v>
      </c>
      <c r="G2970" t="s">
        <v>10</v>
      </c>
      <c r="H2970" t="s">
        <v>1052</v>
      </c>
      <c r="I2970" t="s">
        <v>1053</v>
      </c>
    </row>
    <row r="2971" spans="1:9">
      <c r="A2971" t="s">
        <v>8426</v>
      </c>
      <c r="B2971" t="s">
        <v>19</v>
      </c>
      <c r="C2971">
        <v>217</v>
      </c>
      <c r="D2971">
        <v>20091869</v>
      </c>
      <c r="E2971" t="s">
        <v>10</v>
      </c>
      <c r="F2971" t="s">
        <v>8427</v>
      </c>
      <c r="G2971" t="s">
        <v>10</v>
      </c>
      <c r="H2971" t="s">
        <v>3880</v>
      </c>
      <c r="I2971" t="s">
        <v>341</v>
      </c>
    </row>
    <row r="2972" spans="1:9">
      <c r="A2972" t="s">
        <v>8428</v>
      </c>
      <c r="B2972" t="s">
        <v>19</v>
      </c>
      <c r="C2972">
        <v>869</v>
      </c>
      <c r="D2972">
        <v>20091870</v>
      </c>
      <c r="E2972" t="s">
        <v>8429</v>
      </c>
      <c r="F2972" t="s">
        <v>8430</v>
      </c>
      <c r="G2972" t="s">
        <v>10</v>
      </c>
      <c r="H2972" t="s">
        <v>8431</v>
      </c>
      <c r="I2972" t="s">
        <v>8432</v>
      </c>
    </row>
    <row r="2973" spans="1:9">
      <c r="A2973" t="s">
        <v>8433</v>
      </c>
      <c r="B2973" t="s">
        <v>10</v>
      </c>
      <c r="C2973">
        <v>57</v>
      </c>
      <c r="D2973">
        <v>20091871</v>
      </c>
      <c r="E2973" t="s">
        <v>10</v>
      </c>
      <c r="F2973" t="s">
        <v>8434</v>
      </c>
      <c r="G2973" t="s">
        <v>10</v>
      </c>
      <c r="H2973" t="s">
        <v>10</v>
      </c>
      <c r="I2973" t="s">
        <v>17</v>
      </c>
    </row>
    <row r="2974" spans="1:9">
      <c r="A2974" t="s">
        <v>8435</v>
      </c>
      <c r="B2974" t="s">
        <v>10</v>
      </c>
      <c r="C2974">
        <v>331</v>
      </c>
      <c r="D2974">
        <v>20091872</v>
      </c>
      <c r="E2974" t="s">
        <v>10</v>
      </c>
      <c r="F2974" t="s">
        <v>8436</v>
      </c>
      <c r="G2974" t="s">
        <v>10</v>
      </c>
      <c r="H2974" t="s">
        <v>10</v>
      </c>
      <c r="I2974" t="s">
        <v>17</v>
      </c>
    </row>
    <row r="2975" spans="1:9">
      <c r="A2975" t="s">
        <v>8437</v>
      </c>
      <c r="B2975" t="s">
        <v>10</v>
      </c>
      <c r="C2975">
        <v>543</v>
      </c>
      <c r="D2975">
        <v>20091873</v>
      </c>
      <c r="E2975" t="s">
        <v>8438</v>
      </c>
      <c r="F2975" t="s">
        <v>8439</v>
      </c>
      <c r="G2975" t="s">
        <v>10</v>
      </c>
      <c r="H2975" t="s">
        <v>8440</v>
      </c>
      <c r="I2975" t="s">
        <v>8441</v>
      </c>
    </row>
    <row r="2976" spans="1:9">
      <c r="A2976" t="s">
        <v>8442</v>
      </c>
      <c r="B2976" t="s">
        <v>10</v>
      </c>
      <c r="C2976">
        <v>617</v>
      </c>
      <c r="D2976">
        <v>20091874</v>
      </c>
      <c r="E2976" t="s">
        <v>8443</v>
      </c>
      <c r="F2976" t="s">
        <v>8444</v>
      </c>
      <c r="G2976" t="s">
        <v>10</v>
      </c>
      <c r="H2976" t="s">
        <v>829</v>
      </c>
      <c r="I2976" t="s">
        <v>8445</v>
      </c>
    </row>
    <row r="2977" spans="1:9">
      <c r="A2977" t="s">
        <v>8446</v>
      </c>
      <c r="B2977" t="s">
        <v>10</v>
      </c>
      <c r="C2977">
        <v>238</v>
      </c>
      <c r="D2977">
        <v>20091875</v>
      </c>
      <c r="E2977" t="s">
        <v>8447</v>
      </c>
      <c r="F2977" t="s">
        <v>8448</v>
      </c>
      <c r="G2977" t="s">
        <v>10</v>
      </c>
      <c r="H2977" t="s">
        <v>8449</v>
      </c>
      <c r="I2977" t="s">
        <v>8450</v>
      </c>
    </row>
    <row r="2978" spans="1:9">
      <c r="A2978" t="s">
        <v>8451</v>
      </c>
      <c r="B2978" t="s">
        <v>10</v>
      </c>
      <c r="C2978">
        <v>170</v>
      </c>
      <c r="D2978">
        <v>20091876</v>
      </c>
      <c r="E2978" t="s">
        <v>10</v>
      </c>
      <c r="F2978" t="s">
        <v>8452</v>
      </c>
      <c r="G2978" t="s">
        <v>10</v>
      </c>
      <c r="H2978" t="s">
        <v>10</v>
      </c>
      <c r="I2978" t="s">
        <v>17</v>
      </c>
    </row>
    <row r="2979" spans="1:9">
      <c r="A2979" t="s">
        <v>8453</v>
      </c>
      <c r="B2979" t="s">
        <v>10</v>
      </c>
      <c r="C2979">
        <v>157</v>
      </c>
      <c r="D2979">
        <v>20091877</v>
      </c>
      <c r="E2979" t="s">
        <v>10</v>
      </c>
      <c r="F2979" t="s">
        <v>8454</v>
      </c>
      <c r="G2979" t="s">
        <v>10</v>
      </c>
      <c r="H2979" t="s">
        <v>10</v>
      </c>
      <c r="I2979" t="s">
        <v>17</v>
      </c>
    </row>
    <row r="2980" spans="1:9">
      <c r="A2980" t="s">
        <v>8455</v>
      </c>
      <c r="B2980" t="s">
        <v>10</v>
      </c>
      <c r="C2980">
        <v>236</v>
      </c>
      <c r="D2980">
        <v>20091878</v>
      </c>
      <c r="E2980" t="s">
        <v>10</v>
      </c>
      <c r="F2980" t="s">
        <v>8456</v>
      </c>
      <c r="G2980" t="s">
        <v>10</v>
      </c>
      <c r="H2980" t="s">
        <v>10</v>
      </c>
      <c r="I2980" t="s">
        <v>17</v>
      </c>
    </row>
    <row r="2981" spans="1:9">
      <c r="A2981" t="s">
        <v>8457</v>
      </c>
      <c r="B2981" t="s">
        <v>10</v>
      </c>
      <c r="C2981">
        <v>190</v>
      </c>
      <c r="D2981">
        <v>20091879</v>
      </c>
      <c r="E2981" t="s">
        <v>8458</v>
      </c>
      <c r="F2981" t="s">
        <v>8459</v>
      </c>
      <c r="G2981" t="s">
        <v>10</v>
      </c>
      <c r="H2981" t="s">
        <v>8460</v>
      </c>
      <c r="I2981" t="s">
        <v>8461</v>
      </c>
    </row>
    <row r="2982" spans="1:9">
      <c r="A2982" t="s">
        <v>8462</v>
      </c>
      <c r="B2982" t="s">
        <v>10</v>
      </c>
      <c r="C2982">
        <v>215</v>
      </c>
      <c r="D2982">
        <v>20091880</v>
      </c>
      <c r="E2982" t="s">
        <v>8458</v>
      </c>
      <c r="F2982" t="s">
        <v>8463</v>
      </c>
      <c r="G2982" t="s">
        <v>10</v>
      </c>
      <c r="H2982" t="s">
        <v>8460</v>
      </c>
      <c r="I2982" t="s">
        <v>8461</v>
      </c>
    </row>
    <row r="2983" spans="1:9">
      <c r="A2983" t="s">
        <v>8464</v>
      </c>
      <c r="B2983" t="s">
        <v>10</v>
      </c>
      <c r="C2983">
        <v>270</v>
      </c>
      <c r="D2983">
        <v>20091881</v>
      </c>
      <c r="E2983" t="s">
        <v>62</v>
      </c>
      <c r="F2983" t="s">
        <v>8465</v>
      </c>
      <c r="G2983" t="s">
        <v>10</v>
      </c>
      <c r="H2983" t="s">
        <v>64</v>
      </c>
      <c r="I2983" t="s">
        <v>65</v>
      </c>
    </row>
    <row r="2984" spans="1:9">
      <c r="A2984" t="s">
        <v>8466</v>
      </c>
      <c r="B2984" t="s">
        <v>10</v>
      </c>
      <c r="C2984">
        <v>220</v>
      </c>
      <c r="D2984">
        <v>20091882</v>
      </c>
      <c r="E2984" t="s">
        <v>8467</v>
      </c>
      <c r="F2984" t="s">
        <v>8468</v>
      </c>
      <c r="G2984" t="s">
        <v>10</v>
      </c>
      <c r="H2984" t="s">
        <v>54</v>
      </c>
      <c r="I2984" t="s">
        <v>55</v>
      </c>
    </row>
    <row r="2985" spans="1:9">
      <c r="A2985" t="s">
        <v>8469</v>
      </c>
      <c r="B2985" t="s">
        <v>10</v>
      </c>
      <c r="C2985">
        <v>203</v>
      </c>
      <c r="D2985">
        <v>20091883</v>
      </c>
      <c r="E2985" t="s">
        <v>8470</v>
      </c>
      <c r="F2985" t="s">
        <v>8471</v>
      </c>
      <c r="G2985" t="s">
        <v>10</v>
      </c>
      <c r="H2985" t="s">
        <v>59</v>
      </c>
      <c r="I2985" t="s">
        <v>60</v>
      </c>
    </row>
    <row r="2986" spans="1:9">
      <c r="A2986" t="s">
        <v>8472</v>
      </c>
      <c r="B2986" t="s">
        <v>10</v>
      </c>
      <c r="C2986">
        <v>882</v>
      </c>
      <c r="D2986">
        <v>20091884</v>
      </c>
      <c r="E2986" t="s">
        <v>8473</v>
      </c>
      <c r="F2986" t="s">
        <v>8474</v>
      </c>
      <c r="G2986" t="s">
        <v>10</v>
      </c>
      <c r="H2986" t="s">
        <v>69</v>
      </c>
      <c r="I2986" t="s">
        <v>70</v>
      </c>
    </row>
    <row r="2987" spans="1:9">
      <c r="A2987" t="s">
        <v>8475</v>
      </c>
      <c r="B2987" t="s">
        <v>10</v>
      </c>
      <c r="C2987">
        <v>349</v>
      </c>
      <c r="D2987">
        <v>20091885</v>
      </c>
      <c r="E2987" t="s">
        <v>8476</v>
      </c>
      <c r="F2987" t="s">
        <v>8477</v>
      </c>
      <c r="G2987" t="s">
        <v>10</v>
      </c>
      <c r="H2987" t="s">
        <v>74</v>
      </c>
      <c r="I2987" t="s">
        <v>8478</v>
      </c>
    </row>
    <row r="2988" spans="1:9">
      <c r="A2988" t="s">
        <v>8479</v>
      </c>
      <c r="B2988" t="s">
        <v>10</v>
      </c>
      <c r="C2988">
        <v>120</v>
      </c>
      <c r="D2988">
        <v>20091886</v>
      </c>
      <c r="E2988" t="s">
        <v>8480</v>
      </c>
      <c r="F2988" t="s">
        <v>8481</v>
      </c>
      <c r="G2988" t="s">
        <v>10</v>
      </c>
      <c r="H2988" t="s">
        <v>8482</v>
      </c>
      <c r="I2988" t="s">
        <v>80</v>
      </c>
    </row>
    <row r="2989" spans="1:9">
      <c r="A2989" t="s">
        <v>8483</v>
      </c>
      <c r="B2989" t="s">
        <v>10</v>
      </c>
      <c r="C2989">
        <v>266</v>
      </c>
      <c r="D2989">
        <v>20091887</v>
      </c>
      <c r="E2989" t="s">
        <v>10</v>
      </c>
      <c r="F2989" t="s">
        <v>8484</v>
      </c>
      <c r="G2989" t="s">
        <v>10</v>
      </c>
      <c r="H2989" t="s">
        <v>8485</v>
      </c>
      <c r="I2989" t="s">
        <v>17</v>
      </c>
    </row>
    <row r="2990" spans="1:9">
      <c r="A2990" t="s">
        <v>8486</v>
      </c>
      <c r="B2990" t="s">
        <v>10</v>
      </c>
      <c r="C2990">
        <v>182</v>
      </c>
      <c r="D2990">
        <v>20091888</v>
      </c>
      <c r="E2990" t="s">
        <v>8487</v>
      </c>
      <c r="F2990" t="s">
        <v>8488</v>
      </c>
      <c r="G2990" t="s">
        <v>10</v>
      </c>
      <c r="H2990" t="s">
        <v>97</v>
      </c>
      <c r="I2990" t="s">
        <v>98</v>
      </c>
    </row>
    <row r="2991" spans="1:9">
      <c r="A2991" t="s">
        <v>8489</v>
      </c>
      <c r="B2991" t="s">
        <v>10</v>
      </c>
      <c r="C2991">
        <v>667</v>
      </c>
      <c r="D2991">
        <v>20091889</v>
      </c>
      <c r="E2991" t="s">
        <v>8490</v>
      </c>
      <c r="F2991" t="s">
        <v>8491</v>
      </c>
      <c r="G2991" t="s">
        <v>10</v>
      </c>
      <c r="H2991" t="s">
        <v>92</v>
      </c>
      <c r="I2991" t="s">
        <v>93</v>
      </c>
    </row>
    <row r="2992" spans="1:9">
      <c r="A2992" t="s">
        <v>8492</v>
      </c>
      <c r="B2992" t="s">
        <v>19</v>
      </c>
      <c r="C2992">
        <v>129</v>
      </c>
      <c r="D2992">
        <v>20091890</v>
      </c>
      <c r="E2992" t="s">
        <v>10</v>
      </c>
      <c r="F2992" t="s">
        <v>8493</v>
      </c>
      <c r="G2992" t="s">
        <v>10</v>
      </c>
      <c r="H2992" t="s">
        <v>1344</v>
      </c>
      <c r="I2992" t="s">
        <v>17</v>
      </c>
    </row>
    <row r="2993" spans="1:9">
      <c r="A2993" t="s">
        <v>8494</v>
      </c>
      <c r="B2993" t="s">
        <v>19</v>
      </c>
      <c r="C2993">
        <v>430</v>
      </c>
      <c r="D2993">
        <v>20091891</v>
      </c>
      <c r="E2993" t="s">
        <v>8495</v>
      </c>
      <c r="F2993" t="s">
        <v>8496</v>
      </c>
      <c r="G2993" t="s">
        <v>10</v>
      </c>
      <c r="H2993" t="s">
        <v>8497</v>
      </c>
      <c r="I2993" t="s">
        <v>8498</v>
      </c>
    </row>
    <row r="2994" spans="1:9">
      <c r="A2994" t="s">
        <v>8499</v>
      </c>
      <c r="B2994" t="s">
        <v>10</v>
      </c>
      <c r="C2994">
        <v>86</v>
      </c>
      <c r="D2994">
        <v>20091892</v>
      </c>
      <c r="E2994" t="s">
        <v>10</v>
      </c>
      <c r="F2994" t="s">
        <v>8500</v>
      </c>
      <c r="G2994" t="s">
        <v>10</v>
      </c>
      <c r="H2994" t="s">
        <v>10</v>
      </c>
      <c r="I2994" t="s">
        <v>17</v>
      </c>
    </row>
    <row r="2995" spans="1:9">
      <c r="A2995" t="s">
        <v>8501</v>
      </c>
      <c r="B2995" t="s">
        <v>19</v>
      </c>
      <c r="C2995">
        <v>589</v>
      </c>
      <c r="D2995">
        <v>20091893</v>
      </c>
      <c r="E2995" t="s">
        <v>10</v>
      </c>
      <c r="F2995" t="s">
        <v>8502</v>
      </c>
      <c r="G2995" t="s">
        <v>10</v>
      </c>
      <c r="H2995" t="s">
        <v>141</v>
      </c>
      <c r="I2995" t="s">
        <v>8503</v>
      </c>
    </row>
    <row r="2996" spans="1:9">
      <c r="A2996" t="s">
        <v>8504</v>
      </c>
      <c r="B2996" t="s">
        <v>19</v>
      </c>
      <c r="C2996">
        <v>283</v>
      </c>
      <c r="D2996">
        <v>20091894</v>
      </c>
      <c r="E2996" t="s">
        <v>10</v>
      </c>
      <c r="F2996" t="s">
        <v>8505</v>
      </c>
      <c r="G2996" t="s">
        <v>10</v>
      </c>
      <c r="H2996" t="s">
        <v>136</v>
      </c>
      <c r="I2996" t="s">
        <v>8506</v>
      </c>
    </row>
    <row r="2997" spans="1:9">
      <c r="A2997" t="s">
        <v>8507</v>
      </c>
      <c r="B2997" t="s">
        <v>19</v>
      </c>
      <c r="C2997">
        <v>199</v>
      </c>
      <c r="D2997">
        <v>20091895</v>
      </c>
      <c r="E2997" t="s">
        <v>8458</v>
      </c>
      <c r="F2997" t="s">
        <v>8508</v>
      </c>
      <c r="G2997" t="s">
        <v>10</v>
      </c>
      <c r="H2997" t="s">
        <v>8460</v>
      </c>
      <c r="I2997" t="s">
        <v>8461</v>
      </c>
    </row>
    <row r="2998" spans="1:9">
      <c r="A2998" t="s">
        <v>8509</v>
      </c>
      <c r="B2998" t="s">
        <v>19</v>
      </c>
      <c r="C2998">
        <v>235</v>
      </c>
      <c r="D2998">
        <v>20091896</v>
      </c>
      <c r="E2998" t="s">
        <v>10</v>
      </c>
      <c r="F2998" t="s">
        <v>8510</v>
      </c>
      <c r="G2998" t="s">
        <v>10</v>
      </c>
      <c r="H2998" t="s">
        <v>10</v>
      </c>
      <c r="I2998" t="s">
        <v>17</v>
      </c>
    </row>
    <row r="2999" spans="1:9">
      <c r="A2999" t="s">
        <v>8511</v>
      </c>
      <c r="B2999" t="s">
        <v>19</v>
      </c>
      <c r="C2999">
        <v>164</v>
      </c>
      <c r="D2999">
        <v>20091897</v>
      </c>
      <c r="E2999" t="s">
        <v>10</v>
      </c>
      <c r="F2999" t="s">
        <v>8512</v>
      </c>
      <c r="G2999" t="s">
        <v>10</v>
      </c>
      <c r="H2999" t="s">
        <v>10</v>
      </c>
      <c r="I2999" t="s">
        <v>17</v>
      </c>
    </row>
    <row r="3000" spans="1:9">
      <c r="A3000" t="s">
        <v>8513</v>
      </c>
      <c r="B3000" t="s">
        <v>19</v>
      </c>
      <c r="C3000">
        <v>171</v>
      </c>
      <c r="D3000">
        <v>20091898</v>
      </c>
      <c r="E3000" t="s">
        <v>10</v>
      </c>
      <c r="F3000" t="s">
        <v>8514</v>
      </c>
      <c r="G3000" t="s">
        <v>10</v>
      </c>
      <c r="H3000" t="s">
        <v>8515</v>
      </c>
      <c r="I3000" t="s">
        <v>17</v>
      </c>
    </row>
    <row r="3001" spans="1:9">
      <c r="A3001" t="s">
        <v>8516</v>
      </c>
      <c r="B3001" t="s">
        <v>19</v>
      </c>
      <c r="C3001">
        <v>248</v>
      </c>
      <c r="D3001">
        <v>20091899</v>
      </c>
      <c r="E3001" t="s">
        <v>8447</v>
      </c>
      <c r="F3001" t="s">
        <v>8517</v>
      </c>
      <c r="G3001" t="s">
        <v>10</v>
      </c>
      <c r="H3001" t="s">
        <v>8449</v>
      </c>
      <c r="I3001" t="s">
        <v>8450</v>
      </c>
    </row>
    <row r="3002" spans="1:9">
      <c r="A3002" t="s">
        <v>8518</v>
      </c>
      <c r="B3002" t="s">
        <v>19</v>
      </c>
      <c r="C3002">
        <v>611</v>
      </c>
      <c r="D3002">
        <v>20091900</v>
      </c>
      <c r="E3002" t="s">
        <v>8443</v>
      </c>
      <c r="F3002" t="s">
        <v>8519</v>
      </c>
      <c r="G3002" t="s">
        <v>10</v>
      </c>
      <c r="H3002" t="s">
        <v>829</v>
      </c>
      <c r="I3002" t="s">
        <v>8445</v>
      </c>
    </row>
    <row r="3003" spans="1:9">
      <c r="A3003" t="s">
        <v>8520</v>
      </c>
      <c r="B3003" t="s">
        <v>19</v>
      </c>
      <c r="C3003">
        <v>520</v>
      </c>
      <c r="D3003">
        <v>20091901</v>
      </c>
      <c r="E3003" t="s">
        <v>8438</v>
      </c>
      <c r="F3003" t="s">
        <v>8521</v>
      </c>
      <c r="G3003" t="s">
        <v>10</v>
      </c>
      <c r="H3003" t="s">
        <v>8440</v>
      </c>
      <c r="I3003" t="s">
        <v>8441</v>
      </c>
    </row>
    <row r="3004" spans="1:9">
      <c r="A3004" t="s">
        <v>8522</v>
      </c>
      <c r="B3004" t="s">
        <v>19</v>
      </c>
      <c r="C3004">
        <v>306</v>
      </c>
      <c r="D3004">
        <v>20091902</v>
      </c>
      <c r="E3004" t="s">
        <v>10</v>
      </c>
      <c r="F3004" t="s">
        <v>8523</v>
      </c>
      <c r="G3004" t="s">
        <v>10</v>
      </c>
      <c r="H3004" t="s">
        <v>8524</v>
      </c>
      <c r="I3004" t="s">
        <v>17</v>
      </c>
    </row>
    <row r="3005" spans="1:9">
      <c r="A3005" t="s">
        <v>8525</v>
      </c>
      <c r="B3005" t="s">
        <v>10</v>
      </c>
      <c r="C3005">
        <v>424</v>
      </c>
      <c r="D3005">
        <v>20091903</v>
      </c>
      <c r="E3005" t="s">
        <v>3805</v>
      </c>
      <c r="F3005" t="s">
        <v>8526</v>
      </c>
      <c r="G3005" t="s">
        <v>10</v>
      </c>
      <c r="H3005" t="s">
        <v>4289</v>
      </c>
      <c r="I3005" t="s">
        <v>4290</v>
      </c>
    </row>
    <row r="3006" spans="1:9">
      <c r="A3006" t="s">
        <v>8527</v>
      </c>
      <c r="B3006" t="s">
        <v>10</v>
      </c>
      <c r="C3006">
        <v>354</v>
      </c>
      <c r="D3006">
        <v>20091904</v>
      </c>
      <c r="E3006" t="s">
        <v>10</v>
      </c>
      <c r="F3006" t="s">
        <v>8528</v>
      </c>
      <c r="G3006" t="s">
        <v>10</v>
      </c>
      <c r="H3006" t="s">
        <v>10</v>
      </c>
      <c r="I3006" t="s">
        <v>17</v>
      </c>
    </row>
    <row r="3007" spans="1:9">
      <c r="A3007" t="s">
        <v>8529</v>
      </c>
      <c r="B3007" t="s">
        <v>10</v>
      </c>
      <c r="C3007">
        <v>936</v>
      </c>
      <c r="D3007">
        <v>20091905</v>
      </c>
      <c r="E3007" t="s">
        <v>10</v>
      </c>
      <c r="F3007" t="s">
        <v>8530</v>
      </c>
      <c r="G3007" t="s">
        <v>10</v>
      </c>
      <c r="H3007" t="s">
        <v>10</v>
      </c>
      <c r="I3007" t="s">
        <v>17</v>
      </c>
    </row>
    <row r="3008" spans="1:9">
      <c r="A3008" t="s">
        <v>8531</v>
      </c>
      <c r="B3008" t="s">
        <v>19</v>
      </c>
      <c r="C3008">
        <v>320</v>
      </c>
      <c r="D3008">
        <v>20091906</v>
      </c>
      <c r="E3008" t="s">
        <v>8532</v>
      </c>
      <c r="F3008" t="s">
        <v>8533</v>
      </c>
      <c r="G3008" t="s">
        <v>10</v>
      </c>
      <c r="H3008" t="s">
        <v>2731</v>
      </c>
      <c r="I3008" t="s">
        <v>8534</v>
      </c>
    </row>
    <row r="3009" spans="1:9">
      <c r="A3009" t="s">
        <v>8535</v>
      </c>
      <c r="B3009" t="s">
        <v>19</v>
      </c>
      <c r="C3009">
        <v>120</v>
      </c>
      <c r="D3009">
        <v>20091907</v>
      </c>
      <c r="E3009" t="s">
        <v>10</v>
      </c>
      <c r="F3009" t="s">
        <v>8536</v>
      </c>
      <c r="G3009" t="s">
        <v>10</v>
      </c>
      <c r="H3009" t="s">
        <v>10</v>
      </c>
      <c r="I3009" t="s">
        <v>17</v>
      </c>
    </row>
    <row r="3010" spans="1:9">
      <c r="A3010" t="s">
        <v>8537</v>
      </c>
      <c r="B3010" t="s">
        <v>19</v>
      </c>
      <c r="C3010">
        <v>73</v>
      </c>
      <c r="D3010">
        <v>20091908</v>
      </c>
      <c r="E3010" t="s">
        <v>10</v>
      </c>
      <c r="F3010" t="s">
        <v>8538</v>
      </c>
      <c r="G3010" t="s">
        <v>10</v>
      </c>
      <c r="H3010" t="s">
        <v>10</v>
      </c>
      <c r="I3010" t="s">
        <v>17</v>
      </c>
    </row>
    <row r="3011" spans="1:9">
      <c r="A3011" t="s">
        <v>8539</v>
      </c>
      <c r="B3011" t="s">
        <v>19</v>
      </c>
      <c r="C3011">
        <v>755</v>
      </c>
      <c r="D3011">
        <v>20091909</v>
      </c>
      <c r="E3011" t="s">
        <v>10</v>
      </c>
      <c r="F3011" t="s">
        <v>8540</v>
      </c>
      <c r="G3011" t="s">
        <v>10</v>
      </c>
      <c r="H3011" t="s">
        <v>10</v>
      </c>
      <c r="I3011" t="s">
        <v>17</v>
      </c>
    </row>
    <row r="3012" spans="1:9">
      <c r="A3012" t="s">
        <v>8541</v>
      </c>
      <c r="B3012" t="s">
        <v>19</v>
      </c>
      <c r="C3012">
        <v>291</v>
      </c>
      <c r="D3012">
        <v>20091910</v>
      </c>
      <c r="E3012" t="s">
        <v>10</v>
      </c>
      <c r="F3012" t="s">
        <v>8542</v>
      </c>
      <c r="G3012" t="s">
        <v>10</v>
      </c>
      <c r="H3012" t="s">
        <v>2089</v>
      </c>
      <c r="I3012" t="s">
        <v>17</v>
      </c>
    </row>
    <row r="3013" spans="1:9">
      <c r="A3013" t="s">
        <v>8543</v>
      </c>
      <c r="B3013" t="s">
        <v>19</v>
      </c>
      <c r="C3013">
        <v>332</v>
      </c>
      <c r="D3013">
        <v>20091911</v>
      </c>
      <c r="E3013" t="s">
        <v>2789</v>
      </c>
      <c r="F3013" t="s">
        <v>8544</v>
      </c>
      <c r="G3013" t="s">
        <v>10</v>
      </c>
      <c r="H3013" t="s">
        <v>2791</v>
      </c>
      <c r="I3013" t="s">
        <v>2792</v>
      </c>
    </row>
    <row r="3014" spans="1:9">
      <c r="A3014" t="s">
        <v>8545</v>
      </c>
      <c r="B3014" t="s">
        <v>19</v>
      </c>
      <c r="C3014">
        <v>351</v>
      </c>
      <c r="D3014">
        <v>20091912</v>
      </c>
      <c r="E3014" t="s">
        <v>2794</v>
      </c>
      <c r="F3014" t="s">
        <v>8546</v>
      </c>
      <c r="G3014" t="s">
        <v>10</v>
      </c>
      <c r="H3014" t="s">
        <v>2796</v>
      </c>
      <c r="I3014" t="s">
        <v>2797</v>
      </c>
    </row>
    <row r="3015" spans="1:9">
      <c r="A3015" t="s">
        <v>8547</v>
      </c>
      <c r="B3015" t="s">
        <v>19</v>
      </c>
      <c r="C3015">
        <v>300</v>
      </c>
      <c r="D3015">
        <v>20091913</v>
      </c>
      <c r="E3015" t="s">
        <v>2799</v>
      </c>
      <c r="F3015" t="s">
        <v>8548</v>
      </c>
      <c r="G3015" t="s">
        <v>10</v>
      </c>
      <c r="H3015" t="s">
        <v>2801</v>
      </c>
      <c r="I3015" t="s">
        <v>2797</v>
      </c>
    </row>
    <row r="3016" spans="1:9">
      <c r="A3016" t="s">
        <v>8549</v>
      </c>
      <c r="B3016" t="s">
        <v>19</v>
      </c>
      <c r="C3016">
        <v>620</v>
      </c>
      <c r="D3016">
        <v>20091914</v>
      </c>
      <c r="E3016" t="s">
        <v>8550</v>
      </c>
      <c r="F3016" t="s">
        <v>8551</v>
      </c>
      <c r="G3016" t="s">
        <v>10</v>
      </c>
      <c r="H3016" t="s">
        <v>829</v>
      </c>
      <c r="I3016" t="s">
        <v>830</v>
      </c>
    </row>
    <row r="3017" spans="1:9">
      <c r="A3017" t="s">
        <v>8552</v>
      </c>
      <c r="B3017" t="s">
        <v>19</v>
      </c>
      <c r="C3017">
        <v>383</v>
      </c>
      <c r="D3017">
        <v>20091915</v>
      </c>
      <c r="E3017" t="s">
        <v>10</v>
      </c>
      <c r="F3017" t="s">
        <v>8553</v>
      </c>
      <c r="G3017" t="s">
        <v>10</v>
      </c>
      <c r="H3017" t="s">
        <v>825</v>
      </c>
      <c r="I3017" t="s">
        <v>17</v>
      </c>
    </row>
    <row r="3018" spans="1:9">
      <c r="A3018" t="s">
        <v>8554</v>
      </c>
      <c r="B3018" t="s">
        <v>19</v>
      </c>
      <c r="C3018">
        <v>453</v>
      </c>
      <c r="D3018">
        <v>20091916</v>
      </c>
      <c r="E3018" t="s">
        <v>10</v>
      </c>
      <c r="F3018" t="s">
        <v>8555</v>
      </c>
      <c r="G3018" t="s">
        <v>10</v>
      </c>
      <c r="H3018" t="s">
        <v>825</v>
      </c>
      <c r="I3018" t="s">
        <v>17</v>
      </c>
    </row>
    <row r="3019" spans="1:9">
      <c r="A3019" t="s">
        <v>8556</v>
      </c>
      <c r="B3019" t="s">
        <v>10</v>
      </c>
      <c r="C3019">
        <v>213</v>
      </c>
      <c r="D3019">
        <v>20091917</v>
      </c>
      <c r="E3019" t="s">
        <v>10</v>
      </c>
      <c r="F3019" t="s">
        <v>8557</v>
      </c>
      <c r="G3019" t="s">
        <v>10</v>
      </c>
      <c r="H3019" t="s">
        <v>833</v>
      </c>
      <c r="I3019" t="s">
        <v>17</v>
      </c>
    </row>
    <row r="3020" spans="1:9">
      <c r="A3020" t="s">
        <v>8558</v>
      </c>
      <c r="B3020" t="s">
        <v>19</v>
      </c>
      <c r="C3020">
        <v>369</v>
      </c>
      <c r="D3020">
        <v>20091918</v>
      </c>
      <c r="E3020" t="s">
        <v>10</v>
      </c>
      <c r="F3020" t="s">
        <v>8559</v>
      </c>
      <c r="G3020" t="s">
        <v>10</v>
      </c>
      <c r="H3020" t="s">
        <v>10</v>
      </c>
      <c r="I3020" t="s">
        <v>17</v>
      </c>
    </row>
    <row r="3021" spans="1:9">
      <c r="A3021" t="s">
        <v>8560</v>
      </c>
      <c r="B3021" t="s">
        <v>19</v>
      </c>
      <c r="C3021">
        <v>1478</v>
      </c>
      <c r="D3021">
        <v>20091919</v>
      </c>
      <c r="E3021" t="s">
        <v>10</v>
      </c>
      <c r="F3021" t="s">
        <v>8561</v>
      </c>
      <c r="G3021" t="s">
        <v>10</v>
      </c>
      <c r="H3021" t="s">
        <v>1881</v>
      </c>
      <c r="I3021" t="s">
        <v>1181</v>
      </c>
    </row>
    <row r="3022" spans="1:9">
      <c r="A3022" t="s">
        <v>8562</v>
      </c>
      <c r="B3022" t="s">
        <v>19</v>
      </c>
      <c r="C3022">
        <v>272</v>
      </c>
      <c r="D3022">
        <v>20091920</v>
      </c>
      <c r="E3022" t="s">
        <v>10</v>
      </c>
      <c r="F3022" t="s">
        <v>8563</v>
      </c>
      <c r="G3022" t="s">
        <v>10</v>
      </c>
      <c r="H3022" t="s">
        <v>1651</v>
      </c>
      <c r="I3022" t="s">
        <v>17</v>
      </c>
    </row>
    <row r="3023" spans="1:9">
      <c r="A3023" t="s">
        <v>8564</v>
      </c>
      <c r="B3023" t="s">
        <v>10</v>
      </c>
      <c r="C3023">
        <v>154</v>
      </c>
      <c r="D3023">
        <v>20091921</v>
      </c>
      <c r="E3023" t="s">
        <v>8565</v>
      </c>
      <c r="F3023" t="s">
        <v>8566</v>
      </c>
      <c r="G3023" t="s">
        <v>10</v>
      </c>
      <c r="H3023" t="s">
        <v>8567</v>
      </c>
      <c r="I3023" t="s">
        <v>8568</v>
      </c>
    </row>
    <row r="3024" spans="1:9">
      <c r="A3024" t="s">
        <v>8569</v>
      </c>
      <c r="B3024" t="s">
        <v>19</v>
      </c>
      <c r="C3024">
        <v>334</v>
      </c>
      <c r="D3024">
        <v>20091922</v>
      </c>
      <c r="E3024" t="s">
        <v>10</v>
      </c>
      <c r="F3024" t="s">
        <v>8570</v>
      </c>
      <c r="G3024" t="s">
        <v>10</v>
      </c>
      <c r="H3024" t="s">
        <v>2731</v>
      </c>
      <c r="I3024" t="s">
        <v>17</v>
      </c>
    </row>
    <row r="3025" spans="1:9">
      <c r="A3025" t="s">
        <v>8571</v>
      </c>
      <c r="B3025" t="s">
        <v>19</v>
      </c>
      <c r="C3025">
        <v>95</v>
      </c>
      <c r="D3025">
        <v>20091923</v>
      </c>
      <c r="E3025" t="s">
        <v>10</v>
      </c>
      <c r="F3025" t="s">
        <v>8572</v>
      </c>
      <c r="G3025" t="s">
        <v>10</v>
      </c>
      <c r="H3025" t="s">
        <v>10</v>
      </c>
      <c r="I3025" t="s">
        <v>17</v>
      </c>
    </row>
    <row r="3026" spans="1:9">
      <c r="A3026" t="s">
        <v>8573</v>
      </c>
      <c r="B3026" t="s">
        <v>19</v>
      </c>
      <c r="C3026">
        <v>74</v>
      </c>
      <c r="D3026">
        <v>20091924</v>
      </c>
      <c r="E3026" t="s">
        <v>10</v>
      </c>
      <c r="F3026" t="s">
        <v>8574</v>
      </c>
      <c r="G3026" t="s">
        <v>10</v>
      </c>
      <c r="H3026" t="s">
        <v>10</v>
      </c>
      <c r="I3026" t="s">
        <v>17</v>
      </c>
    </row>
    <row r="3027" spans="1:9">
      <c r="A3027" t="s">
        <v>8575</v>
      </c>
      <c r="B3027" t="s">
        <v>19</v>
      </c>
      <c r="C3027">
        <v>80</v>
      </c>
      <c r="D3027">
        <v>20091925</v>
      </c>
      <c r="E3027" t="s">
        <v>10</v>
      </c>
      <c r="F3027" t="s">
        <v>8576</v>
      </c>
      <c r="G3027" t="s">
        <v>10</v>
      </c>
      <c r="H3027" t="s">
        <v>10</v>
      </c>
      <c r="I3027" t="s">
        <v>17</v>
      </c>
    </row>
    <row r="3028" spans="1:9">
      <c r="A3028" t="s">
        <v>8577</v>
      </c>
      <c r="B3028" t="s">
        <v>10</v>
      </c>
      <c r="C3028">
        <v>661</v>
      </c>
      <c r="D3028">
        <v>20091926</v>
      </c>
      <c r="E3028" t="s">
        <v>10</v>
      </c>
      <c r="F3028" t="s">
        <v>8578</v>
      </c>
      <c r="G3028" t="s">
        <v>10</v>
      </c>
      <c r="H3028" t="s">
        <v>8579</v>
      </c>
      <c r="I3028" t="s">
        <v>8580</v>
      </c>
    </row>
    <row r="3029" spans="1:9">
      <c r="A3029" t="s">
        <v>8581</v>
      </c>
      <c r="B3029" t="s">
        <v>10</v>
      </c>
      <c r="C3029">
        <v>543</v>
      </c>
      <c r="D3029">
        <v>20091927</v>
      </c>
      <c r="E3029" t="s">
        <v>10</v>
      </c>
      <c r="F3029" t="s">
        <v>8582</v>
      </c>
      <c r="G3029" t="s">
        <v>10</v>
      </c>
      <c r="H3029" t="s">
        <v>10</v>
      </c>
      <c r="I3029" t="s">
        <v>17</v>
      </c>
    </row>
    <row r="3030" spans="1:9">
      <c r="A3030" t="s">
        <v>8583</v>
      </c>
      <c r="B3030" t="s">
        <v>10</v>
      </c>
      <c r="C3030">
        <v>84</v>
      </c>
      <c r="D3030">
        <v>20091928</v>
      </c>
      <c r="E3030" t="s">
        <v>10</v>
      </c>
      <c r="F3030" t="s">
        <v>8584</v>
      </c>
      <c r="G3030" t="s">
        <v>10</v>
      </c>
      <c r="H3030" t="s">
        <v>10</v>
      </c>
      <c r="I3030" t="s">
        <v>17</v>
      </c>
    </row>
    <row r="3031" spans="1:9">
      <c r="A3031" t="s">
        <v>8585</v>
      </c>
      <c r="B3031" t="s">
        <v>10</v>
      </c>
      <c r="C3031">
        <v>164</v>
      </c>
      <c r="D3031">
        <v>20091929</v>
      </c>
      <c r="E3031" t="s">
        <v>10</v>
      </c>
      <c r="F3031" t="s">
        <v>8586</v>
      </c>
      <c r="G3031" t="s">
        <v>10</v>
      </c>
      <c r="H3031" t="s">
        <v>10</v>
      </c>
      <c r="I3031" t="s">
        <v>17</v>
      </c>
    </row>
    <row r="3032" spans="1:9">
      <c r="A3032" t="s">
        <v>8587</v>
      </c>
      <c r="B3032" t="s">
        <v>19</v>
      </c>
      <c r="C3032">
        <v>77</v>
      </c>
      <c r="D3032">
        <v>20091930</v>
      </c>
      <c r="E3032" t="s">
        <v>10</v>
      </c>
      <c r="F3032" t="s">
        <v>8588</v>
      </c>
      <c r="G3032" t="s">
        <v>10</v>
      </c>
      <c r="H3032" t="s">
        <v>10</v>
      </c>
      <c r="I3032" t="s">
        <v>17</v>
      </c>
    </row>
    <row r="3033" spans="1:9">
      <c r="A3033" t="s">
        <v>8589</v>
      </c>
      <c r="B3033" t="s">
        <v>19</v>
      </c>
      <c r="C3033">
        <v>139</v>
      </c>
      <c r="D3033">
        <v>20091931</v>
      </c>
      <c r="E3033" t="s">
        <v>10</v>
      </c>
      <c r="F3033" t="s">
        <v>8590</v>
      </c>
      <c r="G3033" t="s">
        <v>10</v>
      </c>
      <c r="H3033" t="s">
        <v>10</v>
      </c>
      <c r="I3033" t="s">
        <v>17</v>
      </c>
    </row>
    <row r="3034" spans="1:9">
      <c r="A3034" t="s">
        <v>8591</v>
      </c>
      <c r="B3034" t="s">
        <v>10</v>
      </c>
      <c r="C3034">
        <v>166</v>
      </c>
      <c r="D3034">
        <v>20091932</v>
      </c>
      <c r="E3034" t="s">
        <v>10</v>
      </c>
      <c r="F3034" t="s">
        <v>8592</v>
      </c>
      <c r="G3034" t="s">
        <v>10</v>
      </c>
      <c r="H3034" t="s">
        <v>708</v>
      </c>
      <c r="I3034" t="s">
        <v>709</v>
      </c>
    </row>
    <row r="3035" spans="1:9">
      <c r="A3035" t="s">
        <v>8593</v>
      </c>
      <c r="B3035" t="s">
        <v>19</v>
      </c>
      <c r="C3035">
        <v>428</v>
      </c>
      <c r="D3035">
        <v>20091933</v>
      </c>
      <c r="E3035" t="s">
        <v>10</v>
      </c>
      <c r="F3035" t="s">
        <v>8594</v>
      </c>
      <c r="G3035" t="s">
        <v>10</v>
      </c>
      <c r="H3035" t="s">
        <v>10</v>
      </c>
      <c r="I3035" t="s">
        <v>17</v>
      </c>
    </row>
    <row r="3036" spans="1:9">
      <c r="A3036" t="s">
        <v>8595</v>
      </c>
      <c r="B3036" t="s">
        <v>10</v>
      </c>
      <c r="C3036">
        <v>125</v>
      </c>
      <c r="D3036">
        <v>20091934</v>
      </c>
      <c r="E3036" t="s">
        <v>10</v>
      </c>
      <c r="F3036" t="s">
        <v>8596</v>
      </c>
      <c r="G3036" t="s">
        <v>10</v>
      </c>
      <c r="H3036" t="s">
        <v>10</v>
      </c>
      <c r="I3036" t="s">
        <v>17</v>
      </c>
    </row>
    <row r="3037" spans="1:9">
      <c r="A3037" t="s">
        <v>8597</v>
      </c>
      <c r="B3037" t="s">
        <v>19</v>
      </c>
      <c r="C3037">
        <v>181</v>
      </c>
      <c r="D3037">
        <v>20091935</v>
      </c>
      <c r="E3037" t="s">
        <v>10</v>
      </c>
      <c r="F3037" t="s">
        <v>8598</v>
      </c>
      <c r="G3037" t="s">
        <v>10</v>
      </c>
      <c r="H3037" t="s">
        <v>10</v>
      </c>
      <c r="I3037" t="s">
        <v>17</v>
      </c>
    </row>
    <row r="3038" spans="1:9">
      <c r="A3038" t="s">
        <v>8599</v>
      </c>
      <c r="B3038" t="s">
        <v>19</v>
      </c>
      <c r="C3038">
        <v>344</v>
      </c>
      <c r="D3038">
        <v>20091936</v>
      </c>
      <c r="E3038" t="s">
        <v>10</v>
      </c>
      <c r="F3038" t="s">
        <v>8600</v>
      </c>
      <c r="G3038" t="s">
        <v>10</v>
      </c>
      <c r="H3038" t="s">
        <v>1415</v>
      </c>
      <c r="I3038" t="s">
        <v>1628</v>
      </c>
    </row>
    <row r="3039" spans="1:9">
      <c r="A3039" t="s">
        <v>8601</v>
      </c>
      <c r="B3039" t="s">
        <v>19</v>
      </c>
      <c r="C3039">
        <v>229</v>
      </c>
      <c r="D3039">
        <v>20091937</v>
      </c>
      <c r="E3039" t="s">
        <v>10</v>
      </c>
      <c r="F3039" t="s">
        <v>8602</v>
      </c>
      <c r="G3039" t="s">
        <v>10</v>
      </c>
      <c r="H3039" t="s">
        <v>8603</v>
      </c>
      <c r="I3039" t="s">
        <v>17</v>
      </c>
    </row>
    <row r="3040" spans="1:9">
      <c r="A3040" t="s">
        <v>8604</v>
      </c>
      <c r="B3040" t="s">
        <v>19</v>
      </c>
      <c r="C3040">
        <v>487</v>
      </c>
      <c r="D3040">
        <v>20091938</v>
      </c>
      <c r="E3040" t="s">
        <v>10</v>
      </c>
      <c r="F3040" t="s">
        <v>8605</v>
      </c>
      <c r="G3040" t="s">
        <v>10</v>
      </c>
      <c r="H3040" t="s">
        <v>1415</v>
      </c>
      <c r="I3040" t="s">
        <v>1628</v>
      </c>
    </row>
    <row r="3041" spans="1:9">
      <c r="A3041" t="s">
        <v>8606</v>
      </c>
      <c r="B3041" t="s">
        <v>19</v>
      </c>
      <c r="C3041">
        <v>405</v>
      </c>
      <c r="D3041">
        <v>20091939</v>
      </c>
      <c r="E3041" t="s">
        <v>10</v>
      </c>
      <c r="F3041" t="s">
        <v>8607</v>
      </c>
      <c r="G3041" t="s">
        <v>10</v>
      </c>
      <c r="H3041" t="s">
        <v>10</v>
      </c>
      <c r="I3041" t="s">
        <v>17</v>
      </c>
    </row>
    <row r="3042" spans="1:9">
      <c r="A3042" t="s">
        <v>8608</v>
      </c>
      <c r="B3042" t="s">
        <v>19</v>
      </c>
      <c r="C3042">
        <v>445</v>
      </c>
      <c r="D3042">
        <v>20091940</v>
      </c>
      <c r="E3042" t="s">
        <v>10</v>
      </c>
      <c r="F3042" t="s">
        <v>8609</v>
      </c>
      <c r="G3042" t="s">
        <v>10</v>
      </c>
      <c r="H3042" t="s">
        <v>1415</v>
      </c>
      <c r="I3042" t="s">
        <v>1628</v>
      </c>
    </row>
    <row r="3043" spans="1:9">
      <c r="A3043" t="s">
        <v>8610</v>
      </c>
      <c r="B3043" t="s">
        <v>10</v>
      </c>
      <c r="C3043">
        <v>257</v>
      </c>
      <c r="D3043">
        <v>20091941</v>
      </c>
      <c r="E3043" t="s">
        <v>24</v>
      </c>
      <c r="F3043" t="s">
        <v>8611</v>
      </c>
      <c r="G3043" t="s">
        <v>10</v>
      </c>
      <c r="H3043" t="s">
        <v>26</v>
      </c>
      <c r="I3043" t="s">
        <v>27</v>
      </c>
    </row>
    <row r="3044" spans="1:9">
      <c r="A3044" t="s">
        <v>8612</v>
      </c>
      <c r="B3044" t="s">
        <v>10</v>
      </c>
      <c r="C3044">
        <v>414</v>
      </c>
      <c r="D3044">
        <v>20091942</v>
      </c>
      <c r="E3044" t="s">
        <v>10</v>
      </c>
      <c r="F3044" t="s">
        <v>8613</v>
      </c>
      <c r="G3044" t="s">
        <v>10</v>
      </c>
      <c r="H3044" t="s">
        <v>30</v>
      </c>
      <c r="I3044" t="s">
        <v>31</v>
      </c>
    </row>
    <row r="3045" spans="1:9">
      <c r="A3045" t="s">
        <v>8614</v>
      </c>
      <c r="B3045" t="s">
        <v>19</v>
      </c>
      <c r="C3045">
        <v>197</v>
      </c>
      <c r="D3045">
        <v>20091943</v>
      </c>
      <c r="E3045" t="s">
        <v>10</v>
      </c>
      <c r="F3045" t="s">
        <v>8615</v>
      </c>
      <c r="G3045" t="s">
        <v>10</v>
      </c>
      <c r="H3045" t="s">
        <v>10</v>
      </c>
      <c r="I3045" t="s">
        <v>17</v>
      </c>
    </row>
    <row r="3046" spans="1:9">
      <c r="A3046" t="s">
        <v>8616</v>
      </c>
      <c r="B3046" t="s">
        <v>10</v>
      </c>
      <c r="C3046">
        <v>314</v>
      </c>
      <c r="D3046">
        <v>20091944</v>
      </c>
      <c r="E3046" t="s">
        <v>8617</v>
      </c>
      <c r="F3046" t="s">
        <v>8618</v>
      </c>
      <c r="G3046" t="s">
        <v>10</v>
      </c>
      <c r="H3046" t="s">
        <v>8619</v>
      </c>
      <c r="I3046" t="s">
        <v>8620</v>
      </c>
    </row>
    <row r="3047" spans="1:9">
      <c r="A3047" t="s">
        <v>8621</v>
      </c>
      <c r="B3047" t="s">
        <v>10</v>
      </c>
      <c r="C3047">
        <v>247</v>
      </c>
      <c r="D3047">
        <v>20091945</v>
      </c>
      <c r="E3047" t="s">
        <v>8622</v>
      </c>
      <c r="F3047" t="s">
        <v>8623</v>
      </c>
      <c r="G3047" t="s">
        <v>10</v>
      </c>
      <c r="H3047" t="s">
        <v>8624</v>
      </c>
      <c r="I3047" t="s">
        <v>8625</v>
      </c>
    </row>
    <row r="3048" spans="1:9">
      <c r="A3048" t="s">
        <v>8626</v>
      </c>
      <c r="B3048" t="s">
        <v>10</v>
      </c>
      <c r="C3048">
        <v>801</v>
      </c>
      <c r="D3048">
        <v>20091946</v>
      </c>
      <c r="E3048" t="s">
        <v>7980</v>
      </c>
      <c r="F3048" t="s">
        <v>8627</v>
      </c>
      <c r="G3048" t="s">
        <v>10</v>
      </c>
      <c r="H3048" t="s">
        <v>7982</v>
      </c>
      <c r="I3048" t="s">
        <v>8628</v>
      </c>
    </row>
    <row r="3049" spans="1:9">
      <c r="A3049" t="s">
        <v>8629</v>
      </c>
      <c r="B3049" t="s">
        <v>19</v>
      </c>
      <c r="C3049">
        <v>133</v>
      </c>
      <c r="D3049">
        <v>20091947</v>
      </c>
      <c r="E3049" t="s">
        <v>10</v>
      </c>
      <c r="F3049" t="s">
        <v>8630</v>
      </c>
      <c r="G3049" t="s">
        <v>10</v>
      </c>
      <c r="H3049" t="s">
        <v>5049</v>
      </c>
      <c r="I3049" t="s">
        <v>17</v>
      </c>
    </row>
    <row r="3050" spans="1:9">
      <c r="A3050" t="s">
        <v>8631</v>
      </c>
      <c r="B3050" t="s">
        <v>19</v>
      </c>
      <c r="C3050">
        <v>136</v>
      </c>
      <c r="D3050">
        <v>20091948</v>
      </c>
      <c r="E3050" t="s">
        <v>10</v>
      </c>
      <c r="F3050" t="s">
        <v>8632</v>
      </c>
      <c r="G3050" t="s">
        <v>10</v>
      </c>
      <c r="H3050" t="s">
        <v>5049</v>
      </c>
      <c r="I3050" t="s">
        <v>17</v>
      </c>
    </row>
    <row r="3051" spans="1:9">
      <c r="A3051" t="s">
        <v>8633</v>
      </c>
      <c r="B3051" t="s">
        <v>19</v>
      </c>
      <c r="C3051">
        <v>73</v>
      </c>
      <c r="D3051">
        <v>20091949</v>
      </c>
      <c r="E3051" t="s">
        <v>10</v>
      </c>
      <c r="F3051" t="s">
        <v>8634</v>
      </c>
      <c r="G3051" t="s">
        <v>10</v>
      </c>
      <c r="H3051" t="s">
        <v>10</v>
      </c>
      <c r="I3051" t="s">
        <v>17</v>
      </c>
    </row>
    <row r="3052" spans="1:9">
      <c r="A3052" t="s">
        <v>8635</v>
      </c>
      <c r="B3052" t="s">
        <v>19</v>
      </c>
      <c r="C3052">
        <v>164</v>
      </c>
      <c r="D3052">
        <v>20091950</v>
      </c>
      <c r="E3052" t="s">
        <v>10</v>
      </c>
      <c r="F3052" t="s">
        <v>8636</v>
      </c>
      <c r="G3052" t="s">
        <v>10</v>
      </c>
      <c r="H3052" t="s">
        <v>10</v>
      </c>
      <c r="I3052" t="s">
        <v>17</v>
      </c>
    </row>
    <row r="3053" spans="1:9">
      <c r="A3053" t="s">
        <v>8637</v>
      </c>
      <c r="B3053" t="s">
        <v>10</v>
      </c>
      <c r="C3053">
        <v>959</v>
      </c>
      <c r="D3053">
        <v>20091951</v>
      </c>
      <c r="E3053" t="s">
        <v>10</v>
      </c>
      <c r="F3053" t="s">
        <v>8638</v>
      </c>
      <c r="G3053" t="s">
        <v>10</v>
      </c>
      <c r="H3053" t="s">
        <v>1180</v>
      </c>
      <c r="I3053" t="s">
        <v>1181</v>
      </c>
    </row>
    <row r="3054" spans="1:9">
      <c r="A3054" t="s">
        <v>8639</v>
      </c>
      <c r="B3054" t="s">
        <v>19</v>
      </c>
      <c r="C3054">
        <v>211</v>
      </c>
      <c r="D3054">
        <v>20091952</v>
      </c>
      <c r="E3054" t="s">
        <v>10</v>
      </c>
      <c r="F3054" t="s">
        <v>8640</v>
      </c>
      <c r="G3054" t="s">
        <v>10</v>
      </c>
      <c r="H3054" t="s">
        <v>7142</v>
      </c>
      <c r="I3054" t="s">
        <v>17</v>
      </c>
    </row>
    <row r="3055" spans="1:9">
      <c r="A3055" t="s">
        <v>8641</v>
      </c>
      <c r="B3055" t="s">
        <v>19</v>
      </c>
      <c r="C3055">
        <v>227</v>
      </c>
      <c r="D3055">
        <v>20091953</v>
      </c>
      <c r="E3055" t="s">
        <v>10</v>
      </c>
      <c r="F3055" t="s">
        <v>8642</v>
      </c>
      <c r="G3055" t="s">
        <v>10</v>
      </c>
      <c r="H3055" t="s">
        <v>8643</v>
      </c>
      <c r="I3055" t="s">
        <v>17</v>
      </c>
    </row>
    <row r="3056" spans="1:9">
      <c r="A3056" t="s">
        <v>8644</v>
      </c>
      <c r="B3056" t="s">
        <v>19</v>
      </c>
      <c r="C3056">
        <v>160</v>
      </c>
      <c r="D3056">
        <v>20091954</v>
      </c>
      <c r="E3056" t="s">
        <v>10</v>
      </c>
      <c r="F3056" t="s">
        <v>8645</v>
      </c>
      <c r="G3056" t="s">
        <v>10</v>
      </c>
      <c r="H3056" t="s">
        <v>7851</v>
      </c>
      <c r="I3056" t="s">
        <v>5021</v>
      </c>
    </row>
    <row r="3057" spans="1:9">
      <c r="A3057" t="s">
        <v>8646</v>
      </c>
      <c r="B3057" t="s">
        <v>19</v>
      </c>
      <c r="C3057">
        <v>181</v>
      </c>
      <c r="D3057">
        <v>20091955</v>
      </c>
      <c r="E3057" t="s">
        <v>10</v>
      </c>
      <c r="F3057" t="s">
        <v>8647</v>
      </c>
      <c r="G3057" t="s">
        <v>10</v>
      </c>
      <c r="H3057" t="s">
        <v>7851</v>
      </c>
      <c r="I3057" t="s">
        <v>5021</v>
      </c>
    </row>
    <row r="3058" spans="1:9">
      <c r="A3058" t="s">
        <v>8648</v>
      </c>
      <c r="B3058" t="s">
        <v>19</v>
      </c>
      <c r="C3058">
        <v>162</v>
      </c>
      <c r="D3058">
        <v>20091956</v>
      </c>
      <c r="E3058" t="s">
        <v>10</v>
      </c>
      <c r="F3058" t="s">
        <v>8649</v>
      </c>
      <c r="G3058" t="s">
        <v>10</v>
      </c>
      <c r="H3058" t="s">
        <v>7851</v>
      </c>
      <c r="I3058" t="s">
        <v>5021</v>
      </c>
    </row>
    <row r="3059" spans="1:9">
      <c r="A3059" t="s">
        <v>8650</v>
      </c>
      <c r="B3059" t="s">
        <v>19</v>
      </c>
      <c r="C3059">
        <v>137</v>
      </c>
      <c r="D3059">
        <v>20091957</v>
      </c>
      <c r="E3059" t="s">
        <v>10</v>
      </c>
      <c r="F3059" t="s">
        <v>8651</v>
      </c>
      <c r="G3059" t="s">
        <v>10</v>
      </c>
      <c r="H3059" t="s">
        <v>8652</v>
      </c>
      <c r="I3059" t="s">
        <v>8653</v>
      </c>
    </row>
    <row r="3060" spans="1:9">
      <c r="A3060" t="s">
        <v>8654</v>
      </c>
      <c r="B3060" t="s">
        <v>19</v>
      </c>
      <c r="C3060">
        <v>392</v>
      </c>
      <c r="D3060">
        <v>20091958</v>
      </c>
      <c r="E3060" t="s">
        <v>8655</v>
      </c>
      <c r="F3060" t="s">
        <v>8656</v>
      </c>
      <c r="G3060" t="s">
        <v>10</v>
      </c>
      <c r="H3060" t="s">
        <v>8352</v>
      </c>
      <c r="I3060" t="s">
        <v>8657</v>
      </c>
    </row>
    <row r="3061" spans="1:9">
      <c r="A3061" t="s">
        <v>8658</v>
      </c>
      <c r="B3061" t="s">
        <v>10</v>
      </c>
      <c r="C3061">
        <v>80</v>
      </c>
      <c r="D3061">
        <v>20091959</v>
      </c>
      <c r="E3061" t="s">
        <v>10</v>
      </c>
      <c r="F3061" t="s">
        <v>8659</v>
      </c>
      <c r="G3061" t="s">
        <v>10</v>
      </c>
      <c r="H3061" t="s">
        <v>10</v>
      </c>
      <c r="I3061" t="s">
        <v>17</v>
      </c>
    </row>
    <row r="3062" spans="1:9">
      <c r="A3062" t="s">
        <v>8660</v>
      </c>
      <c r="B3062" t="s">
        <v>19</v>
      </c>
      <c r="C3062">
        <v>351</v>
      </c>
      <c r="D3062">
        <v>20091960</v>
      </c>
      <c r="E3062" t="s">
        <v>10</v>
      </c>
      <c r="F3062" t="s">
        <v>8661</v>
      </c>
      <c r="G3062" t="s">
        <v>10</v>
      </c>
      <c r="H3062" t="s">
        <v>2544</v>
      </c>
      <c r="I3062" t="s">
        <v>17</v>
      </c>
    </row>
    <row r="3063" spans="1:9">
      <c r="A3063" t="s">
        <v>8662</v>
      </c>
      <c r="B3063" t="s">
        <v>19</v>
      </c>
      <c r="C3063">
        <v>198</v>
      </c>
      <c r="D3063">
        <v>20091961</v>
      </c>
      <c r="E3063" t="s">
        <v>10</v>
      </c>
      <c r="F3063" t="s">
        <v>8663</v>
      </c>
      <c r="G3063" t="s">
        <v>10</v>
      </c>
      <c r="H3063" t="s">
        <v>5940</v>
      </c>
      <c r="I3063" t="s">
        <v>17</v>
      </c>
    </row>
    <row r="3064" spans="1:9">
      <c r="A3064" t="s">
        <v>8664</v>
      </c>
      <c r="B3064" t="s">
        <v>10</v>
      </c>
      <c r="C3064">
        <v>125</v>
      </c>
      <c r="D3064">
        <v>20091962</v>
      </c>
      <c r="E3064" t="s">
        <v>10</v>
      </c>
      <c r="F3064" t="s">
        <v>8665</v>
      </c>
      <c r="G3064" t="s">
        <v>10</v>
      </c>
      <c r="H3064" t="s">
        <v>10</v>
      </c>
      <c r="I3064" t="s">
        <v>17</v>
      </c>
    </row>
    <row r="3065" spans="1:9">
      <c r="A3065" t="s">
        <v>8666</v>
      </c>
      <c r="B3065" t="s">
        <v>10</v>
      </c>
      <c r="C3065">
        <v>826</v>
      </c>
      <c r="D3065">
        <v>20091963</v>
      </c>
      <c r="E3065" t="s">
        <v>10</v>
      </c>
      <c r="F3065" t="s">
        <v>8667</v>
      </c>
      <c r="G3065" t="s">
        <v>10</v>
      </c>
      <c r="H3065" t="s">
        <v>7925</v>
      </c>
      <c r="I3065" t="s">
        <v>17</v>
      </c>
    </row>
    <row r="3066" spans="1:9">
      <c r="A3066" t="s">
        <v>8668</v>
      </c>
      <c r="B3066" t="s">
        <v>10</v>
      </c>
      <c r="C3066">
        <v>625</v>
      </c>
      <c r="D3066">
        <v>20091964</v>
      </c>
      <c r="E3066" t="s">
        <v>10</v>
      </c>
      <c r="F3066" t="s">
        <v>8669</v>
      </c>
      <c r="G3066" t="s">
        <v>10</v>
      </c>
      <c r="H3066" t="s">
        <v>10</v>
      </c>
      <c r="I3066" t="s">
        <v>17</v>
      </c>
    </row>
    <row r="3067" spans="1:9">
      <c r="A3067" t="s">
        <v>8670</v>
      </c>
      <c r="B3067" t="s">
        <v>10</v>
      </c>
      <c r="C3067">
        <v>293</v>
      </c>
      <c r="D3067">
        <v>20091965</v>
      </c>
      <c r="E3067" t="s">
        <v>10</v>
      </c>
      <c r="F3067" t="s">
        <v>8671</v>
      </c>
      <c r="G3067" t="s">
        <v>10</v>
      </c>
      <c r="H3067" t="s">
        <v>7920</v>
      </c>
      <c r="I3067" t="s">
        <v>17</v>
      </c>
    </row>
    <row r="3068" spans="1:9">
      <c r="A3068" t="s">
        <v>8672</v>
      </c>
      <c r="B3068" t="s">
        <v>10</v>
      </c>
      <c r="C3068">
        <v>324</v>
      </c>
      <c r="D3068">
        <v>20091966</v>
      </c>
      <c r="E3068" t="s">
        <v>7915</v>
      </c>
      <c r="F3068" t="s">
        <v>8673</v>
      </c>
      <c r="G3068" t="s">
        <v>10</v>
      </c>
      <c r="H3068" t="s">
        <v>892</v>
      </c>
      <c r="I3068" t="s">
        <v>7917</v>
      </c>
    </row>
    <row r="3069" spans="1:9">
      <c r="A3069" t="s">
        <v>8674</v>
      </c>
      <c r="B3069" t="s">
        <v>10</v>
      </c>
      <c r="C3069">
        <v>319</v>
      </c>
      <c r="D3069">
        <v>20091967</v>
      </c>
      <c r="E3069" t="s">
        <v>10</v>
      </c>
      <c r="F3069" t="s">
        <v>8675</v>
      </c>
      <c r="G3069" t="s">
        <v>10</v>
      </c>
      <c r="H3069" t="s">
        <v>10</v>
      </c>
      <c r="I3069" t="s">
        <v>17</v>
      </c>
    </row>
    <row r="3070" spans="1:9">
      <c r="A3070" t="s">
        <v>8676</v>
      </c>
      <c r="B3070" t="s">
        <v>10</v>
      </c>
      <c r="C3070">
        <v>333</v>
      </c>
      <c r="D3070">
        <v>20091968</v>
      </c>
      <c r="E3070" t="s">
        <v>8677</v>
      </c>
      <c r="F3070" t="s">
        <v>8678</v>
      </c>
      <c r="G3070" t="s">
        <v>10</v>
      </c>
      <c r="H3070" t="s">
        <v>8679</v>
      </c>
      <c r="I3070" t="s">
        <v>8680</v>
      </c>
    </row>
    <row r="3071" spans="1:9">
      <c r="A3071" t="s">
        <v>8681</v>
      </c>
      <c r="B3071" t="s">
        <v>10</v>
      </c>
      <c r="C3071">
        <v>290</v>
      </c>
      <c r="D3071">
        <v>20091969</v>
      </c>
      <c r="E3071" t="s">
        <v>10</v>
      </c>
      <c r="F3071" t="s">
        <v>8682</v>
      </c>
      <c r="G3071" t="s">
        <v>10</v>
      </c>
      <c r="H3071" t="s">
        <v>1014</v>
      </c>
      <c r="I3071" t="s">
        <v>17</v>
      </c>
    </row>
    <row r="3072" spans="1:9">
      <c r="A3072" t="s">
        <v>8683</v>
      </c>
      <c r="B3072" t="s">
        <v>10</v>
      </c>
      <c r="C3072">
        <v>115</v>
      </c>
      <c r="D3072">
        <v>20091970</v>
      </c>
      <c r="E3072" t="s">
        <v>8684</v>
      </c>
      <c r="F3072" t="s">
        <v>8685</v>
      </c>
      <c r="G3072" t="s">
        <v>10</v>
      </c>
      <c r="H3072" t="s">
        <v>1370</v>
      </c>
      <c r="I3072" t="s">
        <v>8686</v>
      </c>
    </row>
    <row r="3073" spans="1:9">
      <c r="A3073" t="s">
        <v>8687</v>
      </c>
      <c r="B3073" t="s">
        <v>19</v>
      </c>
      <c r="C3073">
        <v>445</v>
      </c>
      <c r="D3073">
        <v>20091971</v>
      </c>
      <c r="E3073" t="s">
        <v>10</v>
      </c>
      <c r="F3073" t="s">
        <v>8688</v>
      </c>
      <c r="G3073" t="s">
        <v>10</v>
      </c>
      <c r="H3073" t="s">
        <v>4824</v>
      </c>
      <c r="I3073" t="s">
        <v>17</v>
      </c>
    </row>
    <row r="3074" spans="1:9">
      <c r="A3074" t="s">
        <v>8689</v>
      </c>
      <c r="B3074" t="s">
        <v>19</v>
      </c>
      <c r="C3074">
        <v>287</v>
      </c>
      <c r="D3074">
        <v>20091972</v>
      </c>
      <c r="E3074" t="s">
        <v>10</v>
      </c>
      <c r="F3074" t="s">
        <v>8690</v>
      </c>
      <c r="G3074" t="s">
        <v>10</v>
      </c>
      <c r="H3074" t="s">
        <v>8691</v>
      </c>
      <c r="I3074" t="s">
        <v>17</v>
      </c>
    </row>
    <row r="3075" spans="1:9">
      <c r="A3075" t="s">
        <v>8692</v>
      </c>
      <c r="B3075" t="s">
        <v>19</v>
      </c>
      <c r="C3075">
        <v>252</v>
      </c>
      <c r="D3075">
        <v>20091973</v>
      </c>
      <c r="E3075" t="s">
        <v>10</v>
      </c>
      <c r="F3075" t="s">
        <v>8693</v>
      </c>
      <c r="G3075" t="s">
        <v>10</v>
      </c>
      <c r="H3075" t="s">
        <v>10</v>
      </c>
      <c r="I3075" t="s">
        <v>17</v>
      </c>
    </row>
    <row r="3076" spans="1:9">
      <c r="A3076" t="s">
        <v>8694</v>
      </c>
      <c r="B3076" t="s">
        <v>10</v>
      </c>
      <c r="C3076">
        <v>178</v>
      </c>
      <c r="D3076">
        <v>20091974</v>
      </c>
      <c r="E3076" t="s">
        <v>10</v>
      </c>
      <c r="F3076" t="s">
        <v>8695</v>
      </c>
      <c r="G3076" t="s">
        <v>10</v>
      </c>
      <c r="H3076" t="s">
        <v>10</v>
      </c>
      <c r="I3076" t="s">
        <v>17</v>
      </c>
    </row>
    <row r="3077" spans="1:9">
      <c r="A3077" t="s">
        <v>8696</v>
      </c>
      <c r="B3077" t="s">
        <v>10</v>
      </c>
      <c r="C3077">
        <v>89</v>
      </c>
      <c r="D3077">
        <v>20091975</v>
      </c>
      <c r="E3077" t="s">
        <v>10</v>
      </c>
      <c r="F3077" t="s">
        <v>8697</v>
      </c>
      <c r="G3077" t="s">
        <v>10</v>
      </c>
      <c r="H3077" t="s">
        <v>10</v>
      </c>
      <c r="I3077" t="s">
        <v>17</v>
      </c>
    </row>
    <row r="3078" spans="1:9">
      <c r="A3078" t="s">
        <v>8698</v>
      </c>
      <c r="B3078" t="s">
        <v>10</v>
      </c>
      <c r="C3078">
        <v>305</v>
      </c>
      <c r="D3078">
        <v>20091976</v>
      </c>
      <c r="E3078" t="s">
        <v>10</v>
      </c>
      <c r="F3078" t="s">
        <v>8699</v>
      </c>
      <c r="G3078" t="s">
        <v>10</v>
      </c>
      <c r="H3078" t="s">
        <v>1227</v>
      </c>
      <c r="I3078" t="s">
        <v>31</v>
      </c>
    </row>
    <row r="3079" spans="1:9">
      <c r="A3079" t="s">
        <v>8700</v>
      </c>
      <c r="B3079" t="s">
        <v>10</v>
      </c>
      <c r="C3079">
        <v>46</v>
      </c>
      <c r="D3079">
        <v>20091977</v>
      </c>
      <c r="E3079" t="s">
        <v>10</v>
      </c>
      <c r="F3079" t="s">
        <v>8701</v>
      </c>
      <c r="G3079" t="s">
        <v>10</v>
      </c>
      <c r="H3079" t="s">
        <v>6145</v>
      </c>
      <c r="I3079" t="s">
        <v>8702</v>
      </c>
    </row>
    <row r="3080" spans="1:9">
      <c r="A3080" t="s">
        <v>8703</v>
      </c>
      <c r="B3080" t="s">
        <v>10</v>
      </c>
      <c r="C3080">
        <v>122</v>
      </c>
      <c r="D3080">
        <v>20091978</v>
      </c>
      <c r="E3080" t="s">
        <v>10</v>
      </c>
      <c r="F3080" t="s">
        <v>8704</v>
      </c>
      <c r="G3080" t="s">
        <v>10</v>
      </c>
      <c r="H3080" t="s">
        <v>4548</v>
      </c>
      <c r="I3080" t="s">
        <v>1434</v>
      </c>
    </row>
    <row r="3081" spans="1:9">
      <c r="A3081" t="s">
        <v>8705</v>
      </c>
      <c r="B3081" t="s">
        <v>10</v>
      </c>
      <c r="C3081">
        <v>154</v>
      </c>
      <c r="D3081">
        <v>20091979</v>
      </c>
      <c r="E3081" t="s">
        <v>10</v>
      </c>
      <c r="F3081" t="s">
        <v>8706</v>
      </c>
      <c r="G3081" t="s">
        <v>10</v>
      </c>
      <c r="H3081" t="s">
        <v>10</v>
      </c>
      <c r="I3081" t="s">
        <v>17</v>
      </c>
    </row>
    <row r="3082" spans="1:9">
      <c r="A3082" t="s">
        <v>8707</v>
      </c>
      <c r="B3082" t="s">
        <v>10</v>
      </c>
      <c r="C3082">
        <v>117</v>
      </c>
      <c r="D3082">
        <v>20091980</v>
      </c>
      <c r="E3082" t="s">
        <v>10</v>
      </c>
      <c r="F3082" t="s">
        <v>8708</v>
      </c>
      <c r="G3082" t="s">
        <v>10</v>
      </c>
      <c r="H3082" t="s">
        <v>8709</v>
      </c>
      <c r="I3082" t="s">
        <v>17</v>
      </c>
    </row>
    <row r="3083" spans="1:9">
      <c r="A3083" t="s">
        <v>8710</v>
      </c>
      <c r="B3083" t="s">
        <v>10</v>
      </c>
      <c r="C3083">
        <v>112</v>
      </c>
      <c r="D3083">
        <v>20091981</v>
      </c>
      <c r="E3083" t="s">
        <v>10</v>
      </c>
      <c r="F3083" t="s">
        <v>8711</v>
      </c>
      <c r="G3083" t="s">
        <v>10</v>
      </c>
      <c r="H3083" t="s">
        <v>6087</v>
      </c>
      <c r="I3083" t="s">
        <v>17</v>
      </c>
    </row>
    <row r="3084" spans="1:9">
      <c r="A3084" t="s">
        <v>8712</v>
      </c>
      <c r="B3084" t="s">
        <v>10</v>
      </c>
      <c r="C3084">
        <v>78</v>
      </c>
      <c r="D3084">
        <v>20091982</v>
      </c>
      <c r="E3084" t="s">
        <v>10</v>
      </c>
      <c r="F3084" t="s">
        <v>8713</v>
      </c>
      <c r="G3084" t="s">
        <v>10</v>
      </c>
      <c r="H3084" t="s">
        <v>10</v>
      </c>
      <c r="I3084" t="s">
        <v>17</v>
      </c>
    </row>
    <row r="3085" spans="1:9">
      <c r="A3085" t="s">
        <v>8714</v>
      </c>
      <c r="B3085" t="s">
        <v>10</v>
      </c>
      <c r="C3085">
        <v>242</v>
      </c>
      <c r="D3085">
        <v>20091983</v>
      </c>
      <c r="E3085" t="s">
        <v>10</v>
      </c>
      <c r="F3085" t="s">
        <v>8715</v>
      </c>
      <c r="G3085" t="s">
        <v>10</v>
      </c>
      <c r="H3085" t="s">
        <v>2212</v>
      </c>
      <c r="I3085" t="s">
        <v>17</v>
      </c>
    </row>
    <row r="3086" spans="1:9">
      <c r="A3086" t="s">
        <v>8716</v>
      </c>
      <c r="B3086" t="s">
        <v>19</v>
      </c>
      <c r="C3086">
        <v>134</v>
      </c>
      <c r="D3086">
        <v>20091984</v>
      </c>
      <c r="E3086" t="s">
        <v>10</v>
      </c>
      <c r="F3086" t="s">
        <v>8717</v>
      </c>
      <c r="G3086" t="s">
        <v>10</v>
      </c>
      <c r="H3086" t="s">
        <v>1170</v>
      </c>
      <c r="I3086" t="s">
        <v>17</v>
      </c>
    </row>
    <row r="3087" spans="1:9">
      <c r="A3087" t="s">
        <v>8718</v>
      </c>
      <c r="B3087" t="s">
        <v>10</v>
      </c>
      <c r="C3087">
        <v>231</v>
      </c>
      <c r="D3087">
        <v>20091985</v>
      </c>
      <c r="E3087" t="s">
        <v>10</v>
      </c>
      <c r="F3087" t="s">
        <v>8719</v>
      </c>
      <c r="G3087" t="s">
        <v>10</v>
      </c>
      <c r="H3087" t="s">
        <v>2212</v>
      </c>
      <c r="I3087" t="s">
        <v>17</v>
      </c>
    </row>
    <row r="3088" spans="1:9">
      <c r="A3088" t="s">
        <v>8720</v>
      </c>
      <c r="B3088" t="s">
        <v>19</v>
      </c>
      <c r="C3088">
        <v>468</v>
      </c>
      <c r="D3088">
        <v>20091986</v>
      </c>
      <c r="E3088" t="s">
        <v>8721</v>
      </c>
      <c r="F3088" t="s">
        <v>8722</v>
      </c>
      <c r="G3088" t="s">
        <v>10</v>
      </c>
      <c r="H3088" t="s">
        <v>8723</v>
      </c>
      <c r="I3088" t="s">
        <v>8724</v>
      </c>
    </row>
    <row r="3089" spans="1:9">
      <c r="A3089" t="s">
        <v>8725</v>
      </c>
      <c r="B3089" t="s">
        <v>10</v>
      </c>
      <c r="C3089">
        <v>374</v>
      </c>
      <c r="D3089">
        <v>20091987</v>
      </c>
      <c r="E3089" t="s">
        <v>8726</v>
      </c>
      <c r="F3089" t="s">
        <v>8727</v>
      </c>
      <c r="G3089" t="s">
        <v>10</v>
      </c>
      <c r="H3089" t="s">
        <v>8728</v>
      </c>
      <c r="I3089" t="s">
        <v>8729</v>
      </c>
    </row>
    <row r="3090" spans="1:9">
      <c r="A3090" t="s">
        <v>8730</v>
      </c>
      <c r="B3090" t="s">
        <v>19</v>
      </c>
      <c r="C3090">
        <v>242</v>
      </c>
      <c r="D3090">
        <v>20091988</v>
      </c>
      <c r="E3090" t="s">
        <v>10</v>
      </c>
      <c r="F3090" t="s">
        <v>8731</v>
      </c>
      <c r="G3090" t="s">
        <v>10</v>
      </c>
      <c r="H3090" t="s">
        <v>1108</v>
      </c>
      <c r="I3090" t="s">
        <v>17</v>
      </c>
    </row>
    <row r="3091" spans="1:9">
      <c r="A3091" t="s">
        <v>8732</v>
      </c>
      <c r="B3091" t="s">
        <v>19</v>
      </c>
      <c r="C3091">
        <v>274</v>
      </c>
      <c r="D3091">
        <v>20091989</v>
      </c>
      <c r="E3091" t="s">
        <v>10</v>
      </c>
      <c r="F3091" t="s">
        <v>8733</v>
      </c>
      <c r="G3091" t="s">
        <v>10</v>
      </c>
      <c r="H3091" t="s">
        <v>1290</v>
      </c>
      <c r="I3091" t="s">
        <v>1291</v>
      </c>
    </row>
    <row r="3092" spans="1:9">
      <c r="A3092" t="s">
        <v>8734</v>
      </c>
      <c r="B3092" t="s">
        <v>19</v>
      </c>
      <c r="C3092">
        <v>460</v>
      </c>
      <c r="D3092">
        <v>20091990</v>
      </c>
      <c r="E3092" t="s">
        <v>10</v>
      </c>
      <c r="F3092" t="s">
        <v>8735</v>
      </c>
      <c r="G3092" t="s">
        <v>10</v>
      </c>
      <c r="H3092" t="s">
        <v>1006</v>
      </c>
      <c r="I3092" t="s">
        <v>17</v>
      </c>
    </row>
    <row r="3093" spans="1:9">
      <c r="A3093" t="s">
        <v>8736</v>
      </c>
      <c r="B3093" t="s">
        <v>19</v>
      </c>
      <c r="C3093">
        <v>414</v>
      </c>
      <c r="D3093">
        <v>20091991</v>
      </c>
      <c r="E3093" t="s">
        <v>10</v>
      </c>
      <c r="F3093" t="s">
        <v>8737</v>
      </c>
      <c r="G3093" t="s">
        <v>10</v>
      </c>
      <c r="H3093" t="s">
        <v>1479</v>
      </c>
      <c r="I3093" t="s">
        <v>2741</v>
      </c>
    </row>
    <row r="3094" spans="1:9">
      <c r="A3094" t="s">
        <v>8738</v>
      </c>
      <c r="B3094" t="s">
        <v>10</v>
      </c>
      <c r="C3094">
        <v>442</v>
      </c>
      <c r="D3094">
        <v>20091992</v>
      </c>
      <c r="E3094" t="s">
        <v>10</v>
      </c>
      <c r="F3094" t="s">
        <v>8739</v>
      </c>
      <c r="G3094" t="s">
        <v>10</v>
      </c>
      <c r="H3094" t="s">
        <v>10</v>
      </c>
      <c r="I3094" t="s">
        <v>17</v>
      </c>
    </row>
    <row r="3095" spans="1:9">
      <c r="A3095" t="s">
        <v>8740</v>
      </c>
      <c r="B3095" t="s">
        <v>19</v>
      </c>
      <c r="C3095">
        <v>167</v>
      </c>
      <c r="D3095">
        <v>20091993</v>
      </c>
      <c r="E3095" t="s">
        <v>10</v>
      </c>
      <c r="F3095" t="s">
        <v>8741</v>
      </c>
      <c r="G3095" t="s">
        <v>10</v>
      </c>
      <c r="H3095" t="s">
        <v>8742</v>
      </c>
      <c r="I3095" t="s">
        <v>17</v>
      </c>
    </row>
    <row r="3096" spans="1:9">
      <c r="A3096" t="s">
        <v>8743</v>
      </c>
      <c r="B3096" t="s">
        <v>19</v>
      </c>
      <c r="C3096">
        <v>438</v>
      </c>
      <c r="D3096">
        <v>20091994</v>
      </c>
      <c r="E3096" t="s">
        <v>10</v>
      </c>
      <c r="F3096" t="s">
        <v>8744</v>
      </c>
      <c r="G3096" t="s">
        <v>10</v>
      </c>
      <c r="H3096" t="s">
        <v>5892</v>
      </c>
      <c r="I3096" t="s">
        <v>17</v>
      </c>
    </row>
    <row r="3097" spans="1:9">
      <c r="A3097" t="s">
        <v>8745</v>
      </c>
      <c r="B3097" t="s">
        <v>10</v>
      </c>
      <c r="C3097">
        <v>339</v>
      </c>
      <c r="D3097">
        <v>20091995</v>
      </c>
      <c r="E3097" t="s">
        <v>10</v>
      </c>
      <c r="F3097" t="s">
        <v>8746</v>
      </c>
      <c r="G3097" t="s">
        <v>10</v>
      </c>
      <c r="H3097" t="s">
        <v>10</v>
      </c>
      <c r="I3097" t="s">
        <v>17</v>
      </c>
    </row>
    <row r="3098" spans="1:9">
      <c r="A3098" t="s">
        <v>8747</v>
      </c>
      <c r="B3098" t="s">
        <v>10</v>
      </c>
      <c r="C3098">
        <v>163</v>
      </c>
      <c r="D3098">
        <v>20091996</v>
      </c>
      <c r="E3098" t="s">
        <v>10</v>
      </c>
      <c r="F3098" t="s">
        <v>8748</v>
      </c>
      <c r="G3098" t="s">
        <v>10</v>
      </c>
      <c r="H3098" t="s">
        <v>2390</v>
      </c>
      <c r="I3098" t="s">
        <v>8749</v>
      </c>
    </row>
    <row r="3099" spans="1:9">
      <c r="A3099" t="s">
        <v>8750</v>
      </c>
      <c r="B3099" t="s">
        <v>10</v>
      </c>
      <c r="C3099">
        <v>603</v>
      </c>
      <c r="D3099">
        <v>20091997</v>
      </c>
      <c r="E3099" t="s">
        <v>8751</v>
      </c>
      <c r="F3099" t="s">
        <v>8752</v>
      </c>
      <c r="G3099" t="s">
        <v>10</v>
      </c>
      <c r="H3099" t="s">
        <v>8753</v>
      </c>
      <c r="I3099" t="s">
        <v>8754</v>
      </c>
    </row>
    <row r="3100" spans="1:9">
      <c r="A3100" t="s">
        <v>8755</v>
      </c>
      <c r="B3100" t="s">
        <v>10</v>
      </c>
      <c r="C3100">
        <v>81</v>
      </c>
      <c r="D3100">
        <v>20091998</v>
      </c>
      <c r="E3100" t="s">
        <v>10</v>
      </c>
      <c r="F3100" t="s">
        <v>8756</v>
      </c>
      <c r="G3100" t="s">
        <v>10</v>
      </c>
      <c r="H3100" t="s">
        <v>10</v>
      </c>
      <c r="I3100" t="s">
        <v>17</v>
      </c>
    </row>
    <row r="3101" spans="1:9">
      <c r="A3101" t="s">
        <v>8757</v>
      </c>
      <c r="B3101" t="s">
        <v>19</v>
      </c>
      <c r="C3101">
        <v>508</v>
      </c>
      <c r="D3101">
        <v>20091999</v>
      </c>
      <c r="E3101" t="s">
        <v>10</v>
      </c>
      <c r="F3101" t="s">
        <v>8758</v>
      </c>
      <c r="G3101" t="s">
        <v>10</v>
      </c>
      <c r="H3101" t="s">
        <v>1173</v>
      </c>
      <c r="I3101" t="s">
        <v>17</v>
      </c>
    </row>
    <row r="3102" spans="1:9">
      <c r="A3102" t="s">
        <v>8759</v>
      </c>
      <c r="B3102" t="s">
        <v>10</v>
      </c>
      <c r="C3102">
        <v>412</v>
      </c>
      <c r="D3102">
        <v>20092000</v>
      </c>
      <c r="E3102" t="s">
        <v>10</v>
      </c>
      <c r="F3102" t="s">
        <v>8760</v>
      </c>
      <c r="G3102" t="s">
        <v>10</v>
      </c>
      <c r="H3102" t="s">
        <v>8761</v>
      </c>
      <c r="I3102" t="s">
        <v>8762</v>
      </c>
    </row>
    <row r="3103" spans="1:9">
      <c r="A3103" t="s">
        <v>8763</v>
      </c>
      <c r="B3103" t="s">
        <v>10</v>
      </c>
      <c r="C3103">
        <v>281</v>
      </c>
      <c r="D3103">
        <v>20092001</v>
      </c>
      <c r="E3103" t="s">
        <v>10</v>
      </c>
      <c r="F3103" t="s">
        <v>8764</v>
      </c>
      <c r="G3103" t="s">
        <v>10</v>
      </c>
      <c r="H3103" t="s">
        <v>10</v>
      </c>
      <c r="I3103" t="s">
        <v>17</v>
      </c>
    </row>
    <row r="3104" spans="1:9">
      <c r="A3104" t="s">
        <v>8765</v>
      </c>
      <c r="B3104" t="s">
        <v>10</v>
      </c>
      <c r="C3104">
        <v>487</v>
      </c>
      <c r="D3104">
        <v>20092002</v>
      </c>
      <c r="E3104" t="s">
        <v>10</v>
      </c>
      <c r="F3104" t="s">
        <v>8766</v>
      </c>
      <c r="G3104" t="s">
        <v>10</v>
      </c>
      <c r="H3104" t="s">
        <v>632</v>
      </c>
      <c r="I3104" t="s">
        <v>633</v>
      </c>
    </row>
    <row r="3105" spans="1:9">
      <c r="A3105" t="s">
        <v>8767</v>
      </c>
      <c r="B3105" t="s">
        <v>10</v>
      </c>
      <c r="C3105">
        <v>85</v>
      </c>
      <c r="D3105">
        <v>20092003</v>
      </c>
      <c r="E3105" t="s">
        <v>10</v>
      </c>
      <c r="F3105" t="s">
        <v>8768</v>
      </c>
      <c r="G3105" t="s">
        <v>10</v>
      </c>
      <c r="H3105" t="s">
        <v>10</v>
      </c>
      <c r="I3105" t="s">
        <v>17</v>
      </c>
    </row>
    <row r="3106" spans="1:9">
      <c r="A3106" t="s">
        <v>8769</v>
      </c>
      <c r="B3106" t="s">
        <v>19</v>
      </c>
      <c r="C3106">
        <v>309</v>
      </c>
      <c r="D3106">
        <v>20092004</v>
      </c>
      <c r="E3106" t="s">
        <v>10</v>
      </c>
      <c r="F3106" t="s">
        <v>8770</v>
      </c>
      <c r="G3106" t="s">
        <v>10</v>
      </c>
      <c r="H3106" t="s">
        <v>6087</v>
      </c>
      <c r="I3106" t="s">
        <v>17</v>
      </c>
    </row>
    <row r="3107" spans="1:9">
      <c r="A3107" t="s">
        <v>8771</v>
      </c>
      <c r="B3107" t="s">
        <v>10</v>
      </c>
      <c r="C3107">
        <v>69</v>
      </c>
      <c r="D3107">
        <v>20092005</v>
      </c>
      <c r="E3107" t="s">
        <v>10</v>
      </c>
      <c r="F3107" t="s">
        <v>8772</v>
      </c>
      <c r="G3107" t="s">
        <v>10</v>
      </c>
      <c r="H3107" t="s">
        <v>10</v>
      </c>
      <c r="I3107" t="s">
        <v>17</v>
      </c>
    </row>
    <row r="3108" spans="1:9">
      <c r="A3108" t="s">
        <v>8773</v>
      </c>
      <c r="B3108" t="s">
        <v>19</v>
      </c>
      <c r="C3108">
        <v>137</v>
      </c>
      <c r="D3108">
        <v>20092006</v>
      </c>
      <c r="E3108" t="s">
        <v>10</v>
      </c>
      <c r="F3108" t="s">
        <v>8774</v>
      </c>
      <c r="G3108" t="s">
        <v>10</v>
      </c>
      <c r="H3108" t="s">
        <v>636</v>
      </c>
      <c r="I3108" t="s">
        <v>8775</v>
      </c>
    </row>
    <row r="3109" spans="1:9">
      <c r="A3109" t="s">
        <v>8776</v>
      </c>
      <c r="B3109" t="s">
        <v>19</v>
      </c>
      <c r="C3109">
        <v>478</v>
      </c>
      <c r="D3109">
        <v>20092007</v>
      </c>
      <c r="E3109" t="s">
        <v>10</v>
      </c>
      <c r="F3109" t="s">
        <v>8777</v>
      </c>
      <c r="G3109" t="s">
        <v>10</v>
      </c>
      <c r="H3109" t="s">
        <v>1173</v>
      </c>
      <c r="I3109" t="s">
        <v>17</v>
      </c>
    </row>
    <row r="3110" spans="1:9">
      <c r="A3110" t="s">
        <v>8778</v>
      </c>
      <c r="B3110" t="s">
        <v>19</v>
      </c>
      <c r="C3110">
        <v>132</v>
      </c>
      <c r="D3110">
        <v>20092008</v>
      </c>
      <c r="E3110" t="s">
        <v>10</v>
      </c>
      <c r="F3110" t="s">
        <v>8779</v>
      </c>
      <c r="G3110" t="s">
        <v>10</v>
      </c>
      <c r="H3110" t="s">
        <v>6688</v>
      </c>
      <c r="I3110" t="s">
        <v>17</v>
      </c>
    </row>
    <row r="3111" spans="1:9">
      <c r="A3111" t="s">
        <v>8780</v>
      </c>
      <c r="B3111" t="s">
        <v>10</v>
      </c>
      <c r="C3111">
        <v>484</v>
      </c>
      <c r="D3111">
        <v>20092009</v>
      </c>
      <c r="E3111" t="s">
        <v>8781</v>
      </c>
      <c r="F3111" t="s">
        <v>8782</v>
      </c>
      <c r="G3111" t="s">
        <v>10</v>
      </c>
      <c r="H3111" t="s">
        <v>8783</v>
      </c>
      <c r="I3111" t="s">
        <v>8784</v>
      </c>
    </row>
    <row r="3112" spans="1:9">
      <c r="A3112" t="s">
        <v>8785</v>
      </c>
      <c r="B3112" t="s">
        <v>10</v>
      </c>
      <c r="C3112">
        <v>56</v>
      </c>
      <c r="D3112">
        <v>20092010</v>
      </c>
      <c r="E3112" t="s">
        <v>8786</v>
      </c>
      <c r="F3112" t="s">
        <v>8787</v>
      </c>
      <c r="G3112" t="s">
        <v>10</v>
      </c>
      <c r="H3112" t="s">
        <v>8788</v>
      </c>
      <c r="I3112" t="s">
        <v>5314</v>
      </c>
    </row>
    <row r="3113" spans="1:9">
      <c r="A3113" t="s">
        <v>8789</v>
      </c>
      <c r="B3113" t="s">
        <v>10</v>
      </c>
      <c r="C3113">
        <v>72</v>
      </c>
      <c r="D3113">
        <v>20092011</v>
      </c>
      <c r="E3113" t="s">
        <v>10</v>
      </c>
      <c r="F3113" t="s">
        <v>8790</v>
      </c>
      <c r="G3113" t="s">
        <v>10</v>
      </c>
      <c r="H3113" t="s">
        <v>4338</v>
      </c>
      <c r="I3113" t="s">
        <v>8791</v>
      </c>
    </row>
    <row r="3114" spans="1:9">
      <c r="A3114" t="s">
        <v>8792</v>
      </c>
      <c r="B3114" t="s">
        <v>10</v>
      </c>
      <c r="C3114">
        <v>77</v>
      </c>
      <c r="D3114">
        <v>20092012</v>
      </c>
      <c r="E3114" t="s">
        <v>10</v>
      </c>
      <c r="F3114" t="s">
        <v>8793</v>
      </c>
      <c r="G3114" t="s">
        <v>10</v>
      </c>
      <c r="H3114" t="s">
        <v>10</v>
      </c>
      <c r="I3114" t="s">
        <v>17</v>
      </c>
    </row>
    <row r="3115" spans="1:9">
      <c r="A3115" t="s">
        <v>8794</v>
      </c>
      <c r="B3115" t="s">
        <v>19</v>
      </c>
      <c r="C3115">
        <v>447</v>
      </c>
      <c r="D3115">
        <v>20092013</v>
      </c>
      <c r="E3115" t="s">
        <v>8795</v>
      </c>
      <c r="F3115" t="s">
        <v>8796</v>
      </c>
      <c r="G3115" t="s">
        <v>10</v>
      </c>
      <c r="H3115" t="s">
        <v>8797</v>
      </c>
      <c r="I3115" t="s">
        <v>8798</v>
      </c>
    </row>
    <row r="3116" spans="1:9">
      <c r="A3116" t="s">
        <v>8799</v>
      </c>
      <c r="B3116" t="s">
        <v>19</v>
      </c>
      <c r="C3116">
        <v>442</v>
      </c>
      <c r="D3116">
        <v>20092014</v>
      </c>
      <c r="E3116" t="s">
        <v>8272</v>
      </c>
      <c r="F3116" t="s">
        <v>8800</v>
      </c>
      <c r="G3116" t="s">
        <v>10</v>
      </c>
      <c r="H3116" t="s">
        <v>8801</v>
      </c>
      <c r="I3116" t="s">
        <v>8275</v>
      </c>
    </row>
    <row r="3117" spans="1:9">
      <c r="A3117" t="s">
        <v>8802</v>
      </c>
      <c r="B3117" t="s">
        <v>10</v>
      </c>
      <c r="C3117">
        <v>135</v>
      </c>
      <c r="D3117">
        <v>20092015</v>
      </c>
      <c r="E3117" t="s">
        <v>10</v>
      </c>
      <c r="F3117" t="s">
        <v>8803</v>
      </c>
      <c r="G3117" t="s">
        <v>10</v>
      </c>
      <c r="H3117" t="s">
        <v>10</v>
      </c>
      <c r="I3117" t="s">
        <v>17</v>
      </c>
    </row>
    <row r="3118" spans="1:9">
      <c r="A3118" t="s">
        <v>8804</v>
      </c>
      <c r="B3118" t="s">
        <v>10</v>
      </c>
      <c r="C3118">
        <v>137</v>
      </c>
      <c r="D3118">
        <v>20092016</v>
      </c>
      <c r="E3118" t="s">
        <v>10</v>
      </c>
      <c r="F3118" t="s">
        <v>8805</v>
      </c>
      <c r="G3118" t="s">
        <v>10</v>
      </c>
      <c r="H3118" t="s">
        <v>10</v>
      </c>
      <c r="I3118" t="s">
        <v>17</v>
      </c>
    </row>
    <row r="3119" spans="1:9">
      <c r="A3119" t="s">
        <v>8806</v>
      </c>
      <c r="B3119" t="s">
        <v>10</v>
      </c>
      <c r="C3119">
        <v>433</v>
      </c>
      <c r="D3119">
        <v>20092017</v>
      </c>
      <c r="E3119" t="s">
        <v>8807</v>
      </c>
      <c r="F3119" t="s">
        <v>8808</v>
      </c>
      <c r="G3119" t="s">
        <v>10</v>
      </c>
      <c r="H3119" t="s">
        <v>8809</v>
      </c>
      <c r="I3119" t="s">
        <v>8810</v>
      </c>
    </row>
    <row r="3120" spans="1:9">
      <c r="A3120" t="s">
        <v>8811</v>
      </c>
      <c r="B3120" t="s">
        <v>10</v>
      </c>
      <c r="C3120">
        <v>97</v>
      </c>
      <c r="D3120">
        <v>20092018</v>
      </c>
      <c r="E3120" t="s">
        <v>10</v>
      </c>
      <c r="F3120" t="s">
        <v>8812</v>
      </c>
      <c r="G3120" t="s">
        <v>10</v>
      </c>
      <c r="H3120" t="s">
        <v>10</v>
      </c>
      <c r="I3120" t="s">
        <v>17</v>
      </c>
    </row>
    <row r="3121" spans="1:9">
      <c r="A3121" t="s">
        <v>8813</v>
      </c>
      <c r="B3121" t="s">
        <v>10</v>
      </c>
      <c r="C3121">
        <v>730</v>
      </c>
      <c r="D3121">
        <v>20092019</v>
      </c>
      <c r="E3121" t="s">
        <v>10</v>
      </c>
      <c r="F3121" t="s">
        <v>8814</v>
      </c>
      <c r="G3121" t="s">
        <v>10</v>
      </c>
      <c r="H3121" t="s">
        <v>8815</v>
      </c>
      <c r="I3121" t="s">
        <v>8816</v>
      </c>
    </row>
    <row r="3122" spans="1:9">
      <c r="A3122" t="s">
        <v>8817</v>
      </c>
      <c r="B3122" t="s">
        <v>10</v>
      </c>
      <c r="C3122">
        <v>588</v>
      </c>
      <c r="D3122">
        <v>20092020</v>
      </c>
      <c r="E3122" t="s">
        <v>10</v>
      </c>
      <c r="F3122" t="s">
        <v>8818</v>
      </c>
      <c r="G3122" t="s">
        <v>10</v>
      </c>
      <c r="H3122" t="s">
        <v>1524</v>
      </c>
      <c r="I3122" t="s">
        <v>8819</v>
      </c>
    </row>
    <row r="3123" spans="1:9">
      <c r="A3123" t="s">
        <v>8820</v>
      </c>
      <c r="B3123" t="s">
        <v>10</v>
      </c>
      <c r="C3123">
        <v>67</v>
      </c>
      <c r="D3123">
        <v>20092021</v>
      </c>
      <c r="E3123" t="s">
        <v>10</v>
      </c>
      <c r="F3123" t="s">
        <v>8821</v>
      </c>
      <c r="G3123" t="s">
        <v>10</v>
      </c>
      <c r="H3123" t="s">
        <v>10</v>
      </c>
      <c r="I3123" t="s">
        <v>17</v>
      </c>
    </row>
    <row r="3124" spans="1:9">
      <c r="A3124" t="s">
        <v>8822</v>
      </c>
      <c r="B3124" t="s">
        <v>10</v>
      </c>
      <c r="C3124">
        <v>349</v>
      </c>
      <c r="D3124">
        <v>20092022</v>
      </c>
      <c r="E3124" t="s">
        <v>10</v>
      </c>
      <c r="F3124" t="s">
        <v>8823</v>
      </c>
      <c r="G3124" t="s">
        <v>10</v>
      </c>
      <c r="H3124" t="s">
        <v>7158</v>
      </c>
      <c r="I3124" t="s">
        <v>17</v>
      </c>
    </row>
    <row r="3125" spans="1:9">
      <c r="A3125" t="s">
        <v>8824</v>
      </c>
      <c r="B3125" t="s">
        <v>10</v>
      </c>
      <c r="C3125">
        <v>299</v>
      </c>
      <c r="D3125">
        <v>20092023</v>
      </c>
      <c r="E3125" t="s">
        <v>8825</v>
      </c>
      <c r="F3125" t="s">
        <v>8826</v>
      </c>
      <c r="G3125" t="s">
        <v>10</v>
      </c>
      <c r="H3125" t="s">
        <v>8827</v>
      </c>
      <c r="I3125" t="s">
        <v>8828</v>
      </c>
    </row>
    <row r="3126" spans="1:9">
      <c r="A3126" t="s">
        <v>8829</v>
      </c>
      <c r="B3126" t="s">
        <v>19</v>
      </c>
      <c r="C3126">
        <v>221</v>
      </c>
      <c r="D3126">
        <v>20092024</v>
      </c>
      <c r="E3126" t="s">
        <v>10</v>
      </c>
      <c r="F3126" t="s">
        <v>8830</v>
      </c>
      <c r="G3126" t="s">
        <v>10</v>
      </c>
      <c r="H3126" t="s">
        <v>1160</v>
      </c>
      <c r="I3126" t="s">
        <v>17</v>
      </c>
    </row>
    <row r="3127" spans="1:9">
      <c r="A3127" t="s">
        <v>8831</v>
      </c>
      <c r="B3127" t="s">
        <v>19</v>
      </c>
      <c r="C3127">
        <v>109</v>
      </c>
      <c r="D3127">
        <v>20092025</v>
      </c>
      <c r="E3127" t="s">
        <v>10</v>
      </c>
      <c r="F3127" t="s">
        <v>8832</v>
      </c>
      <c r="G3127" t="s">
        <v>10</v>
      </c>
      <c r="H3127" t="s">
        <v>10</v>
      </c>
      <c r="I3127" t="s">
        <v>17</v>
      </c>
    </row>
    <row r="3128" spans="1:9">
      <c r="A3128" t="s">
        <v>8833</v>
      </c>
      <c r="B3128" t="s">
        <v>10</v>
      </c>
      <c r="C3128">
        <v>428</v>
      </c>
      <c r="D3128">
        <v>20092026</v>
      </c>
      <c r="E3128" t="s">
        <v>10</v>
      </c>
      <c r="F3128" t="s">
        <v>8834</v>
      </c>
      <c r="G3128" t="s">
        <v>10</v>
      </c>
      <c r="H3128" t="s">
        <v>10</v>
      </c>
      <c r="I3128" t="s">
        <v>17</v>
      </c>
    </row>
    <row r="3129" spans="1:9">
      <c r="A3129" t="s">
        <v>8835</v>
      </c>
      <c r="B3129" t="s">
        <v>10</v>
      </c>
      <c r="C3129">
        <v>135</v>
      </c>
      <c r="D3129">
        <v>20092027</v>
      </c>
      <c r="E3129" t="s">
        <v>10</v>
      </c>
      <c r="F3129" t="s">
        <v>8836</v>
      </c>
      <c r="G3129" t="s">
        <v>10</v>
      </c>
      <c r="H3129" t="s">
        <v>10</v>
      </c>
      <c r="I3129" t="s">
        <v>17</v>
      </c>
    </row>
    <row r="3130" spans="1:9">
      <c r="A3130" t="s">
        <v>8837</v>
      </c>
      <c r="B3130" t="s">
        <v>10</v>
      </c>
      <c r="C3130">
        <v>93</v>
      </c>
      <c r="D3130">
        <v>20092028</v>
      </c>
      <c r="E3130" t="s">
        <v>8838</v>
      </c>
      <c r="F3130" t="s">
        <v>8839</v>
      </c>
      <c r="G3130" t="s">
        <v>10</v>
      </c>
      <c r="H3130" t="s">
        <v>3027</v>
      </c>
      <c r="I3130" t="s">
        <v>3028</v>
      </c>
    </row>
    <row r="3131" spans="1:9">
      <c r="A3131" t="s">
        <v>8840</v>
      </c>
      <c r="B3131" t="s">
        <v>10</v>
      </c>
      <c r="C3131">
        <v>121</v>
      </c>
      <c r="D3131">
        <v>20092029</v>
      </c>
      <c r="E3131" t="s">
        <v>10</v>
      </c>
      <c r="F3131" t="s">
        <v>8841</v>
      </c>
      <c r="G3131" t="s">
        <v>10</v>
      </c>
      <c r="H3131" t="s">
        <v>10</v>
      </c>
      <c r="I3131" t="s">
        <v>17</v>
      </c>
    </row>
    <row r="3132" spans="1:9">
      <c r="A3132" t="s">
        <v>8842</v>
      </c>
      <c r="B3132" t="s">
        <v>19</v>
      </c>
      <c r="C3132">
        <v>342</v>
      </c>
      <c r="D3132">
        <v>20092030</v>
      </c>
      <c r="E3132" t="s">
        <v>10</v>
      </c>
      <c r="F3132" t="s">
        <v>8843</v>
      </c>
      <c r="G3132" t="s">
        <v>10</v>
      </c>
      <c r="H3132" t="s">
        <v>10</v>
      </c>
      <c r="I3132" t="s">
        <v>17</v>
      </c>
    </row>
    <row r="3133" spans="1:9">
      <c r="A3133" t="s">
        <v>8844</v>
      </c>
      <c r="B3133" t="s">
        <v>10</v>
      </c>
      <c r="C3133">
        <v>140</v>
      </c>
      <c r="D3133">
        <v>20092031</v>
      </c>
      <c r="E3133" t="s">
        <v>10</v>
      </c>
      <c r="F3133" t="s">
        <v>8845</v>
      </c>
      <c r="G3133" t="s">
        <v>10</v>
      </c>
      <c r="H3133" t="s">
        <v>10</v>
      </c>
      <c r="I3133" t="s">
        <v>17</v>
      </c>
    </row>
    <row r="3134" spans="1:9">
      <c r="A3134" t="s">
        <v>8846</v>
      </c>
      <c r="B3134" t="s">
        <v>19</v>
      </c>
      <c r="C3134">
        <v>320</v>
      </c>
      <c r="D3134">
        <v>20092032</v>
      </c>
      <c r="E3134" t="s">
        <v>10</v>
      </c>
      <c r="F3134" t="s">
        <v>8847</v>
      </c>
      <c r="G3134" t="s">
        <v>10</v>
      </c>
      <c r="H3134" t="s">
        <v>8848</v>
      </c>
      <c r="I3134" t="s">
        <v>8849</v>
      </c>
    </row>
    <row r="3135" spans="1:9">
      <c r="A3135" t="s">
        <v>8850</v>
      </c>
      <c r="B3135" t="s">
        <v>19</v>
      </c>
      <c r="C3135">
        <v>340</v>
      </c>
      <c r="D3135">
        <v>20092033</v>
      </c>
      <c r="E3135" t="s">
        <v>10</v>
      </c>
      <c r="F3135" t="s">
        <v>8851</v>
      </c>
      <c r="G3135" t="s">
        <v>10</v>
      </c>
      <c r="H3135" t="s">
        <v>4650</v>
      </c>
      <c r="I3135" t="s">
        <v>8852</v>
      </c>
    </row>
    <row r="3136" spans="1:9">
      <c r="A3136" t="s">
        <v>8853</v>
      </c>
      <c r="B3136" t="s">
        <v>19</v>
      </c>
      <c r="C3136">
        <v>176</v>
      </c>
      <c r="D3136">
        <v>20092034</v>
      </c>
      <c r="E3136" t="s">
        <v>10</v>
      </c>
      <c r="F3136" t="s">
        <v>8854</v>
      </c>
      <c r="G3136" t="s">
        <v>10</v>
      </c>
      <c r="H3136" t="s">
        <v>772</v>
      </c>
      <c r="I3136" t="s">
        <v>17</v>
      </c>
    </row>
    <row r="3137" spans="1:9">
      <c r="A3137" t="s">
        <v>8855</v>
      </c>
      <c r="B3137" t="s">
        <v>10</v>
      </c>
      <c r="C3137">
        <v>330</v>
      </c>
      <c r="D3137">
        <v>20092035</v>
      </c>
      <c r="E3137" t="s">
        <v>10</v>
      </c>
      <c r="F3137" t="s">
        <v>8856</v>
      </c>
      <c r="G3137" t="s">
        <v>10</v>
      </c>
      <c r="H3137" t="s">
        <v>8857</v>
      </c>
      <c r="I3137" t="s">
        <v>17</v>
      </c>
    </row>
    <row r="3138" spans="1:9">
      <c r="A3138" t="s">
        <v>8858</v>
      </c>
      <c r="B3138" t="s">
        <v>10</v>
      </c>
      <c r="C3138">
        <v>73</v>
      </c>
      <c r="D3138">
        <v>20092036</v>
      </c>
      <c r="E3138" t="s">
        <v>10</v>
      </c>
      <c r="F3138" t="s">
        <v>8859</v>
      </c>
      <c r="G3138" t="s">
        <v>10</v>
      </c>
      <c r="H3138" t="s">
        <v>10</v>
      </c>
      <c r="I3138" t="s">
        <v>17</v>
      </c>
    </row>
    <row r="3139" spans="1:9">
      <c r="A3139" t="s">
        <v>8860</v>
      </c>
      <c r="B3139" t="s">
        <v>10</v>
      </c>
      <c r="C3139">
        <v>114</v>
      </c>
      <c r="D3139">
        <v>20092037</v>
      </c>
      <c r="E3139" t="s">
        <v>10</v>
      </c>
      <c r="F3139" t="s">
        <v>8861</v>
      </c>
      <c r="G3139" t="s">
        <v>10</v>
      </c>
      <c r="H3139" t="s">
        <v>3261</v>
      </c>
      <c r="I3139" t="s">
        <v>17</v>
      </c>
    </row>
    <row r="3140" spans="1:9">
      <c r="A3140" t="s">
        <v>8862</v>
      </c>
      <c r="B3140" t="s">
        <v>10</v>
      </c>
      <c r="C3140">
        <v>144</v>
      </c>
      <c r="D3140">
        <v>20092038</v>
      </c>
      <c r="E3140" t="s">
        <v>10</v>
      </c>
      <c r="F3140" t="s">
        <v>8863</v>
      </c>
      <c r="G3140" t="s">
        <v>10</v>
      </c>
      <c r="H3140" t="s">
        <v>4061</v>
      </c>
      <c r="I3140" t="s">
        <v>17</v>
      </c>
    </row>
    <row r="3141" spans="1:9">
      <c r="A3141" t="s">
        <v>8864</v>
      </c>
      <c r="B3141" t="s">
        <v>10</v>
      </c>
      <c r="C3141">
        <v>244</v>
      </c>
      <c r="D3141">
        <v>20092039</v>
      </c>
      <c r="E3141" t="s">
        <v>10</v>
      </c>
      <c r="F3141" t="s">
        <v>8865</v>
      </c>
      <c r="G3141" t="s">
        <v>10</v>
      </c>
      <c r="H3141" t="s">
        <v>10</v>
      </c>
      <c r="I3141" t="s">
        <v>17</v>
      </c>
    </row>
    <row r="3142" spans="1:9">
      <c r="A3142" t="s">
        <v>8866</v>
      </c>
      <c r="B3142" t="s">
        <v>10</v>
      </c>
      <c r="C3142">
        <v>167</v>
      </c>
      <c r="D3142">
        <v>20092040</v>
      </c>
      <c r="E3142" t="s">
        <v>10</v>
      </c>
      <c r="F3142" t="s">
        <v>8867</v>
      </c>
      <c r="G3142" t="s">
        <v>10</v>
      </c>
      <c r="H3142" t="s">
        <v>10</v>
      </c>
      <c r="I3142" t="s">
        <v>17</v>
      </c>
    </row>
    <row r="3143" spans="1:9">
      <c r="A3143" t="s">
        <v>8868</v>
      </c>
      <c r="B3143" t="s">
        <v>19</v>
      </c>
      <c r="C3143">
        <v>115</v>
      </c>
      <c r="D3143">
        <v>20092041</v>
      </c>
      <c r="E3143" t="s">
        <v>10</v>
      </c>
      <c r="F3143" t="s">
        <v>8869</v>
      </c>
      <c r="G3143" t="s">
        <v>10</v>
      </c>
      <c r="H3143" t="s">
        <v>10</v>
      </c>
      <c r="I3143" t="s">
        <v>17</v>
      </c>
    </row>
    <row r="3144" spans="1:9">
      <c r="A3144" t="s">
        <v>8870</v>
      </c>
      <c r="B3144" t="s">
        <v>19</v>
      </c>
      <c r="C3144">
        <v>154</v>
      </c>
      <c r="D3144">
        <v>20092042</v>
      </c>
      <c r="E3144" t="s">
        <v>10</v>
      </c>
      <c r="F3144" t="s">
        <v>8871</v>
      </c>
      <c r="G3144" t="s">
        <v>10</v>
      </c>
      <c r="H3144" t="s">
        <v>8723</v>
      </c>
      <c r="I3144" t="s">
        <v>17</v>
      </c>
    </row>
    <row r="3145" spans="1:9">
      <c r="A3145" t="s">
        <v>8872</v>
      </c>
      <c r="B3145" t="s">
        <v>19</v>
      </c>
      <c r="C3145">
        <v>285</v>
      </c>
      <c r="D3145">
        <v>20092043</v>
      </c>
      <c r="E3145" t="s">
        <v>10</v>
      </c>
      <c r="F3145" t="s">
        <v>8873</v>
      </c>
      <c r="G3145" t="s">
        <v>10</v>
      </c>
      <c r="H3145" t="s">
        <v>10</v>
      </c>
      <c r="I3145" t="s">
        <v>17</v>
      </c>
    </row>
    <row r="3146" spans="1:9">
      <c r="A3146" t="s">
        <v>8874</v>
      </c>
      <c r="B3146" t="s">
        <v>19</v>
      </c>
      <c r="C3146">
        <v>96</v>
      </c>
      <c r="D3146">
        <v>20092044</v>
      </c>
      <c r="E3146" t="s">
        <v>10</v>
      </c>
      <c r="F3146" t="s">
        <v>8875</v>
      </c>
      <c r="G3146" t="s">
        <v>10</v>
      </c>
      <c r="H3146" t="s">
        <v>10</v>
      </c>
      <c r="I3146" t="s">
        <v>17</v>
      </c>
    </row>
    <row r="3147" spans="1:9">
      <c r="A3147" t="s">
        <v>8876</v>
      </c>
      <c r="B3147" t="s">
        <v>19</v>
      </c>
      <c r="C3147">
        <v>958</v>
      </c>
      <c r="D3147">
        <v>20092045</v>
      </c>
      <c r="E3147" t="s">
        <v>10</v>
      </c>
      <c r="F3147" t="s">
        <v>8877</v>
      </c>
      <c r="G3147" t="s">
        <v>10</v>
      </c>
      <c r="H3147" t="s">
        <v>1180</v>
      </c>
      <c r="I3147" t="s">
        <v>1181</v>
      </c>
    </row>
    <row r="3148" spans="1:9">
      <c r="A3148" t="s">
        <v>8878</v>
      </c>
      <c r="B3148" t="s">
        <v>19</v>
      </c>
      <c r="C3148">
        <v>146</v>
      </c>
      <c r="D3148">
        <v>20092046</v>
      </c>
      <c r="E3148" t="s">
        <v>10</v>
      </c>
      <c r="F3148" t="s">
        <v>8879</v>
      </c>
      <c r="G3148" t="s">
        <v>10</v>
      </c>
      <c r="H3148" t="s">
        <v>10</v>
      </c>
      <c r="I3148" t="s">
        <v>17</v>
      </c>
    </row>
    <row r="3149" spans="1:9">
      <c r="A3149" t="s">
        <v>8880</v>
      </c>
      <c r="B3149" t="s">
        <v>19</v>
      </c>
      <c r="C3149">
        <v>368</v>
      </c>
      <c r="D3149">
        <v>20092047</v>
      </c>
      <c r="E3149" t="s">
        <v>10</v>
      </c>
      <c r="F3149" t="s">
        <v>8881</v>
      </c>
      <c r="G3149" t="s">
        <v>10</v>
      </c>
      <c r="H3149" t="s">
        <v>10</v>
      </c>
      <c r="I3149" t="s">
        <v>17</v>
      </c>
    </row>
    <row r="3150" spans="1:9">
      <c r="A3150" t="s">
        <v>8882</v>
      </c>
      <c r="B3150" t="s">
        <v>19</v>
      </c>
      <c r="C3150">
        <v>470</v>
      </c>
      <c r="D3150">
        <v>20092048</v>
      </c>
      <c r="E3150" t="s">
        <v>10</v>
      </c>
      <c r="F3150" t="s">
        <v>8883</v>
      </c>
      <c r="G3150" t="s">
        <v>10</v>
      </c>
      <c r="H3150" t="s">
        <v>10</v>
      </c>
      <c r="I3150" t="s">
        <v>17</v>
      </c>
    </row>
    <row r="3151" spans="1:9">
      <c r="A3151" t="s">
        <v>8884</v>
      </c>
      <c r="B3151" t="s">
        <v>19</v>
      </c>
      <c r="C3151">
        <v>126</v>
      </c>
      <c r="D3151">
        <v>20092049</v>
      </c>
      <c r="E3151" t="s">
        <v>10</v>
      </c>
      <c r="F3151" t="s">
        <v>8885</v>
      </c>
      <c r="G3151" t="s">
        <v>10</v>
      </c>
      <c r="H3151" t="s">
        <v>10</v>
      </c>
      <c r="I3151" t="s">
        <v>17</v>
      </c>
    </row>
    <row r="3152" spans="1:9">
      <c r="A3152" t="s">
        <v>8886</v>
      </c>
      <c r="B3152" t="s">
        <v>19</v>
      </c>
      <c r="C3152">
        <v>82</v>
      </c>
      <c r="D3152">
        <v>20092050</v>
      </c>
      <c r="E3152" t="s">
        <v>10</v>
      </c>
      <c r="F3152" t="s">
        <v>8887</v>
      </c>
      <c r="G3152" t="s">
        <v>10</v>
      </c>
      <c r="H3152" t="s">
        <v>10</v>
      </c>
      <c r="I3152" t="s">
        <v>17</v>
      </c>
    </row>
    <row r="3153" spans="1:9">
      <c r="A3153" t="s">
        <v>8888</v>
      </c>
      <c r="B3153" t="s">
        <v>10</v>
      </c>
      <c r="C3153">
        <v>92</v>
      </c>
      <c r="D3153">
        <v>20092051</v>
      </c>
      <c r="E3153" t="s">
        <v>10</v>
      </c>
      <c r="F3153" t="s">
        <v>8889</v>
      </c>
      <c r="G3153" t="s">
        <v>10</v>
      </c>
      <c r="H3153" t="s">
        <v>8890</v>
      </c>
      <c r="I3153" t="s">
        <v>17</v>
      </c>
    </row>
    <row r="3154" spans="1:9">
      <c r="A3154" t="s">
        <v>8891</v>
      </c>
      <c r="B3154" t="s">
        <v>19</v>
      </c>
      <c r="C3154">
        <v>129</v>
      </c>
      <c r="D3154">
        <v>20092052</v>
      </c>
      <c r="E3154" t="s">
        <v>10</v>
      </c>
      <c r="F3154" t="s">
        <v>8892</v>
      </c>
      <c r="G3154" t="s">
        <v>10</v>
      </c>
      <c r="H3154" t="s">
        <v>10</v>
      </c>
      <c r="I3154" t="s">
        <v>17</v>
      </c>
    </row>
    <row r="3155" spans="1:9">
      <c r="A3155" t="s">
        <v>8893</v>
      </c>
      <c r="B3155" t="s">
        <v>10</v>
      </c>
      <c r="C3155">
        <v>175</v>
      </c>
      <c r="D3155">
        <v>20092053</v>
      </c>
      <c r="E3155" t="s">
        <v>8894</v>
      </c>
      <c r="F3155" t="s">
        <v>8895</v>
      </c>
      <c r="G3155" t="s">
        <v>10</v>
      </c>
      <c r="H3155" t="s">
        <v>8896</v>
      </c>
      <c r="I3155" t="s">
        <v>4247</v>
      </c>
    </row>
    <row r="3156" spans="1:9">
      <c r="A3156" t="s">
        <v>8897</v>
      </c>
      <c r="B3156" t="s">
        <v>19</v>
      </c>
      <c r="C3156">
        <v>127</v>
      </c>
      <c r="D3156">
        <v>20092054</v>
      </c>
      <c r="E3156" t="s">
        <v>10</v>
      </c>
      <c r="F3156" t="s">
        <v>8898</v>
      </c>
      <c r="G3156" t="s">
        <v>10</v>
      </c>
      <c r="H3156" t="s">
        <v>10</v>
      </c>
      <c r="I3156" t="s">
        <v>17</v>
      </c>
    </row>
    <row r="3157" spans="1:9">
      <c r="A3157" t="s">
        <v>8899</v>
      </c>
      <c r="B3157" t="s">
        <v>10</v>
      </c>
      <c r="C3157">
        <v>137</v>
      </c>
      <c r="D3157">
        <v>20092055</v>
      </c>
      <c r="E3157" t="s">
        <v>10</v>
      </c>
      <c r="F3157" t="s">
        <v>8900</v>
      </c>
      <c r="G3157" t="s">
        <v>10</v>
      </c>
      <c r="H3157" t="s">
        <v>10</v>
      </c>
      <c r="I3157" t="s">
        <v>17</v>
      </c>
    </row>
    <row r="3158" spans="1:9">
      <c r="A3158" t="s">
        <v>8901</v>
      </c>
      <c r="B3158" t="s">
        <v>10</v>
      </c>
      <c r="C3158">
        <v>83</v>
      </c>
      <c r="D3158">
        <v>20092056</v>
      </c>
      <c r="E3158" t="s">
        <v>10</v>
      </c>
      <c r="F3158" t="s">
        <v>8902</v>
      </c>
      <c r="G3158" t="s">
        <v>10</v>
      </c>
      <c r="H3158" t="s">
        <v>10</v>
      </c>
      <c r="I3158" t="s">
        <v>17</v>
      </c>
    </row>
    <row r="3159" spans="1:9">
      <c r="A3159" t="s">
        <v>8903</v>
      </c>
      <c r="B3159" t="s">
        <v>10</v>
      </c>
      <c r="C3159">
        <v>177</v>
      </c>
      <c r="D3159">
        <v>20092057</v>
      </c>
      <c r="E3159" t="s">
        <v>10</v>
      </c>
      <c r="F3159" t="s">
        <v>8904</v>
      </c>
      <c r="G3159" t="s">
        <v>10</v>
      </c>
      <c r="H3159" t="s">
        <v>8905</v>
      </c>
      <c r="I3159" t="s">
        <v>8906</v>
      </c>
    </row>
    <row r="3160" spans="1:9">
      <c r="A3160" t="s">
        <v>8907</v>
      </c>
      <c r="B3160" t="s">
        <v>10</v>
      </c>
      <c r="C3160">
        <v>506</v>
      </c>
      <c r="D3160">
        <v>20092058</v>
      </c>
      <c r="E3160" t="s">
        <v>8908</v>
      </c>
      <c r="F3160" t="s">
        <v>8909</v>
      </c>
      <c r="G3160" t="s">
        <v>10</v>
      </c>
      <c r="H3160" t="s">
        <v>8910</v>
      </c>
      <c r="I3160" t="s">
        <v>8911</v>
      </c>
    </row>
    <row r="3161" spans="1:9">
      <c r="A3161" t="s">
        <v>8912</v>
      </c>
      <c r="B3161" t="s">
        <v>10</v>
      </c>
      <c r="C3161">
        <v>291</v>
      </c>
      <c r="D3161">
        <v>20092059</v>
      </c>
      <c r="E3161" t="s">
        <v>10</v>
      </c>
      <c r="F3161" t="s">
        <v>8913</v>
      </c>
      <c r="G3161" t="s">
        <v>10</v>
      </c>
      <c r="H3161" t="s">
        <v>8914</v>
      </c>
      <c r="I3161" t="s">
        <v>17</v>
      </c>
    </row>
    <row r="3162" spans="1:9">
      <c r="A3162" t="s">
        <v>8915</v>
      </c>
      <c r="B3162" t="s">
        <v>10</v>
      </c>
      <c r="C3162">
        <v>79</v>
      </c>
      <c r="D3162">
        <v>20092060</v>
      </c>
      <c r="E3162" t="s">
        <v>10</v>
      </c>
      <c r="F3162" t="s">
        <v>8916</v>
      </c>
      <c r="G3162" t="s">
        <v>10</v>
      </c>
      <c r="H3162" t="s">
        <v>10</v>
      </c>
      <c r="I3162" t="s">
        <v>17</v>
      </c>
    </row>
    <row r="3163" spans="1:9">
      <c r="A3163" t="s">
        <v>8917</v>
      </c>
      <c r="B3163" t="s">
        <v>10</v>
      </c>
      <c r="C3163">
        <v>69</v>
      </c>
      <c r="D3163">
        <v>20092061</v>
      </c>
      <c r="E3163" t="s">
        <v>10</v>
      </c>
      <c r="F3163" t="s">
        <v>8918</v>
      </c>
      <c r="G3163" t="s">
        <v>10</v>
      </c>
      <c r="H3163" t="s">
        <v>10</v>
      </c>
      <c r="I3163" t="s">
        <v>17</v>
      </c>
    </row>
    <row r="3164" spans="1:9">
      <c r="A3164" t="s">
        <v>8919</v>
      </c>
      <c r="B3164" t="s">
        <v>10</v>
      </c>
      <c r="C3164">
        <v>80</v>
      </c>
      <c r="D3164">
        <v>20092062</v>
      </c>
      <c r="E3164" t="s">
        <v>10</v>
      </c>
      <c r="F3164" t="s">
        <v>8920</v>
      </c>
      <c r="G3164" t="s">
        <v>10</v>
      </c>
      <c r="H3164" t="s">
        <v>10</v>
      </c>
      <c r="I3164" t="s">
        <v>17</v>
      </c>
    </row>
    <row r="3165" spans="1:9">
      <c r="A3165" t="s">
        <v>8921</v>
      </c>
      <c r="B3165" t="s">
        <v>10</v>
      </c>
      <c r="C3165">
        <v>392</v>
      </c>
      <c r="D3165">
        <v>20092063</v>
      </c>
      <c r="E3165" t="s">
        <v>10</v>
      </c>
      <c r="F3165" t="s">
        <v>8922</v>
      </c>
      <c r="G3165" t="s">
        <v>10</v>
      </c>
      <c r="H3165" t="s">
        <v>1283</v>
      </c>
      <c r="I3165" t="s">
        <v>17</v>
      </c>
    </row>
    <row r="3166" spans="1:9">
      <c r="A3166" t="s">
        <v>8923</v>
      </c>
      <c r="B3166" t="s">
        <v>10</v>
      </c>
      <c r="C3166">
        <v>392</v>
      </c>
      <c r="D3166">
        <v>20092064</v>
      </c>
      <c r="E3166" t="s">
        <v>10</v>
      </c>
      <c r="F3166" t="s">
        <v>8924</v>
      </c>
      <c r="G3166" t="s">
        <v>10</v>
      </c>
      <c r="H3166" t="s">
        <v>10</v>
      </c>
      <c r="I3166" t="s">
        <v>17</v>
      </c>
    </row>
    <row r="3167" spans="1:9">
      <c r="A3167" t="s">
        <v>8925</v>
      </c>
      <c r="B3167" t="s">
        <v>10</v>
      </c>
      <c r="C3167">
        <v>87</v>
      </c>
      <c r="D3167">
        <v>20092065</v>
      </c>
      <c r="E3167" t="s">
        <v>10</v>
      </c>
      <c r="F3167" t="s">
        <v>8926</v>
      </c>
      <c r="G3167" t="s">
        <v>10</v>
      </c>
      <c r="H3167" t="s">
        <v>10</v>
      </c>
      <c r="I3167" t="s">
        <v>17</v>
      </c>
    </row>
    <row r="3168" spans="1:9">
      <c r="A3168" t="s">
        <v>8927</v>
      </c>
      <c r="B3168" t="s">
        <v>19</v>
      </c>
      <c r="C3168">
        <v>485</v>
      </c>
      <c r="D3168">
        <v>20092066</v>
      </c>
      <c r="E3168" t="s">
        <v>10</v>
      </c>
      <c r="F3168" t="s">
        <v>8928</v>
      </c>
      <c r="G3168" t="s">
        <v>10</v>
      </c>
      <c r="H3168" t="s">
        <v>8929</v>
      </c>
      <c r="I3168" t="s">
        <v>8930</v>
      </c>
    </row>
    <row r="3169" spans="1:9">
      <c r="A3169" t="s">
        <v>8931</v>
      </c>
      <c r="B3169" t="s">
        <v>19</v>
      </c>
      <c r="C3169">
        <v>95</v>
      </c>
      <c r="D3169">
        <v>20092067</v>
      </c>
      <c r="E3169" t="s">
        <v>10</v>
      </c>
      <c r="F3169" t="s">
        <v>8932</v>
      </c>
      <c r="G3169" t="s">
        <v>10</v>
      </c>
      <c r="H3169" t="s">
        <v>10</v>
      </c>
      <c r="I3169" t="s">
        <v>17</v>
      </c>
    </row>
    <row r="3170" spans="1:9">
      <c r="A3170" t="s">
        <v>8933</v>
      </c>
      <c r="B3170" t="s">
        <v>10</v>
      </c>
      <c r="C3170">
        <v>326</v>
      </c>
      <c r="D3170">
        <v>20092068</v>
      </c>
      <c r="E3170" t="s">
        <v>8934</v>
      </c>
      <c r="F3170" t="s">
        <v>8935</v>
      </c>
      <c r="G3170" t="s">
        <v>10</v>
      </c>
      <c r="H3170" t="s">
        <v>8936</v>
      </c>
      <c r="I3170" t="s">
        <v>8937</v>
      </c>
    </row>
    <row r="3171" spans="1:9">
      <c r="A3171" t="s">
        <v>8938</v>
      </c>
      <c r="B3171" t="s">
        <v>19</v>
      </c>
      <c r="C3171">
        <v>233</v>
      </c>
      <c r="D3171">
        <v>20092069</v>
      </c>
      <c r="E3171" t="s">
        <v>10</v>
      </c>
      <c r="F3171" t="s">
        <v>8939</v>
      </c>
      <c r="G3171" t="s">
        <v>10</v>
      </c>
      <c r="H3171" t="s">
        <v>8940</v>
      </c>
      <c r="I3171" t="s">
        <v>17</v>
      </c>
    </row>
    <row r="3172" spans="1:9">
      <c r="A3172" t="s">
        <v>8941</v>
      </c>
      <c r="B3172" t="s">
        <v>10</v>
      </c>
      <c r="C3172">
        <v>352</v>
      </c>
      <c r="D3172">
        <v>20092070</v>
      </c>
      <c r="E3172" t="s">
        <v>10</v>
      </c>
      <c r="F3172" t="s">
        <v>8942</v>
      </c>
      <c r="G3172" t="s">
        <v>10</v>
      </c>
      <c r="H3172" t="s">
        <v>678</v>
      </c>
      <c r="I3172" t="s">
        <v>8943</v>
      </c>
    </row>
    <row r="3173" spans="1:9">
      <c r="A3173" t="s">
        <v>8944</v>
      </c>
      <c r="B3173" t="s">
        <v>10</v>
      </c>
      <c r="C3173">
        <v>129</v>
      </c>
      <c r="D3173">
        <v>20092071</v>
      </c>
      <c r="E3173" t="s">
        <v>10</v>
      </c>
      <c r="F3173" t="s">
        <v>8945</v>
      </c>
      <c r="G3173" t="s">
        <v>10</v>
      </c>
      <c r="H3173" t="s">
        <v>10</v>
      </c>
      <c r="I3173" t="s">
        <v>17</v>
      </c>
    </row>
    <row r="3174" spans="1:9">
      <c r="A3174" t="s">
        <v>8946</v>
      </c>
      <c r="B3174" t="s">
        <v>10</v>
      </c>
      <c r="C3174">
        <v>112</v>
      </c>
      <c r="D3174">
        <v>20092072</v>
      </c>
      <c r="E3174" t="s">
        <v>10</v>
      </c>
      <c r="F3174" t="s">
        <v>8947</v>
      </c>
      <c r="G3174" t="s">
        <v>10</v>
      </c>
      <c r="H3174" t="s">
        <v>10</v>
      </c>
      <c r="I3174" t="s">
        <v>17</v>
      </c>
    </row>
    <row r="3175" spans="1:9">
      <c r="A3175" t="s">
        <v>8948</v>
      </c>
      <c r="B3175" t="s">
        <v>10</v>
      </c>
      <c r="C3175">
        <v>338</v>
      </c>
      <c r="D3175">
        <v>20092073</v>
      </c>
      <c r="E3175" t="s">
        <v>10</v>
      </c>
      <c r="F3175" t="s">
        <v>8949</v>
      </c>
      <c r="G3175" t="s">
        <v>10</v>
      </c>
      <c r="H3175" t="s">
        <v>1415</v>
      </c>
      <c r="I3175" t="s">
        <v>17</v>
      </c>
    </row>
    <row r="3176" spans="1:9">
      <c r="A3176" t="s">
        <v>8950</v>
      </c>
      <c r="B3176" t="s">
        <v>10</v>
      </c>
      <c r="C3176">
        <v>129</v>
      </c>
      <c r="D3176">
        <v>20092074</v>
      </c>
      <c r="E3176" t="s">
        <v>10</v>
      </c>
      <c r="F3176" t="s">
        <v>8951</v>
      </c>
      <c r="G3176" t="s">
        <v>10</v>
      </c>
      <c r="H3176" t="s">
        <v>10</v>
      </c>
      <c r="I3176" t="s">
        <v>17</v>
      </c>
    </row>
    <row r="3177" spans="1:9">
      <c r="A3177" t="s">
        <v>8952</v>
      </c>
      <c r="B3177" t="s">
        <v>19</v>
      </c>
      <c r="C3177">
        <v>328</v>
      </c>
      <c r="D3177">
        <v>20092075</v>
      </c>
      <c r="E3177" t="s">
        <v>10</v>
      </c>
      <c r="F3177" t="s">
        <v>8953</v>
      </c>
      <c r="G3177" t="s">
        <v>10</v>
      </c>
      <c r="H3177" t="s">
        <v>8954</v>
      </c>
      <c r="I3177" t="s">
        <v>8955</v>
      </c>
    </row>
    <row r="3178" spans="1:9">
      <c r="A3178" t="s">
        <v>8956</v>
      </c>
      <c r="B3178" t="s">
        <v>10</v>
      </c>
      <c r="C3178">
        <v>395</v>
      </c>
      <c r="D3178">
        <v>20092076</v>
      </c>
      <c r="E3178" t="s">
        <v>10</v>
      </c>
      <c r="F3178" t="s">
        <v>8957</v>
      </c>
      <c r="G3178" t="s">
        <v>10</v>
      </c>
      <c r="H3178" t="s">
        <v>296</v>
      </c>
      <c r="I3178" t="s">
        <v>8943</v>
      </c>
    </row>
    <row r="3179" spans="1:9">
      <c r="A3179" t="s">
        <v>8958</v>
      </c>
      <c r="B3179" t="s">
        <v>19</v>
      </c>
      <c r="C3179">
        <v>134</v>
      </c>
      <c r="D3179">
        <v>20092077</v>
      </c>
      <c r="E3179" t="s">
        <v>8959</v>
      </c>
      <c r="F3179" t="s">
        <v>8960</v>
      </c>
      <c r="G3179" t="s">
        <v>10</v>
      </c>
      <c r="H3179" t="s">
        <v>8961</v>
      </c>
      <c r="I3179" t="s">
        <v>8962</v>
      </c>
    </row>
    <row r="3180" spans="1:9">
      <c r="A3180" t="s">
        <v>8963</v>
      </c>
      <c r="B3180" t="s">
        <v>10</v>
      </c>
      <c r="C3180">
        <v>238</v>
      </c>
      <c r="D3180">
        <v>20092078</v>
      </c>
      <c r="E3180" t="s">
        <v>10</v>
      </c>
      <c r="F3180" t="s">
        <v>8964</v>
      </c>
      <c r="G3180" t="s">
        <v>10</v>
      </c>
      <c r="H3180" t="s">
        <v>8965</v>
      </c>
      <c r="I3180" t="s">
        <v>17</v>
      </c>
    </row>
    <row r="3181" spans="1:9">
      <c r="A3181" t="s">
        <v>8966</v>
      </c>
      <c r="B3181" t="s">
        <v>10</v>
      </c>
      <c r="C3181">
        <v>165</v>
      </c>
      <c r="D3181">
        <v>20092079</v>
      </c>
      <c r="E3181" t="s">
        <v>10</v>
      </c>
      <c r="F3181" t="s">
        <v>8967</v>
      </c>
      <c r="G3181" t="s">
        <v>10</v>
      </c>
      <c r="H3181" t="s">
        <v>8968</v>
      </c>
      <c r="I3181" t="s">
        <v>17</v>
      </c>
    </row>
    <row r="3182" spans="1:9">
      <c r="A3182" t="s">
        <v>8969</v>
      </c>
      <c r="B3182" t="s">
        <v>19</v>
      </c>
      <c r="C3182">
        <v>448</v>
      </c>
      <c r="D3182">
        <v>20092080</v>
      </c>
      <c r="E3182" t="s">
        <v>10</v>
      </c>
      <c r="F3182" t="s">
        <v>8970</v>
      </c>
      <c r="G3182" t="s">
        <v>10</v>
      </c>
      <c r="H3182" t="s">
        <v>2567</v>
      </c>
      <c r="I3182" t="s">
        <v>7640</v>
      </c>
    </row>
    <row r="3183" spans="1:9">
      <c r="A3183" t="s">
        <v>8971</v>
      </c>
      <c r="B3183" t="s">
        <v>19</v>
      </c>
      <c r="C3183">
        <v>126</v>
      </c>
      <c r="D3183">
        <v>20092081</v>
      </c>
      <c r="E3183" t="s">
        <v>8972</v>
      </c>
      <c r="F3183" t="s">
        <v>8973</v>
      </c>
      <c r="G3183" t="s">
        <v>10</v>
      </c>
      <c r="H3183" t="s">
        <v>2563</v>
      </c>
      <c r="I3183" t="s">
        <v>8974</v>
      </c>
    </row>
    <row r="3184" spans="1:9">
      <c r="A3184" t="s">
        <v>8975</v>
      </c>
      <c r="B3184" t="s">
        <v>19</v>
      </c>
      <c r="C3184">
        <v>469</v>
      </c>
      <c r="D3184">
        <v>20092082</v>
      </c>
      <c r="E3184" t="s">
        <v>10</v>
      </c>
      <c r="F3184" t="s">
        <v>8976</v>
      </c>
      <c r="G3184" t="s">
        <v>10</v>
      </c>
      <c r="H3184" t="s">
        <v>8977</v>
      </c>
      <c r="I3184" t="s">
        <v>17</v>
      </c>
    </row>
    <row r="3185" spans="1:9">
      <c r="A3185" t="s">
        <v>8978</v>
      </c>
      <c r="B3185" t="s">
        <v>19</v>
      </c>
      <c r="C3185">
        <v>290</v>
      </c>
      <c r="D3185">
        <v>20092083</v>
      </c>
      <c r="E3185" t="s">
        <v>10</v>
      </c>
      <c r="F3185" t="s">
        <v>8979</v>
      </c>
      <c r="G3185" t="s">
        <v>10</v>
      </c>
      <c r="H3185" t="s">
        <v>4229</v>
      </c>
      <c r="I3185" t="s">
        <v>17</v>
      </c>
    </row>
    <row r="3186" spans="1:9">
      <c r="A3186" t="s">
        <v>8980</v>
      </c>
      <c r="B3186" t="s">
        <v>19</v>
      </c>
      <c r="C3186">
        <v>324</v>
      </c>
      <c r="D3186">
        <v>20092084</v>
      </c>
      <c r="E3186" t="s">
        <v>4188</v>
      </c>
      <c r="F3186" t="s">
        <v>8981</v>
      </c>
      <c r="G3186" t="s">
        <v>10</v>
      </c>
      <c r="H3186" t="s">
        <v>4190</v>
      </c>
      <c r="I3186" t="s">
        <v>4191</v>
      </c>
    </row>
    <row r="3187" spans="1:9">
      <c r="A3187" t="s">
        <v>8982</v>
      </c>
      <c r="B3187" t="s">
        <v>19</v>
      </c>
      <c r="C3187">
        <v>115</v>
      </c>
      <c r="D3187">
        <v>20092085</v>
      </c>
      <c r="E3187" t="s">
        <v>10</v>
      </c>
      <c r="F3187" t="s">
        <v>8983</v>
      </c>
      <c r="G3187" t="s">
        <v>10</v>
      </c>
      <c r="H3187" t="s">
        <v>8984</v>
      </c>
      <c r="I3187" t="s">
        <v>8985</v>
      </c>
    </row>
    <row r="3188" spans="1:9">
      <c r="A3188" t="s">
        <v>8986</v>
      </c>
      <c r="B3188" t="s">
        <v>19</v>
      </c>
      <c r="C3188">
        <v>442</v>
      </c>
      <c r="D3188">
        <v>20092086</v>
      </c>
      <c r="E3188" t="s">
        <v>10</v>
      </c>
      <c r="F3188" t="s">
        <v>8987</v>
      </c>
      <c r="G3188" t="s">
        <v>10</v>
      </c>
      <c r="H3188" t="s">
        <v>7248</v>
      </c>
      <c r="I3188" t="s">
        <v>17</v>
      </c>
    </row>
    <row r="3189" spans="1:9">
      <c r="A3189" t="s">
        <v>8988</v>
      </c>
      <c r="B3189" t="s">
        <v>19</v>
      </c>
      <c r="C3189">
        <v>441</v>
      </c>
      <c r="D3189">
        <v>20092087</v>
      </c>
      <c r="E3189" t="s">
        <v>8989</v>
      </c>
      <c r="F3189" t="s">
        <v>8990</v>
      </c>
      <c r="G3189" t="s">
        <v>10</v>
      </c>
      <c r="H3189" t="s">
        <v>8991</v>
      </c>
      <c r="I3189" t="s">
        <v>8992</v>
      </c>
    </row>
    <row r="3190" spans="1:9">
      <c r="A3190" t="s">
        <v>8993</v>
      </c>
      <c r="B3190" t="s">
        <v>10</v>
      </c>
      <c r="C3190">
        <v>136</v>
      </c>
      <c r="D3190">
        <v>20092088</v>
      </c>
      <c r="E3190" t="s">
        <v>10</v>
      </c>
      <c r="F3190" t="s">
        <v>8994</v>
      </c>
      <c r="G3190" t="s">
        <v>10</v>
      </c>
      <c r="H3190" t="s">
        <v>10</v>
      </c>
      <c r="I3190" t="s">
        <v>17</v>
      </c>
    </row>
    <row r="3191" spans="1:9">
      <c r="A3191" t="s">
        <v>8995</v>
      </c>
      <c r="B3191" t="s">
        <v>10</v>
      </c>
      <c r="C3191">
        <v>112</v>
      </c>
      <c r="D3191">
        <v>20092089</v>
      </c>
      <c r="E3191" t="s">
        <v>10</v>
      </c>
      <c r="F3191" t="s">
        <v>8996</v>
      </c>
      <c r="G3191" t="s">
        <v>10</v>
      </c>
      <c r="H3191" t="s">
        <v>10</v>
      </c>
      <c r="I3191" t="s">
        <v>17</v>
      </c>
    </row>
    <row r="3192" spans="1:9">
      <c r="A3192" t="s">
        <v>8997</v>
      </c>
      <c r="B3192" t="s">
        <v>10</v>
      </c>
      <c r="C3192">
        <v>435</v>
      </c>
      <c r="D3192">
        <v>20092090</v>
      </c>
      <c r="E3192" t="s">
        <v>10</v>
      </c>
      <c r="F3192" t="s">
        <v>8998</v>
      </c>
      <c r="G3192" t="s">
        <v>10</v>
      </c>
      <c r="H3192" t="s">
        <v>7222</v>
      </c>
      <c r="I3192" t="s">
        <v>17</v>
      </c>
    </row>
    <row r="3193" spans="1:9">
      <c r="A3193" t="s">
        <v>8999</v>
      </c>
      <c r="B3193" t="s">
        <v>10</v>
      </c>
      <c r="C3193">
        <v>166</v>
      </c>
      <c r="D3193">
        <v>20092091</v>
      </c>
      <c r="E3193" t="s">
        <v>10</v>
      </c>
      <c r="F3193" t="s">
        <v>9000</v>
      </c>
      <c r="G3193" t="s">
        <v>10</v>
      </c>
      <c r="H3193" t="s">
        <v>10</v>
      </c>
      <c r="I3193" t="s">
        <v>17</v>
      </c>
    </row>
    <row r="3194" spans="1:9">
      <c r="A3194" t="s">
        <v>9001</v>
      </c>
      <c r="B3194" t="s">
        <v>19</v>
      </c>
      <c r="C3194">
        <v>154</v>
      </c>
      <c r="D3194">
        <v>20092092</v>
      </c>
      <c r="E3194" t="s">
        <v>10</v>
      </c>
      <c r="F3194" t="s">
        <v>9002</v>
      </c>
      <c r="G3194" t="s">
        <v>10</v>
      </c>
      <c r="H3194" t="s">
        <v>10</v>
      </c>
      <c r="I3194" t="s">
        <v>17</v>
      </c>
    </row>
    <row r="3195" spans="1:9">
      <c r="A3195" t="s">
        <v>9003</v>
      </c>
      <c r="B3195" t="s">
        <v>10</v>
      </c>
      <c r="C3195">
        <v>195</v>
      </c>
      <c r="D3195">
        <v>20092093</v>
      </c>
      <c r="E3195" t="s">
        <v>10</v>
      </c>
      <c r="F3195" t="s">
        <v>9004</v>
      </c>
      <c r="G3195" t="s">
        <v>10</v>
      </c>
      <c r="H3195" t="s">
        <v>10</v>
      </c>
      <c r="I3195" t="s">
        <v>17</v>
      </c>
    </row>
    <row r="3196" spans="1:9">
      <c r="A3196" t="s">
        <v>9005</v>
      </c>
      <c r="B3196" t="s">
        <v>10</v>
      </c>
      <c r="C3196">
        <v>534</v>
      </c>
      <c r="D3196">
        <v>20092094</v>
      </c>
      <c r="E3196" t="s">
        <v>9006</v>
      </c>
      <c r="F3196" t="s">
        <v>9007</v>
      </c>
      <c r="G3196" t="s">
        <v>10</v>
      </c>
      <c r="H3196" t="s">
        <v>9008</v>
      </c>
      <c r="I3196" t="s">
        <v>9009</v>
      </c>
    </row>
    <row r="3197" spans="1:9">
      <c r="A3197" t="s">
        <v>9010</v>
      </c>
      <c r="B3197" t="s">
        <v>10</v>
      </c>
      <c r="C3197">
        <v>245</v>
      </c>
      <c r="D3197">
        <v>20092095</v>
      </c>
      <c r="E3197" t="s">
        <v>10</v>
      </c>
      <c r="F3197" t="s">
        <v>9011</v>
      </c>
      <c r="G3197" t="s">
        <v>10</v>
      </c>
      <c r="H3197" t="s">
        <v>10</v>
      </c>
      <c r="I3197" t="s">
        <v>17</v>
      </c>
    </row>
    <row r="3198" spans="1:9">
      <c r="A3198" t="s">
        <v>9012</v>
      </c>
      <c r="B3198" t="s">
        <v>10</v>
      </c>
      <c r="C3198">
        <v>60</v>
      </c>
      <c r="D3198">
        <v>20092096</v>
      </c>
      <c r="E3198" t="s">
        <v>10</v>
      </c>
      <c r="F3198" t="s">
        <v>9013</v>
      </c>
      <c r="G3198" t="s">
        <v>10</v>
      </c>
      <c r="H3198" t="s">
        <v>9014</v>
      </c>
      <c r="I3198" t="s">
        <v>17</v>
      </c>
    </row>
    <row r="3199" spans="1:9">
      <c r="A3199" t="s">
        <v>9015</v>
      </c>
      <c r="B3199" t="s">
        <v>19</v>
      </c>
      <c r="C3199">
        <v>628</v>
      </c>
      <c r="D3199">
        <v>20092097</v>
      </c>
      <c r="E3199" t="s">
        <v>4046</v>
      </c>
      <c r="F3199" t="s">
        <v>9016</v>
      </c>
      <c r="G3199" t="s">
        <v>10</v>
      </c>
      <c r="H3199" t="s">
        <v>4048</v>
      </c>
      <c r="I3199" t="s">
        <v>4049</v>
      </c>
    </row>
    <row r="3200" spans="1:9">
      <c r="A3200" t="s">
        <v>9017</v>
      </c>
      <c r="B3200" t="s">
        <v>19</v>
      </c>
      <c r="C3200">
        <v>171</v>
      </c>
      <c r="D3200">
        <v>20092098</v>
      </c>
      <c r="E3200" t="s">
        <v>9018</v>
      </c>
      <c r="F3200" t="s">
        <v>9019</v>
      </c>
      <c r="G3200" t="s">
        <v>10</v>
      </c>
      <c r="H3200" t="s">
        <v>9020</v>
      </c>
      <c r="I3200" t="s">
        <v>9021</v>
      </c>
    </row>
    <row r="3201" spans="1:9">
      <c r="A3201" t="s">
        <v>9022</v>
      </c>
      <c r="B3201" t="s">
        <v>19</v>
      </c>
      <c r="C3201">
        <v>152</v>
      </c>
      <c r="D3201">
        <v>20092099</v>
      </c>
      <c r="E3201" t="s">
        <v>10</v>
      </c>
      <c r="F3201" t="s">
        <v>9023</v>
      </c>
      <c r="G3201" t="s">
        <v>10</v>
      </c>
      <c r="H3201" t="s">
        <v>588</v>
      </c>
      <c r="I3201" t="s">
        <v>589</v>
      </c>
    </row>
    <row r="3202" spans="1:9">
      <c r="A3202" t="s">
        <v>9024</v>
      </c>
      <c r="B3202" t="s">
        <v>19</v>
      </c>
      <c r="C3202">
        <v>312</v>
      </c>
      <c r="D3202">
        <v>20092100</v>
      </c>
      <c r="E3202" t="s">
        <v>10</v>
      </c>
      <c r="F3202" t="s">
        <v>9025</v>
      </c>
      <c r="G3202" t="s">
        <v>10</v>
      </c>
      <c r="H3202" t="s">
        <v>4086</v>
      </c>
      <c r="I3202" t="s">
        <v>17</v>
      </c>
    </row>
    <row r="3203" spans="1:9">
      <c r="A3203" t="s">
        <v>9026</v>
      </c>
      <c r="B3203" t="s">
        <v>19</v>
      </c>
      <c r="C3203">
        <v>150</v>
      </c>
      <c r="D3203">
        <v>20092101</v>
      </c>
      <c r="E3203" t="s">
        <v>10</v>
      </c>
      <c r="F3203" t="s">
        <v>9027</v>
      </c>
      <c r="G3203" t="s">
        <v>10</v>
      </c>
      <c r="H3203" t="s">
        <v>588</v>
      </c>
      <c r="I3203" t="s">
        <v>589</v>
      </c>
    </row>
    <row r="3204" spans="1:9">
      <c r="A3204" t="s">
        <v>9028</v>
      </c>
      <c r="B3204" t="s">
        <v>10</v>
      </c>
      <c r="C3204">
        <v>439</v>
      </c>
      <c r="D3204">
        <v>20092102</v>
      </c>
      <c r="E3204" t="s">
        <v>10</v>
      </c>
      <c r="F3204" t="s">
        <v>9029</v>
      </c>
      <c r="G3204" t="s">
        <v>10</v>
      </c>
      <c r="H3204" t="s">
        <v>9030</v>
      </c>
      <c r="I3204" t="s">
        <v>9031</v>
      </c>
    </row>
    <row r="3205" spans="1:9">
      <c r="A3205" t="s">
        <v>9032</v>
      </c>
      <c r="B3205" t="s">
        <v>10</v>
      </c>
      <c r="C3205">
        <v>451</v>
      </c>
      <c r="D3205">
        <v>20092103</v>
      </c>
      <c r="E3205" t="s">
        <v>10</v>
      </c>
      <c r="F3205" t="s">
        <v>9033</v>
      </c>
      <c r="G3205" t="s">
        <v>10</v>
      </c>
      <c r="H3205" t="s">
        <v>9030</v>
      </c>
      <c r="I3205" t="s">
        <v>9031</v>
      </c>
    </row>
    <row r="3206" spans="1:9">
      <c r="A3206" t="s">
        <v>9034</v>
      </c>
      <c r="B3206" t="s">
        <v>10</v>
      </c>
      <c r="C3206">
        <v>710</v>
      </c>
      <c r="D3206">
        <v>20092104</v>
      </c>
      <c r="E3206" t="s">
        <v>9035</v>
      </c>
      <c r="F3206" t="s">
        <v>9036</v>
      </c>
      <c r="G3206" t="s">
        <v>10</v>
      </c>
      <c r="H3206" t="s">
        <v>9037</v>
      </c>
      <c r="I3206" t="s">
        <v>9038</v>
      </c>
    </row>
    <row r="3207" spans="1:9">
      <c r="A3207" t="s">
        <v>9039</v>
      </c>
      <c r="B3207" t="s">
        <v>19</v>
      </c>
      <c r="C3207">
        <v>254</v>
      </c>
      <c r="D3207">
        <v>20092105</v>
      </c>
      <c r="E3207" t="s">
        <v>10</v>
      </c>
      <c r="F3207" t="s">
        <v>9040</v>
      </c>
      <c r="G3207" t="s">
        <v>10</v>
      </c>
      <c r="H3207" t="s">
        <v>9041</v>
      </c>
      <c r="I3207" t="s">
        <v>17</v>
      </c>
    </row>
    <row r="3208" spans="1:9">
      <c r="A3208" t="s">
        <v>9042</v>
      </c>
      <c r="B3208" t="s">
        <v>10</v>
      </c>
      <c r="C3208">
        <v>146</v>
      </c>
      <c r="D3208">
        <v>20092106</v>
      </c>
      <c r="E3208" t="s">
        <v>10</v>
      </c>
      <c r="F3208" t="s">
        <v>9043</v>
      </c>
      <c r="G3208" t="s">
        <v>10</v>
      </c>
      <c r="H3208" t="s">
        <v>10</v>
      </c>
      <c r="I3208" t="s">
        <v>17</v>
      </c>
    </row>
    <row r="3209" spans="1:9">
      <c r="A3209" t="s">
        <v>9044</v>
      </c>
      <c r="B3209" t="s">
        <v>19</v>
      </c>
      <c r="C3209">
        <v>351</v>
      </c>
      <c r="D3209">
        <v>20092107</v>
      </c>
      <c r="E3209" t="s">
        <v>10</v>
      </c>
      <c r="F3209" t="s">
        <v>9045</v>
      </c>
      <c r="G3209" t="s">
        <v>10</v>
      </c>
      <c r="H3209" t="s">
        <v>678</v>
      </c>
      <c r="I3209" t="s">
        <v>17</v>
      </c>
    </row>
    <row r="3210" spans="1:9">
      <c r="A3210" t="s">
        <v>9046</v>
      </c>
      <c r="B3210" t="s">
        <v>19</v>
      </c>
      <c r="C3210">
        <v>739</v>
      </c>
      <c r="D3210">
        <v>20092108</v>
      </c>
      <c r="E3210" t="s">
        <v>10</v>
      </c>
      <c r="F3210" t="s">
        <v>9047</v>
      </c>
      <c r="G3210" t="s">
        <v>10</v>
      </c>
      <c r="H3210" t="s">
        <v>9048</v>
      </c>
      <c r="I3210" t="s">
        <v>17</v>
      </c>
    </row>
    <row r="3211" spans="1:9">
      <c r="A3211" t="s">
        <v>9049</v>
      </c>
      <c r="B3211" t="s">
        <v>19</v>
      </c>
      <c r="C3211">
        <v>664</v>
      </c>
      <c r="D3211">
        <v>20092109</v>
      </c>
      <c r="E3211" t="s">
        <v>10</v>
      </c>
      <c r="F3211" t="s">
        <v>9050</v>
      </c>
      <c r="G3211" t="s">
        <v>10</v>
      </c>
      <c r="H3211" t="s">
        <v>5736</v>
      </c>
      <c r="I3211" t="s">
        <v>17</v>
      </c>
    </row>
    <row r="3212" spans="1:9">
      <c r="A3212" t="s">
        <v>9051</v>
      </c>
      <c r="B3212" t="s">
        <v>10</v>
      </c>
      <c r="C3212">
        <v>74</v>
      </c>
      <c r="D3212">
        <v>20092110</v>
      </c>
      <c r="E3212" t="s">
        <v>10</v>
      </c>
      <c r="F3212" t="s">
        <v>9052</v>
      </c>
      <c r="G3212" t="s">
        <v>10</v>
      </c>
      <c r="H3212" t="s">
        <v>6932</v>
      </c>
      <c r="I3212" t="s">
        <v>17</v>
      </c>
    </row>
    <row r="3213" spans="1:9">
      <c r="A3213" t="s">
        <v>9053</v>
      </c>
      <c r="B3213" t="s">
        <v>19</v>
      </c>
      <c r="C3213">
        <v>154</v>
      </c>
      <c r="D3213">
        <v>20092111</v>
      </c>
      <c r="E3213" t="s">
        <v>10</v>
      </c>
      <c r="F3213" t="s">
        <v>9054</v>
      </c>
      <c r="G3213" t="s">
        <v>10</v>
      </c>
      <c r="H3213" t="s">
        <v>10</v>
      </c>
      <c r="I3213" t="s">
        <v>17</v>
      </c>
    </row>
    <row r="3214" spans="1:9">
      <c r="A3214" t="s">
        <v>9055</v>
      </c>
      <c r="B3214" t="s">
        <v>19</v>
      </c>
      <c r="C3214">
        <v>419</v>
      </c>
      <c r="D3214">
        <v>20092112</v>
      </c>
      <c r="E3214" t="s">
        <v>4899</v>
      </c>
      <c r="F3214" t="s">
        <v>9056</v>
      </c>
      <c r="G3214" t="s">
        <v>10</v>
      </c>
      <c r="H3214" t="s">
        <v>4901</v>
      </c>
      <c r="I3214" t="s">
        <v>4902</v>
      </c>
    </row>
    <row r="3215" spans="1:9">
      <c r="A3215" t="s">
        <v>9057</v>
      </c>
      <c r="B3215" t="s">
        <v>19</v>
      </c>
      <c r="C3215">
        <v>387</v>
      </c>
      <c r="D3215">
        <v>20092113</v>
      </c>
      <c r="E3215" t="s">
        <v>9058</v>
      </c>
      <c r="F3215" t="s">
        <v>9059</v>
      </c>
      <c r="G3215" t="s">
        <v>10</v>
      </c>
      <c r="H3215" t="s">
        <v>9060</v>
      </c>
      <c r="I3215" t="s">
        <v>9061</v>
      </c>
    </row>
    <row r="3216" spans="1:9">
      <c r="A3216" t="s">
        <v>9062</v>
      </c>
      <c r="B3216" t="s">
        <v>10</v>
      </c>
      <c r="C3216">
        <v>438</v>
      </c>
      <c r="D3216">
        <v>20092114</v>
      </c>
      <c r="E3216" t="s">
        <v>10</v>
      </c>
      <c r="F3216" t="s">
        <v>9063</v>
      </c>
      <c r="G3216" t="s">
        <v>10</v>
      </c>
      <c r="H3216" t="s">
        <v>5459</v>
      </c>
      <c r="I3216" t="s">
        <v>17</v>
      </c>
    </row>
    <row r="3217" spans="1:9">
      <c r="A3217" t="s">
        <v>9064</v>
      </c>
      <c r="B3217" t="s">
        <v>19</v>
      </c>
      <c r="C3217">
        <v>70</v>
      </c>
      <c r="D3217">
        <v>20092115</v>
      </c>
      <c r="E3217" t="s">
        <v>10</v>
      </c>
      <c r="F3217" t="s">
        <v>9065</v>
      </c>
      <c r="G3217" t="s">
        <v>10</v>
      </c>
      <c r="H3217" t="s">
        <v>7720</v>
      </c>
      <c r="I3217" t="s">
        <v>17</v>
      </c>
    </row>
    <row r="3218" spans="1:9">
      <c r="A3218" t="s">
        <v>9066</v>
      </c>
      <c r="B3218" t="s">
        <v>10</v>
      </c>
      <c r="C3218">
        <v>112</v>
      </c>
      <c r="D3218">
        <v>20092116</v>
      </c>
      <c r="E3218" t="s">
        <v>10</v>
      </c>
      <c r="F3218" t="s">
        <v>9067</v>
      </c>
      <c r="G3218" t="s">
        <v>10</v>
      </c>
      <c r="H3218" t="s">
        <v>10</v>
      </c>
      <c r="I3218" t="s">
        <v>17</v>
      </c>
    </row>
    <row r="3219" spans="1:9">
      <c r="A3219" t="s">
        <v>9068</v>
      </c>
      <c r="B3219" t="s">
        <v>10</v>
      </c>
      <c r="C3219">
        <v>139</v>
      </c>
      <c r="D3219">
        <v>20092117</v>
      </c>
      <c r="E3219" t="s">
        <v>10</v>
      </c>
      <c r="F3219" t="s">
        <v>9069</v>
      </c>
      <c r="G3219" t="s">
        <v>10</v>
      </c>
      <c r="H3219" t="s">
        <v>5049</v>
      </c>
      <c r="I3219" t="s">
        <v>17</v>
      </c>
    </row>
    <row r="3220" spans="1:9">
      <c r="A3220" t="s">
        <v>9070</v>
      </c>
      <c r="B3220" t="s">
        <v>10</v>
      </c>
      <c r="C3220">
        <v>73</v>
      </c>
      <c r="D3220">
        <v>20092118</v>
      </c>
      <c r="E3220" t="s">
        <v>10</v>
      </c>
      <c r="F3220" t="s">
        <v>9071</v>
      </c>
      <c r="G3220" t="s">
        <v>10</v>
      </c>
      <c r="H3220" t="s">
        <v>10</v>
      </c>
      <c r="I3220" t="s">
        <v>17</v>
      </c>
    </row>
    <row r="3221" spans="1:9">
      <c r="A3221" t="s">
        <v>9072</v>
      </c>
      <c r="B3221" t="s">
        <v>10</v>
      </c>
      <c r="C3221">
        <v>353</v>
      </c>
      <c r="D3221">
        <v>20092119</v>
      </c>
      <c r="E3221" t="s">
        <v>10</v>
      </c>
      <c r="F3221" t="s">
        <v>9073</v>
      </c>
      <c r="G3221" t="s">
        <v>10</v>
      </c>
      <c r="H3221" t="s">
        <v>9074</v>
      </c>
      <c r="I3221" t="s">
        <v>9075</v>
      </c>
    </row>
    <row r="3222" spans="1:9">
      <c r="A3222" t="s">
        <v>9076</v>
      </c>
      <c r="B3222" t="s">
        <v>10</v>
      </c>
      <c r="C3222">
        <v>356</v>
      </c>
      <c r="D3222">
        <v>20092120</v>
      </c>
      <c r="E3222" t="s">
        <v>10</v>
      </c>
      <c r="F3222" t="s">
        <v>9077</v>
      </c>
      <c r="G3222" t="s">
        <v>10</v>
      </c>
      <c r="H3222" t="s">
        <v>9074</v>
      </c>
      <c r="I3222" t="s">
        <v>17</v>
      </c>
    </row>
    <row r="3223" spans="1:9">
      <c r="A3223" t="s">
        <v>9078</v>
      </c>
      <c r="B3223" t="s">
        <v>19</v>
      </c>
      <c r="C3223">
        <v>175</v>
      </c>
      <c r="D3223">
        <v>20092121</v>
      </c>
      <c r="E3223" t="s">
        <v>10</v>
      </c>
      <c r="F3223" t="s">
        <v>9079</v>
      </c>
      <c r="G3223" t="s">
        <v>10</v>
      </c>
      <c r="H3223" t="s">
        <v>9080</v>
      </c>
      <c r="I3223" t="s">
        <v>17</v>
      </c>
    </row>
    <row r="3224" spans="1:9">
      <c r="A3224" t="s">
        <v>9081</v>
      </c>
      <c r="B3224" t="s">
        <v>19</v>
      </c>
      <c r="C3224">
        <v>187</v>
      </c>
      <c r="D3224">
        <v>20092122</v>
      </c>
      <c r="E3224" t="s">
        <v>7170</v>
      </c>
      <c r="F3224" t="s">
        <v>9082</v>
      </c>
      <c r="G3224" t="s">
        <v>10</v>
      </c>
      <c r="H3224" t="s">
        <v>9083</v>
      </c>
      <c r="I3224" t="s">
        <v>9084</v>
      </c>
    </row>
    <row r="3225" spans="1:9">
      <c r="A3225" t="s">
        <v>9085</v>
      </c>
      <c r="B3225" t="s">
        <v>19</v>
      </c>
      <c r="C3225">
        <v>108</v>
      </c>
      <c r="D3225">
        <v>20092123</v>
      </c>
      <c r="E3225" t="s">
        <v>10</v>
      </c>
      <c r="F3225" t="s">
        <v>9086</v>
      </c>
      <c r="G3225" t="s">
        <v>10</v>
      </c>
      <c r="H3225" t="s">
        <v>10</v>
      </c>
      <c r="I3225" t="s">
        <v>17</v>
      </c>
    </row>
    <row r="3226" spans="1:9">
      <c r="A3226" t="s">
        <v>9087</v>
      </c>
      <c r="B3226" t="s">
        <v>19</v>
      </c>
      <c r="C3226">
        <v>441</v>
      </c>
      <c r="D3226">
        <v>20092124</v>
      </c>
      <c r="E3226" t="s">
        <v>9088</v>
      </c>
      <c r="F3226" t="s">
        <v>9089</v>
      </c>
      <c r="G3226" t="s">
        <v>10</v>
      </c>
      <c r="H3226" t="s">
        <v>9090</v>
      </c>
      <c r="I3226" t="s">
        <v>9091</v>
      </c>
    </row>
    <row r="3227" spans="1:9">
      <c r="A3227" t="s">
        <v>9092</v>
      </c>
      <c r="B3227" t="s">
        <v>19</v>
      </c>
      <c r="C3227">
        <v>302</v>
      </c>
      <c r="D3227">
        <v>20092125</v>
      </c>
      <c r="E3227" t="s">
        <v>9093</v>
      </c>
      <c r="F3227" t="s">
        <v>9094</v>
      </c>
      <c r="G3227" t="s">
        <v>10</v>
      </c>
      <c r="H3227" t="s">
        <v>9095</v>
      </c>
      <c r="I3227" t="s">
        <v>9096</v>
      </c>
    </row>
    <row r="3228" spans="1:9">
      <c r="A3228" t="s">
        <v>9097</v>
      </c>
      <c r="B3228" t="s">
        <v>19</v>
      </c>
      <c r="C3228">
        <v>144</v>
      </c>
      <c r="D3228">
        <v>20092126</v>
      </c>
      <c r="E3228" t="s">
        <v>10</v>
      </c>
      <c r="F3228" t="s">
        <v>9098</v>
      </c>
      <c r="G3228" t="s">
        <v>10</v>
      </c>
      <c r="H3228" t="s">
        <v>4061</v>
      </c>
      <c r="I3228" t="s">
        <v>17</v>
      </c>
    </row>
    <row r="3229" spans="1:9">
      <c r="A3229" t="s">
        <v>9099</v>
      </c>
      <c r="B3229" t="s">
        <v>19</v>
      </c>
      <c r="C3229">
        <v>114</v>
      </c>
      <c r="D3229">
        <v>20092127</v>
      </c>
      <c r="E3229" t="s">
        <v>10</v>
      </c>
      <c r="F3229" t="s">
        <v>9100</v>
      </c>
      <c r="G3229" t="s">
        <v>10</v>
      </c>
      <c r="H3229" t="s">
        <v>3261</v>
      </c>
      <c r="I3229" t="s">
        <v>17</v>
      </c>
    </row>
    <row r="3230" spans="1:9">
      <c r="A3230" t="s">
        <v>9101</v>
      </c>
      <c r="B3230" t="s">
        <v>19</v>
      </c>
      <c r="C3230">
        <v>569</v>
      </c>
      <c r="D3230">
        <v>20092128</v>
      </c>
      <c r="E3230" t="s">
        <v>10</v>
      </c>
      <c r="F3230" t="s">
        <v>9102</v>
      </c>
      <c r="G3230" t="s">
        <v>10</v>
      </c>
      <c r="H3230" t="s">
        <v>1541</v>
      </c>
      <c r="I3230" t="s">
        <v>17</v>
      </c>
    </row>
    <row r="3231" spans="1:9">
      <c r="A3231" t="s">
        <v>9103</v>
      </c>
      <c r="B3231" t="s">
        <v>19</v>
      </c>
      <c r="C3231">
        <v>88</v>
      </c>
      <c r="D3231">
        <v>20092129</v>
      </c>
      <c r="E3231" t="s">
        <v>10</v>
      </c>
      <c r="F3231" t="s">
        <v>9104</v>
      </c>
      <c r="G3231" t="s">
        <v>10</v>
      </c>
      <c r="H3231" t="s">
        <v>10</v>
      </c>
      <c r="I3231" t="s">
        <v>17</v>
      </c>
    </row>
    <row r="3232" spans="1:9">
      <c r="A3232" t="s">
        <v>9105</v>
      </c>
      <c r="B3232" t="s">
        <v>10</v>
      </c>
      <c r="C3232">
        <v>77</v>
      </c>
      <c r="D3232">
        <v>20092130</v>
      </c>
      <c r="E3232" t="s">
        <v>10</v>
      </c>
      <c r="F3232" t="s">
        <v>9106</v>
      </c>
      <c r="G3232" t="s">
        <v>10</v>
      </c>
      <c r="H3232" t="s">
        <v>9107</v>
      </c>
      <c r="I3232" t="s">
        <v>17</v>
      </c>
    </row>
    <row r="3233" spans="1:9">
      <c r="A3233" t="s">
        <v>9108</v>
      </c>
      <c r="B3233" t="s">
        <v>19</v>
      </c>
      <c r="C3233">
        <v>380</v>
      </c>
      <c r="D3233">
        <v>20092131</v>
      </c>
      <c r="E3233" t="s">
        <v>7449</v>
      </c>
      <c r="F3233" t="s">
        <v>9109</v>
      </c>
      <c r="G3233" t="s">
        <v>10</v>
      </c>
      <c r="H3233" t="s">
        <v>7451</v>
      </c>
      <c r="I3233" t="s">
        <v>6799</v>
      </c>
    </row>
    <row r="3234" spans="1:9">
      <c r="A3234" t="s">
        <v>9110</v>
      </c>
      <c r="B3234" t="s">
        <v>10</v>
      </c>
      <c r="C3234">
        <v>71</v>
      </c>
      <c r="D3234">
        <v>20092132</v>
      </c>
      <c r="E3234" t="s">
        <v>10</v>
      </c>
      <c r="F3234" t="s">
        <v>9111</v>
      </c>
      <c r="G3234" t="s">
        <v>10</v>
      </c>
      <c r="H3234" t="s">
        <v>10</v>
      </c>
      <c r="I3234" t="s">
        <v>17</v>
      </c>
    </row>
    <row r="3235" spans="1:9">
      <c r="A3235" t="s">
        <v>9112</v>
      </c>
      <c r="B3235" t="s">
        <v>10</v>
      </c>
      <c r="C3235">
        <v>102</v>
      </c>
      <c r="D3235">
        <v>20092133</v>
      </c>
      <c r="E3235" t="s">
        <v>10</v>
      </c>
      <c r="F3235" t="s">
        <v>9113</v>
      </c>
      <c r="G3235" t="s">
        <v>10</v>
      </c>
      <c r="H3235" t="s">
        <v>10</v>
      </c>
      <c r="I3235" t="s">
        <v>17</v>
      </c>
    </row>
    <row r="3236" spans="1:9">
      <c r="A3236" t="s">
        <v>9114</v>
      </c>
      <c r="B3236" t="s">
        <v>19</v>
      </c>
      <c r="C3236">
        <v>123</v>
      </c>
      <c r="D3236">
        <v>20092134</v>
      </c>
      <c r="E3236" t="s">
        <v>10</v>
      </c>
      <c r="F3236" t="s">
        <v>9115</v>
      </c>
      <c r="G3236" t="s">
        <v>10</v>
      </c>
      <c r="H3236" t="s">
        <v>10</v>
      </c>
      <c r="I3236" t="s">
        <v>17</v>
      </c>
    </row>
    <row r="3237" spans="1:9">
      <c r="A3237" t="s">
        <v>9116</v>
      </c>
      <c r="B3237" t="s">
        <v>19</v>
      </c>
      <c r="C3237">
        <v>81</v>
      </c>
      <c r="D3237">
        <v>20092135</v>
      </c>
      <c r="E3237" t="s">
        <v>10</v>
      </c>
      <c r="F3237" t="s">
        <v>9117</v>
      </c>
      <c r="G3237" t="s">
        <v>10</v>
      </c>
      <c r="H3237" t="s">
        <v>9118</v>
      </c>
      <c r="I3237" t="s">
        <v>17</v>
      </c>
    </row>
    <row r="3238" spans="1:9">
      <c r="A3238" t="s">
        <v>9119</v>
      </c>
      <c r="B3238" t="s">
        <v>19</v>
      </c>
      <c r="C3238">
        <v>200</v>
      </c>
      <c r="D3238">
        <v>20092136</v>
      </c>
      <c r="E3238" t="s">
        <v>10</v>
      </c>
      <c r="F3238" t="s">
        <v>9120</v>
      </c>
      <c r="G3238" t="s">
        <v>10</v>
      </c>
      <c r="H3238" t="s">
        <v>1153</v>
      </c>
      <c r="I3238" t="s">
        <v>17</v>
      </c>
    </row>
    <row r="3239" spans="1:9">
      <c r="A3239" t="s">
        <v>9121</v>
      </c>
      <c r="B3239" t="s">
        <v>10</v>
      </c>
      <c r="C3239">
        <v>670</v>
      </c>
      <c r="D3239">
        <v>20092137</v>
      </c>
      <c r="E3239" t="s">
        <v>9122</v>
      </c>
      <c r="F3239" t="s">
        <v>9123</v>
      </c>
      <c r="G3239" t="s">
        <v>10</v>
      </c>
      <c r="H3239" t="s">
        <v>9124</v>
      </c>
      <c r="I3239" t="s">
        <v>9125</v>
      </c>
    </row>
    <row r="3240" spans="1:9">
      <c r="A3240" t="s">
        <v>9126</v>
      </c>
      <c r="B3240" t="s">
        <v>10</v>
      </c>
      <c r="C3240">
        <v>516</v>
      </c>
      <c r="D3240">
        <v>20092138</v>
      </c>
      <c r="E3240" t="s">
        <v>9127</v>
      </c>
      <c r="F3240" t="s">
        <v>9128</v>
      </c>
      <c r="G3240" t="s">
        <v>10</v>
      </c>
      <c r="H3240" t="s">
        <v>9129</v>
      </c>
      <c r="I3240" t="s">
        <v>9130</v>
      </c>
    </row>
    <row r="3241" spans="1:9">
      <c r="A3241" t="s">
        <v>9131</v>
      </c>
      <c r="B3241" t="s">
        <v>10</v>
      </c>
      <c r="C3241">
        <v>993</v>
      </c>
      <c r="D3241">
        <v>20092139</v>
      </c>
      <c r="E3241" t="s">
        <v>9132</v>
      </c>
      <c r="F3241" t="s">
        <v>9133</v>
      </c>
      <c r="G3241" t="s">
        <v>10</v>
      </c>
      <c r="H3241" t="s">
        <v>9134</v>
      </c>
      <c r="I3241" t="s">
        <v>9135</v>
      </c>
    </row>
    <row r="3242" spans="1:9">
      <c r="A3242" t="s">
        <v>9136</v>
      </c>
      <c r="B3242" t="s">
        <v>19</v>
      </c>
      <c r="C3242">
        <v>414</v>
      </c>
      <c r="D3242">
        <v>20092140</v>
      </c>
      <c r="E3242" t="s">
        <v>10</v>
      </c>
      <c r="F3242" t="s">
        <v>9137</v>
      </c>
      <c r="G3242" t="s">
        <v>10</v>
      </c>
      <c r="H3242" t="s">
        <v>30</v>
      </c>
      <c r="I3242" t="s">
        <v>31</v>
      </c>
    </row>
    <row r="3243" spans="1:9">
      <c r="A3243" t="s">
        <v>9138</v>
      </c>
      <c r="B3243" t="s">
        <v>19</v>
      </c>
      <c r="C3243">
        <v>257</v>
      </c>
      <c r="D3243">
        <v>20092141</v>
      </c>
      <c r="E3243" t="s">
        <v>24</v>
      </c>
      <c r="F3243" t="s">
        <v>9139</v>
      </c>
      <c r="G3243" t="s">
        <v>10</v>
      </c>
      <c r="H3243" t="s">
        <v>26</v>
      </c>
      <c r="I3243" t="s">
        <v>27</v>
      </c>
    </row>
    <row r="3244" spans="1:9">
      <c r="A3244" t="s">
        <v>9140</v>
      </c>
      <c r="B3244" t="s">
        <v>19</v>
      </c>
      <c r="C3244">
        <v>299</v>
      </c>
      <c r="D3244">
        <v>20092142</v>
      </c>
      <c r="E3244" t="s">
        <v>10</v>
      </c>
      <c r="F3244" t="s">
        <v>9141</v>
      </c>
      <c r="G3244" t="s">
        <v>10</v>
      </c>
      <c r="H3244" t="s">
        <v>1622</v>
      </c>
      <c r="I3244" t="s">
        <v>17</v>
      </c>
    </row>
    <row r="3245" spans="1:9">
      <c r="A3245" t="s">
        <v>9142</v>
      </c>
      <c r="B3245" t="s">
        <v>10</v>
      </c>
      <c r="C3245">
        <v>144</v>
      </c>
      <c r="D3245">
        <v>20092143</v>
      </c>
      <c r="E3245" t="s">
        <v>10</v>
      </c>
      <c r="F3245" t="s">
        <v>9143</v>
      </c>
      <c r="G3245" t="s">
        <v>10</v>
      </c>
      <c r="H3245" t="s">
        <v>3090</v>
      </c>
      <c r="I3245" t="s">
        <v>17</v>
      </c>
    </row>
    <row r="3246" spans="1:9">
      <c r="A3246" t="s">
        <v>9144</v>
      </c>
      <c r="B3246" t="s">
        <v>10</v>
      </c>
      <c r="C3246">
        <v>654</v>
      </c>
      <c r="D3246">
        <v>20092144</v>
      </c>
      <c r="E3246" t="s">
        <v>10</v>
      </c>
      <c r="F3246" t="s">
        <v>9145</v>
      </c>
      <c r="G3246" t="s">
        <v>10</v>
      </c>
      <c r="H3246" t="s">
        <v>9146</v>
      </c>
      <c r="I3246" t="s">
        <v>17</v>
      </c>
    </row>
    <row r="3247" spans="1:9">
      <c r="A3247" t="s">
        <v>9147</v>
      </c>
      <c r="B3247" t="s">
        <v>10</v>
      </c>
      <c r="C3247">
        <v>97</v>
      </c>
      <c r="D3247">
        <v>20092145</v>
      </c>
      <c r="E3247" t="s">
        <v>10</v>
      </c>
      <c r="F3247" t="s">
        <v>9148</v>
      </c>
      <c r="G3247" t="s">
        <v>10</v>
      </c>
      <c r="H3247" t="s">
        <v>10</v>
      </c>
      <c r="I3247" t="s">
        <v>17</v>
      </c>
    </row>
    <row r="3248" spans="1:9">
      <c r="A3248" t="s">
        <v>9149</v>
      </c>
      <c r="B3248" t="s">
        <v>19</v>
      </c>
      <c r="C3248">
        <v>778</v>
      </c>
      <c r="D3248">
        <v>20092146</v>
      </c>
      <c r="E3248" t="s">
        <v>10</v>
      </c>
      <c r="F3248" t="s">
        <v>9150</v>
      </c>
      <c r="G3248" t="s">
        <v>10</v>
      </c>
      <c r="H3248" t="s">
        <v>10</v>
      </c>
      <c r="I3248" t="s">
        <v>17</v>
      </c>
    </row>
    <row r="3249" spans="1:9">
      <c r="A3249" t="s">
        <v>9151</v>
      </c>
      <c r="B3249" t="s">
        <v>10</v>
      </c>
      <c r="C3249">
        <v>70</v>
      </c>
      <c r="D3249">
        <v>20092147</v>
      </c>
      <c r="E3249" t="s">
        <v>10</v>
      </c>
      <c r="F3249" t="s">
        <v>9152</v>
      </c>
      <c r="G3249" t="s">
        <v>10</v>
      </c>
      <c r="H3249" t="s">
        <v>10</v>
      </c>
      <c r="I3249" t="s">
        <v>17</v>
      </c>
    </row>
    <row r="3250" spans="1:9">
      <c r="A3250" t="s">
        <v>9153</v>
      </c>
      <c r="B3250" t="s">
        <v>19</v>
      </c>
      <c r="C3250">
        <v>766</v>
      </c>
      <c r="D3250">
        <v>20092148</v>
      </c>
      <c r="E3250" t="s">
        <v>10</v>
      </c>
      <c r="F3250" t="s">
        <v>9154</v>
      </c>
      <c r="G3250" t="s">
        <v>10</v>
      </c>
      <c r="H3250" t="s">
        <v>10</v>
      </c>
      <c r="I3250" t="s">
        <v>17</v>
      </c>
    </row>
    <row r="3251" spans="1:9">
      <c r="A3251" t="s">
        <v>9155</v>
      </c>
      <c r="B3251" t="s">
        <v>19</v>
      </c>
      <c r="C3251">
        <v>161</v>
      </c>
      <c r="D3251">
        <v>20092149</v>
      </c>
      <c r="E3251" t="s">
        <v>10</v>
      </c>
      <c r="F3251" t="s">
        <v>9156</v>
      </c>
      <c r="G3251" t="s">
        <v>10</v>
      </c>
      <c r="H3251" t="s">
        <v>10</v>
      </c>
      <c r="I3251" t="s">
        <v>17</v>
      </c>
    </row>
    <row r="3252" spans="1:9">
      <c r="A3252" t="s">
        <v>9157</v>
      </c>
      <c r="B3252" t="s">
        <v>19</v>
      </c>
      <c r="C3252">
        <v>178</v>
      </c>
      <c r="D3252">
        <v>20092150</v>
      </c>
      <c r="E3252" t="s">
        <v>10</v>
      </c>
      <c r="F3252" t="s">
        <v>9158</v>
      </c>
      <c r="G3252" t="s">
        <v>10</v>
      </c>
      <c r="H3252" t="s">
        <v>3214</v>
      </c>
      <c r="I3252" t="s">
        <v>17</v>
      </c>
    </row>
    <row r="3253" spans="1:9">
      <c r="A3253" t="s">
        <v>9159</v>
      </c>
      <c r="B3253" t="s">
        <v>19</v>
      </c>
      <c r="C3253">
        <v>190</v>
      </c>
      <c r="D3253">
        <v>20092151</v>
      </c>
      <c r="E3253" t="s">
        <v>10</v>
      </c>
      <c r="F3253" t="s">
        <v>9160</v>
      </c>
      <c r="G3253" t="s">
        <v>10</v>
      </c>
      <c r="H3253" t="s">
        <v>3214</v>
      </c>
      <c r="I3253" t="s">
        <v>17</v>
      </c>
    </row>
    <row r="3254" spans="1:9">
      <c r="A3254" t="s">
        <v>9161</v>
      </c>
      <c r="B3254" t="s">
        <v>10</v>
      </c>
      <c r="C3254">
        <v>536</v>
      </c>
      <c r="D3254">
        <v>20092152</v>
      </c>
      <c r="E3254" t="s">
        <v>10</v>
      </c>
      <c r="F3254" t="s">
        <v>9162</v>
      </c>
      <c r="G3254" t="s">
        <v>10</v>
      </c>
      <c r="H3254" t="s">
        <v>3214</v>
      </c>
      <c r="I3254" t="s">
        <v>17</v>
      </c>
    </row>
    <row r="3255" spans="1:9">
      <c r="A3255" t="s">
        <v>9163</v>
      </c>
      <c r="B3255" t="s">
        <v>10</v>
      </c>
      <c r="C3255">
        <v>305</v>
      </c>
      <c r="D3255">
        <v>20092153</v>
      </c>
      <c r="E3255" t="s">
        <v>10</v>
      </c>
      <c r="F3255" t="s">
        <v>9164</v>
      </c>
      <c r="G3255" t="s">
        <v>10</v>
      </c>
      <c r="H3255" t="s">
        <v>10</v>
      </c>
      <c r="I3255" t="s">
        <v>17</v>
      </c>
    </row>
    <row r="3256" spans="1:9">
      <c r="A3256" t="s">
        <v>9165</v>
      </c>
      <c r="B3256" t="s">
        <v>10</v>
      </c>
      <c r="C3256">
        <v>75</v>
      </c>
      <c r="D3256">
        <v>20092154</v>
      </c>
      <c r="E3256" t="s">
        <v>10</v>
      </c>
      <c r="F3256" t="s">
        <v>9166</v>
      </c>
      <c r="G3256" t="s">
        <v>10</v>
      </c>
      <c r="H3256" t="s">
        <v>10</v>
      </c>
      <c r="I3256" t="s">
        <v>17</v>
      </c>
    </row>
    <row r="3257" spans="1:9">
      <c r="A3257" t="s">
        <v>9167</v>
      </c>
      <c r="B3257" t="s">
        <v>10</v>
      </c>
      <c r="C3257">
        <v>284</v>
      </c>
      <c r="D3257">
        <v>20092155</v>
      </c>
      <c r="E3257" t="s">
        <v>10</v>
      </c>
      <c r="F3257" t="s">
        <v>9168</v>
      </c>
      <c r="G3257" t="s">
        <v>10</v>
      </c>
      <c r="H3257" t="s">
        <v>10</v>
      </c>
      <c r="I3257" t="s">
        <v>17</v>
      </c>
    </row>
    <row r="3258" spans="1:9">
      <c r="A3258" t="s">
        <v>9169</v>
      </c>
      <c r="B3258" t="s">
        <v>10</v>
      </c>
      <c r="C3258">
        <v>405</v>
      </c>
      <c r="D3258">
        <v>20092156</v>
      </c>
      <c r="E3258" t="s">
        <v>9170</v>
      </c>
      <c r="F3258" t="s">
        <v>9171</v>
      </c>
      <c r="G3258" t="s">
        <v>10</v>
      </c>
      <c r="H3258" t="s">
        <v>3812</v>
      </c>
      <c r="I3258" t="s">
        <v>9172</v>
      </c>
    </row>
    <row r="3259" spans="1:9">
      <c r="A3259" t="s">
        <v>9173</v>
      </c>
      <c r="B3259" t="s">
        <v>10</v>
      </c>
      <c r="C3259">
        <v>275</v>
      </c>
      <c r="D3259">
        <v>20092157</v>
      </c>
      <c r="E3259" t="s">
        <v>10</v>
      </c>
      <c r="F3259" t="s">
        <v>9174</v>
      </c>
      <c r="G3259" t="s">
        <v>10</v>
      </c>
      <c r="H3259" t="s">
        <v>9175</v>
      </c>
      <c r="I3259" t="s">
        <v>17</v>
      </c>
    </row>
    <row r="3260" spans="1:9">
      <c r="A3260" t="s">
        <v>9176</v>
      </c>
      <c r="B3260" t="s">
        <v>10</v>
      </c>
      <c r="C3260">
        <v>267</v>
      </c>
      <c r="D3260">
        <v>20092158</v>
      </c>
      <c r="E3260" t="s">
        <v>10</v>
      </c>
      <c r="F3260" t="s">
        <v>9177</v>
      </c>
      <c r="G3260" t="s">
        <v>10</v>
      </c>
      <c r="H3260" t="s">
        <v>9178</v>
      </c>
      <c r="I3260" t="s">
        <v>9179</v>
      </c>
    </row>
    <row r="3261" spans="1:9">
      <c r="A3261" t="s">
        <v>9180</v>
      </c>
      <c r="B3261" t="s">
        <v>10</v>
      </c>
      <c r="C3261">
        <v>335</v>
      </c>
      <c r="D3261">
        <v>20092159</v>
      </c>
      <c r="E3261" t="s">
        <v>3192</v>
      </c>
      <c r="F3261" t="s">
        <v>9181</v>
      </c>
      <c r="G3261" t="s">
        <v>10</v>
      </c>
      <c r="H3261" t="s">
        <v>3194</v>
      </c>
      <c r="I3261" t="s">
        <v>3195</v>
      </c>
    </row>
    <row r="3262" spans="1:9">
      <c r="A3262" t="s">
        <v>9182</v>
      </c>
      <c r="B3262" t="s">
        <v>10</v>
      </c>
      <c r="C3262">
        <v>673</v>
      </c>
      <c r="D3262">
        <v>20092160</v>
      </c>
      <c r="E3262" t="s">
        <v>10</v>
      </c>
      <c r="F3262" t="s">
        <v>9183</v>
      </c>
      <c r="G3262" t="s">
        <v>10</v>
      </c>
      <c r="H3262" t="s">
        <v>728</v>
      </c>
      <c r="I3262" t="s">
        <v>1582</v>
      </c>
    </row>
    <row r="3263" spans="1:9">
      <c r="A3263" t="s">
        <v>9184</v>
      </c>
      <c r="B3263" t="s">
        <v>10</v>
      </c>
      <c r="C3263">
        <v>274</v>
      </c>
      <c r="D3263">
        <v>20092161</v>
      </c>
      <c r="E3263" t="s">
        <v>10</v>
      </c>
      <c r="F3263" t="s">
        <v>9185</v>
      </c>
      <c r="G3263" t="s">
        <v>10</v>
      </c>
      <c r="H3263" t="s">
        <v>9186</v>
      </c>
      <c r="I3263" t="s">
        <v>544</v>
      </c>
    </row>
    <row r="3264" spans="1:9">
      <c r="A3264" t="s">
        <v>9187</v>
      </c>
      <c r="B3264" t="s">
        <v>10</v>
      </c>
      <c r="C3264">
        <v>195</v>
      </c>
      <c r="D3264">
        <v>20092162</v>
      </c>
      <c r="E3264" t="s">
        <v>10</v>
      </c>
      <c r="F3264" t="s">
        <v>9188</v>
      </c>
      <c r="G3264" t="s">
        <v>10</v>
      </c>
      <c r="H3264" t="s">
        <v>10</v>
      </c>
      <c r="I3264" t="s">
        <v>17</v>
      </c>
    </row>
    <row r="3265" spans="1:9">
      <c r="A3265" t="s">
        <v>9189</v>
      </c>
      <c r="B3265" t="s">
        <v>10</v>
      </c>
      <c r="C3265">
        <v>316</v>
      </c>
      <c r="D3265">
        <v>20092163</v>
      </c>
      <c r="E3265" t="s">
        <v>10</v>
      </c>
      <c r="F3265" t="s">
        <v>9190</v>
      </c>
      <c r="G3265" t="s">
        <v>10</v>
      </c>
      <c r="H3265" t="s">
        <v>10</v>
      </c>
      <c r="I3265" t="s">
        <v>17</v>
      </c>
    </row>
    <row r="3266" spans="1:9">
      <c r="A3266" t="s">
        <v>9191</v>
      </c>
      <c r="B3266" t="s">
        <v>10</v>
      </c>
      <c r="C3266">
        <v>256</v>
      </c>
      <c r="D3266">
        <v>20092164</v>
      </c>
      <c r="E3266" t="s">
        <v>10</v>
      </c>
      <c r="F3266" t="s">
        <v>9192</v>
      </c>
      <c r="G3266" t="s">
        <v>10</v>
      </c>
      <c r="H3266" t="s">
        <v>10</v>
      </c>
      <c r="I3266" t="s">
        <v>17</v>
      </c>
    </row>
    <row r="3267" spans="1:9">
      <c r="A3267" t="s">
        <v>9193</v>
      </c>
      <c r="B3267" t="s">
        <v>10</v>
      </c>
      <c r="C3267">
        <v>221</v>
      </c>
      <c r="D3267">
        <v>20092165</v>
      </c>
      <c r="E3267" t="s">
        <v>10</v>
      </c>
      <c r="F3267" t="s">
        <v>9194</v>
      </c>
      <c r="G3267" t="s">
        <v>10</v>
      </c>
      <c r="H3267" t="s">
        <v>10</v>
      </c>
      <c r="I3267" t="s">
        <v>17</v>
      </c>
    </row>
    <row r="3268" spans="1:9">
      <c r="A3268" t="s">
        <v>9195</v>
      </c>
      <c r="B3268" t="s">
        <v>19</v>
      </c>
      <c r="C3268">
        <v>136</v>
      </c>
      <c r="D3268">
        <v>20092166</v>
      </c>
      <c r="E3268" t="s">
        <v>10</v>
      </c>
      <c r="F3268" t="s">
        <v>9196</v>
      </c>
      <c r="G3268" t="s">
        <v>10</v>
      </c>
      <c r="H3268" t="s">
        <v>1541</v>
      </c>
      <c r="I3268" t="s">
        <v>31</v>
      </c>
    </row>
    <row r="3269" spans="1:9">
      <c r="A3269" t="s">
        <v>9197</v>
      </c>
      <c r="B3269" t="s">
        <v>10</v>
      </c>
      <c r="C3269">
        <v>257</v>
      </c>
      <c r="D3269">
        <v>20092167</v>
      </c>
      <c r="E3269" t="s">
        <v>24</v>
      </c>
      <c r="F3269" t="s">
        <v>9198</v>
      </c>
      <c r="G3269" t="s">
        <v>10</v>
      </c>
      <c r="H3269" t="s">
        <v>26</v>
      </c>
      <c r="I3269" t="s">
        <v>27</v>
      </c>
    </row>
    <row r="3270" spans="1:9">
      <c r="A3270" t="s">
        <v>9199</v>
      </c>
      <c r="B3270" t="s">
        <v>10</v>
      </c>
      <c r="C3270">
        <v>414</v>
      </c>
      <c r="D3270">
        <v>20092168</v>
      </c>
      <c r="E3270" t="s">
        <v>10</v>
      </c>
      <c r="F3270" t="s">
        <v>9200</v>
      </c>
      <c r="G3270" t="s">
        <v>10</v>
      </c>
      <c r="H3270" t="s">
        <v>30</v>
      </c>
      <c r="I3270" t="s">
        <v>31</v>
      </c>
    </row>
    <row r="3271" spans="1:9">
      <c r="A3271" t="s">
        <v>9201</v>
      </c>
      <c r="B3271" t="s">
        <v>19</v>
      </c>
      <c r="C3271">
        <v>347</v>
      </c>
      <c r="D3271">
        <v>20092169</v>
      </c>
      <c r="E3271" t="s">
        <v>10</v>
      </c>
      <c r="F3271" t="s">
        <v>9202</v>
      </c>
      <c r="G3271" t="s">
        <v>10</v>
      </c>
      <c r="H3271" t="s">
        <v>10</v>
      </c>
      <c r="I3271" t="s">
        <v>17</v>
      </c>
    </row>
    <row r="3272" spans="1:9">
      <c r="A3272" t="s">
        <v>9203</v>
      </c>
      <c r="B3272" t="s">
        <v>10</v>
      </c>
      <c r="C3272">
        <v>192</v>
      </c>
      <c r="D3272">
        <v>20092170</v>
      </c>
      <c r="E3272" t="s">
        <v>10</v>
      </c>
      <c r="F3272" t="s">
        <v>9204</v>
      </c>
      <c r="G3272" t="s">
        <v>10</v>
      </c>
      <c r="H3272" t="s">
        <v>10</v>
      </c>
      <c r="I3272" t="s">
        <v>17</v>
      </c>
    </row>
    <row r="3273" spans="1:9">
      <c r="A3273" t="s">
        <v>9205</v>
      </c>
      <c r="B3273" t="s">
        <v>19</v>
      </c>
      <c r="C3273">
        <v>281</v>
      </c>
      <c r="D3273">
        <v>20092171</v>
      </c>
      <c r="E3273" t="s">
        <v>6271</v>
      </c>
      <c r="F3273" t="s">
        <v>9206</v>
      </c>
      <c r="G3273" t="s">
        <v>10</v>
      </c>
      <c r="H3273" t="s">
        <v>2987</v>
      </c>
      <c r="I3273" t="s">
        <v>3831</v>
      </c>
    </row>
    <row r="3274" spans="1:9">
      <c r="A3274" t="s">
        <v>9207</v>
      </c>
      <c r="B3274" t="s">
        <v>10</v>
      </c>
      <c r="C3274">
        <v>261</v>
      </c>
      <c r="D3274">
        <v>20092172</v>
      </c>
      <c r="E3274" t="s">
        <v>10</v>
      </c>
      <c r="F3274" t="s">
        <v>9208</v>
      </c>
      <c r="G3274" t="s">
        <v>10</v>
      </c>
      <c r="H3274" t="s">
        <v>2978</v>
      </c>
      <c r="I3274" t="s">
        <v>3831</v>
      </c>
    </row>
    <row r="3275" spans="1:9">
      <c r="A3275" t="s">
        <v>9209</v>
      </c>
      <c r="B3275" t="s">
        <v>10</v>
      </c>
      <c r="C3275">
        <v>349</v>
      </c>
      <c r="D3275">
        <v>20092173</v>
      </c>
      <c r="E3275" t="s">
        <v>10</v>
      </c>
      <c r="F3275" t="s">
        <v>9210</v>
      </c>
      <c r="G3275" t="s">
        <v>10</v>
      </c>
      <c r="H3275" t="s">
        <v>2983</v>
      </c>
      <c r="I3275" t="s">
        <v>3834</v>
      </c>
    </row>
    <row r="3276" spans="1:9">
      <c r="A3276" t="s">
        <v>9211</v>
      </c>
      <c r="B3276" t="s">
        <v>10</v>
      </c>
      <c r="C3276">
        <v>293</v>
      </c>
      <c r="D3276">
        <v>20092174</v>
      </c>
      <c r="E3276" t="s">
        <v>10</v>
      </c>
      <c r="F3276" t="s">
        <v>9212</v>
      </c>
      <c r="G3276" t="s">
        <v>10</v>
      </c>
      <c r="H3276" t="s">
        <v>9213</v>
      </c>
      <c r="I3276" t="s">
        <v>17</v>
      </c>
    </row>
    <row r="3277" spans="1:9">
      <c r="A3277" t="s">
        <v>9214</v>
      </c>
      <c r="B3277" t="s">
        <v>10</v>
      </c>
      <c r="C3277">
        <v>370</v>
      </c>
      <c r="D3277">
        <v>20092175</v>
      </c>
      <c r="E3277" t="s">
        <v>10</v>
      </c>
      <c r="F3277" t="s">
        <v>9215</v>
      </c>
      <c r="G3277" t="s">
        <v>10</v>
      </c>
      <c r="H3277" t="s">
        <v>906</v>
      </c>
      <c r="I3277" t="s">
        <v>31</v>
      </c>
    </row>
    <row r="3278" spans="1:9">
      <c r="A3278" t="s">
        <v>9216</v>
      </c>
      <c r="B3278" t="s">
        <v>19</v>
      </c>
      <c r="C3278">
        <v>93</v>
      </c>
      <c r="D3278">
        <v>20092176</v>
      </c>
      <c r="E3278" t="s">
        <v>10</v>
      </c>
      <c r="F3278" t="s">
        <v>9217</v>
      </c>
      <c r="G3278" t="s">
        <v>10</v>
      </c>
      <c r="H3278" t="s">
        <v>902</v>
      </c>
      <c r="I3278" t="s">
        <v>17</v>
      </c>
    </row>
    <row r="3279" spans="1:9">
      <c r="A3279" t="s">
        <v>9218</v>
      </c>
      <c r="B3279" t="s">
        <v>19</v>
      </c>
      <c r="C3279">
        <v>52</v>
      </c>
      <c r="D3279">
        <v>20092177</v>
      </c>
      <c r="E3279" t="s">
        <v>10</v>
      </c>
      <c r="F3279" t="s">
        <v>9219</v>
      </c>
      <c r="G3279" t="s">
        <v>10</v>
      </c>
      <c r="H3279" t="s">
        <v>10</v>
      </c>
      <c r="I3279" t="s">
        <v>17</v>
      </c>
    </row>
    <row r="3280" spans="1:9">
      <c r="A3280" t="s">
        <v>9220</v>
      </c>
      <c r="B3280" t="s">
        <v>10</v>
      </c>
      <c r="C3280">
        <v>81</v>
      </c>
      <c r="D3280">
        <v>20092178</v>
      </c>
      <c r="E3280" t="s">
        <v>10</v>
      </c>
      <c r="F3280" t="s">
        <v>9221</v>
      </c>
      <c r="G3280" t="s">
        <v>10</v>
      </c>
      <c r="H3280" t="s">
        <v>10</v>
      </c>
      <c r="I3280" t="s">
        <v>17</v>
      </c>
    </row>
    <row r="3281" spans="1:9">
      <c r="A3281" t="s">
        <v>9222</v>
      </c>
      <c r="B3281" t="s">
        <v>19</v>
      </c>
      <c r="C3281">
        <v>456</v>
      </c>
      <c r="D3281">
        <v>20092179</v>
      </c>
      <c r="E3281" t="s">
        <v>10</v>
      </c>
      <c r="F3281" t="s">
        <v>9223</v>
      </c>
      <c r="G3281" t="s">
        <v>10</v>
      </c>
      <c r="H3281" t="s">
        <v>7516</v>
      </c>
      <c r="I3281" t="s">
        <v>17</v>
      </c>
    </row>
    <row r="3282" spans="1:9">
      <c r="A3282" t="s">
        <v>9224</v>
      </c>
      <c r="B3282" t="s">
        <v>19</v>
      </c>
      <c r="C3282">
        <v>341</v>
      </c>
      <c r="D3282">
        <v>20092180</v>
      </c>
      <c r="E3282" t="s">
        <v>10</v>
      </c>
      <c r="F3282" t="s">
        <v>9225</v>
      </c>
      <c r="G3282" t="s">
        <v>10</v>
      </c>
      <c r="H3282" t="s">
        <v>1764</v>
      </c>
      <c r="I3282" t="s">
        <v>9226</v>
      </c>
    </row>
    <row r="3283" spans="1:9">
      <c r="A3283" t="s">
        <v>9227</v>
      </c>
      <c r="B3283" t="s">
        <v>10</v>
      </c>
      <c r="C3283">
        <v>92</v>
      </c>
      <c r="D3283">
        <v>20092181</v>
      </c>
      <c r="E3283" t="s">
        <v>10</v>
      </c>
      <c r="F3283" t="s">
        <v>9228</v>
      </c>
      <c r="G3283" t="s">
        <v>10</v>
      </c>
      <c r="H3283" t="s">
        <v>9229</v>
      </c>
      <c r="I3283" t="s">
        <v>9230</v>
      </c>
    </row>
    <row r="3284" spans="1:9">
      <c r="A3284" t="s">
        <v>9231</v>
      </c>
      <c r="B3284" t="s">
        <v>19</v>
      </c>
      <c r="C3284">
        <v>1447</v>
      </c>
      <c r="D3284">
        <v>20092182</v>
      </c>
      <c r="E3284" t="s">
        <v>10</v>
      </c>
      <c r="F3284" t="s">
        <v>9232</v>
      </c>
      <c r="G3284" t="s">
        <v>10</v>
      </c>
      <c r="H3284" t="s">
        <v>2475</v>
      </c>
      <c r="I3284" t="s">
        <v>1582</v>
      </c>
    </row>
    <row r="3285" spans="1:9">
      <c r="A3285" t="s">
        <v>9233</v>
      </c>
      <c r="B3285" t="s">
        <v>19</v>
      </c>
      <c r="C3285">
        <v>591</v>
      </c>
      <c r="D3285">
        <v>20092183</v>
      </c>
      <c r="E3285" t="s">
        <v>10</v>
      </c>
      <c r="F3285" t="s">
        <v>9234</v>
      </c>
      <c r="G3285" t="s">
        <v>10</v>
      </c>
      <c r="H3285" t="s">
        <v>1622</v>
      </c>
      <c r="I3285" t="s">
        <v>17</v>
      </c>
    </row>
    <row r="3286" spans="1:9">
      <c r="A3286" t="s">
        <v>9235</v>
      </c>
      <c r="B3286" t="s">
        <v>19</v>
      </c>
      <c r="C3286">
        <v>1126</v>
      </c>
      <c r="D3286">
        <v>20092184</v>
      </c>
      <c r="E3286" t="s">
        <v>10</v>
      </c>
      <c r="F3286" t="s">
        <v>9236</v>
      </c>
      <c r="G3286" t="s">
        <v>10</v>
      </c>
      <c r="H3286" t="s">
        <v>728</v>
      </c>
      <c r="I3286" t="s">
        <v>1582</v>
      </c>
    </row>
    <row r="3287" spans="1:9">
      <c r="A3287" t="s">
        <v>9237</v>
      </c>
      <c r="B3287" t="s">
        <v>10</v>
      </c>
      <c r="C3287">
        <v>171</v>
      </c>
      <c r="D3287">
        <v>20092185</v>
      </c>
      <c r="E3287" t="s">
        <v>10</v>
      </c>
      <c r="F3287" t="s">
        <v>9238</v>
      </c>
      <c r="G3287" t="s">
        <v>10</v>
      </c>
      <c r="H3287" t="s">
        <v>10</v>
      </c>
      <c r="I3287" t="s">
        <v>17</v>
      </c>
    </row>
    <row r="3288" spans="1:9">
      <c r="A3288" t="s">
        <v>9239</v>
      </c>
      <c r="B3288" t="s">
        <v>10</v>
      </c>
      <c r="C3288">
        <v>209</v>
      </c>
      <c r="D3288">
        <v>20092186</v>
      </c>
      <c r="E3288" t="s">
        <v>10</v>
      </c>
      <c r="F3288" t="s">
        <v>9240</v>
      </c>
      <c r="G3288" t="s">
        <v>10</v>
      </c>
      <c r="H3288" t="s">
        <v>3800</v>
      </c>
      <c r="I3288" t="s">
        <v>17</v>
      </c>
    </row>
    <row r="3289" spans="1:9">
      <c r="A3289" t="s">
        <v>9241</v>
      </c>
      <c r="B3289" t="s">
        <v>19</v>
      </c>
      <c r="C3289">
        <v>553</v>
      </c>
      <c r="D3289">
        <v>20092187</v>
      </c>
      <c r="E3289" t="s">
        <v>5396</v>
      </c>
      <c r="F3289" t="s">
        <v>9242</v>
      </c>
      <c r="G3289" t="s">
        <v>10</v>
      </c>
      <c r="H3289" t="s">
        <v>5398</v>
      </c>
      <c r="I3289" t="s">
        <v>5399</v>
      </c>
    </row>
    <row r="3290" spans="1:9">
      <c r="A3290" t="s">
        <v>9243</v>
      </c>
      <c r="B3290" t="s">
        <v>10</v>
      </c>
      <c r="C3290">
        <v>114</v>
      </c>
      <c r="D3290">
        <v>20092188</v>
      </c>
      <c r="E3290" t="s">
        <v>10</v>
      </c>
      <c r="F3290" t="s">
        <v>9244</v>
      </c>
      <c r="G3290" t="s">
        <v>10</v>
      </c>
      <c r="H3290" t="s">
        <v>3261</v>
      </c>
      <c r="I3290" t="s">
        <v>17</v>
      </c>
    </row>
    <row r="3291" spans="1:9">
      <c r="A3291" t="s">
        <v>9245</v>
      </c>
      <c r="B3291" t="s">
        <v>10</v>
      </c>
      <c r="C3291">
        <v>144</v>
      </c>
      <c r="D3291">
        <v>20092189</v>
      </c>
      <c r="E3291" t="s">
        <v>10</v>
      </c>
      <c r="F3291" t="s">
        <v>9246</v>
      </c>
      <c r="G3291" t="s">
        <v>10</v>
      </c>
      <c r="H3291" t="s">
        <v>4061</v>
      </c>
      <c r="I3291" t="s">
        <v>17</v>
      </c>
    </row>
    <row r="3292" spans="1:9">
      <c r="A3292" t="s">
        <v>9247</v>
      </c>
      <c r="B3292" t="s">
        <v>19</v>
      </c>
      <c r="C3292">
        <v>91</v>
      </c>
      <c r="D3292">
        <v>20092190</v>
      </c>
      <c r="E3292" t="s">
        <v>10</v>
      </c>
      <c r="F3292" t="s">
        <v>9248</v>
      </c>
      <c r="G3292" t="s">
        <v>10</v>
      </c>
      <c r="H3292" t="s">
        <v>10</v>
      </c>
      <c r="I3292" t="s">
        <v>17</v>
      </c>
    </row>
    <row r="3293" spans="1:9">
      <c r="A3293" t="s">
        <v>9249</v>
      </c>
      <c r="B3293" t="s">
        <v>19</v>
      </c>
      <c r="C3293">
        <v>574</v>
      </c>
      <c r="D3293">
        <v>20092191</v>
      </c>
      <c r="E3293" t="s">
        <v>10</v>
      </c>
      <c r="F3293" t="s">
        <v>9250</v>
      </c>
      <c r="G3293" t="s">
        <v>10</v>
      </c>
      <c r="H3293" t="s">
        <v>9251</v>
      </c>
      <c r="I3293" t="s">
        <v>17</v>
      </c>
    </row>
    <row r="3294" spans="1:9">
      <c r="A3294" t="s">
        <v>9252</v>
      </c>
      <c r="B3294" t="s">
        <v>10</v>
      </c>
      <c r="C3294">
        <v>96</v>
      </c>
      <c r="D3294">
        <v>20092192</v>
      </c>
      <c r="E3294" t="s">
        <v>10</v>
      </c>
      <c r="F3294" t="s">
        <v>9253</v>
      </c>
      <c r="G3294" t="s">
        <v>10</v>
      </c>
      <c r="H3294" t="s">
        <v>4208</v>
      </c>
      <c r="I3294" t="s">
        <v>17</v>
      </c>
    </row>
    <row r="3295" spans="1:9">
      <c r="A3295" t="s">
        <v>9254</v>
      </c>
      <c r="B3295" t="s">
        <v>10</v>
      </c>
      <c r="C3295">
        <v>439</v>
      </c>
      <c r="D3295">
        <v>20092193</v>
      </c>
      <c r="E3295" t="s">
        <v>10</v>
      </c>
      <c r="F3295" t="s">
        <v>9255</v>
      </c>
      <c r="G3295" t="s">
        <v>10</v>
      </c>
      <c r="H3295" t="s">
        <v>4102</v>
      </c>
      <c r="I3295" t="s">
        <v>4103</v>
      </c>
    </row>
    <row r="3296" spans="1:9">
      <c r="A3296" t="s">
        <v>9256</v>
      </c>
      <c r="B3296" t="s">
        <v>19</v>
      </c>
      <c r="C3296">
        <v>289</v>
      </c>
      <c r="D3296">
        <v>20092194</v>
      </c>
      <c r="E3296" t="s">
        <v>10</v>
      </c>
      <c r="F3296" t="s">
        <v>9257</v>
      </c>
      <c r="G3296" t="s">
        <v>10</v>
      </c>
      <c r="H3296" t="s">
        <v>10</v>
      </c>
      <c r="I3296" t="s">
        <v>17</v>
      </c>
    </row>
    <row r="3297" spans="1:9">
      <c r="A3297" t="s">
        <v>9258</v>
      </c>
      <c r="B3297" t="s">
        <v>10</v>
      </c>
      <c r="C3297">
        <v>415</v>
      </c>
      <c r="D3297">
        <v>20092195</v>
      </c>
      <c r="E3297" t="s">
        <v>9259</v>
      </c>
      <c r="F3297" t="s">
        <v>9260</v>
      </c>
      <c r="G3297" t="s">
        <v>10</v>
      </c>
      <c r="H3297" t="s">
        <v>5388</v>
      </c>
      <c r="I3297" t="s">
        <v>2247</v>
      </c>
    </row>
    <row r="3298" spans="1:9">
      <c r="A3298" t="s">
        <v>9261</v>
      </c>
      <c r="B3298" t="s">
        <v>19</v>
      </c>
      <c r="C3298">
        <v>506</v>
      </c>
      <c r="D3298">
        <v>20092196</v>
      </c>
      <c r="E3298" t="s">
        <v>9262</v>
      </c>
      <c r="F3298" t="s">
        <v>9263</v>
      </c>
      <c r="G3298" t="s">
        <v>10</v>
      </c>
      <c r="H3298" t="s">
        <v>9264</v>
      </c>
      <c r="I3298" t="s">
        <v>9265</v>
      </c>
    </row>
    <row r="3299" spans="1:9">
      <c r="A3299" t="s">
        <v>9266</v>
      </c>
      <c r="B3299" t="s">
        <v>10</v>
      </c>
      <c r="C3299">
        <v>106</v>
      </c>
      <c r="D3299">
        <v>20092197</v>
      </c>
      <c r="E3299" t="s">
        <v>10</v>
      </c>
      <c r="F3299" t="s">
        <v>9267</v>
      </c>
      <c r="G3299" t="s">
        <v>10</v>
      </c>
      <c r="H3299" t="s">
        <v>9268</v>
      </c>
      <c r="I3299" t="s">
        <v>17</v>
      </c>
    </row>
    <row r="3300" spans="1:9">
      <c r="A3300" t="s">
        <v>9269</v>
      </c>
      <c r="B3300" t="s">
        <v>10</v>
      </c>
      <c r="C3300">
        <v>73</v>
      </c>
      <c r="D3300">
        <v>20092198</v>
      </c>
      <c r="E3300" t="s">
        <v>10</v>
      </c>
      <c r="F3300" t="s">
        <v>9270</v>
      </c>
      <c r="G3300" t="s">
        <v>10</v>
      </c>
      <c r="H3300" t="s">
        <v>10</v>
      </c>
      <c r="I3300" t="s">
        <v>17</v>
      </c>
    </row>
    <row r="3301" spans="1:9">
      <c r="A3301" t="s">
        <v>9271</v>
      </c>
      <c r="B3301" t="s">
        <v>19</v>
      </c>
      <c r="C3301">
        <v>228</v>
      </c>
      <c r="D3301">
        <v>20092199</v>
      </c>
      <c r="E3301" t="s">
        <v>10</v>
      </c>
      <c r="F3301" t="s">
        <v>9272</v>
      </c>
      <c r="G3301" t="s">
        <v>10</v>
      </c>
      <c r="H3301" t="s">
        <v>10</v>
      </c>
      <c r="I3301" t="s">
        <v>17</v>
      </c>
    </row>
    <row r="3302" spans="1:9">
      <c r="A3302" t="s">
        <v>9273</v>
      </c>
      <c r="B3302" t="s">
        <v>19</v>
      </c>
      <c r="C3302">
        <v>175</v>
      </c>
      <c r="D3302">
        <v>20092200</v>
      </c>
      <c r="E3302" t="s">
        <v>10</v>
      </c>
      <c r="F3302" t="s">
        <v>9274</v>
      </c>
      <c r="G3302" t="s">
        <v>10</v>
      </c>
      <c r="H3302" t="s">
        <v>10</v>
      </c>
      <c r="I3302" t="s">
        <v>17</v>
      </c>
    </row>
    <row r="3303" spans="1:9">
      <c r="A3303" t="s">
        <v>9275</v>
      </c>
      <c r="B3303" t="s">
        <v>10</v>
      </c>
      <c r="C3303">
        <v>417</v>
      </c>
      <c r="D3303">
        <v>20092201</v>
      </c>
      <c r="E3303" t="s">
        <v>10</v>
      </c>
      <c r="F3303" t="s">
        <v>9276</v>
      </c>
      <c r="G3303" t="s">
        <v>10</v>
      </c>
      <c r="H3303" t="s">
        <v>10</v>
      </c>
      <c r="I3303" t="s">
        <v>17</v>
      </c>
    </row>
    <row r="3304" spans="1:9">
      <c r="A3304" t="s">
        <v>9277</v>
      </c>
      <c r="B3304" t="s">
        <v>19</v>
      </c>
      <c r="C3304">
        <v>424</v>
      </c>
      <c r="D3304">
        <v>20092202</v>
      </c>
      <c r="E3304" t="s">
        <v>10</v>
      </c>
      <c r="F3304" t="s">
        <v>9278</v>
      </c>
      <c r="G3304" t="s">
        <v>10</v>
      </c>
      <c r="H3304" t="s">
        <v>6503</v>
      </c>
      <c r="I3304" t="s">
        <v>9279</v>
      </c>
    </row>
    <row r="3305" spans="1:9">
      <c r="A3305" t="s">
        <v>9280</v>
      </c>
      <c r="B3305" t="s">
        <v>10</v>
      </c>
      <c r="C3305">
        <v>262</v>
      </c>
      <c r="D3305">
        <v>20092203</v>
      </c>
      <c r="E3305" t="s">
        <v>10</v>
      </c>
      <c r="F3305" t="s">
        <v>9281</v>
      </c>
      <c r="G3305" t="s">
        <v>10</v>
      </c>
      <c r="H3305" t="s">
        <v>688</v>
      </c>
      <c r="I3305" t="s">
        <v>17</v>
      </c>
    </row>
    <row r="3306" spans="1:9">
      <c r="A3306" t="s">
        <v>9282</v>
      </c>
      <c r="B3306" t="s">
        <v>19</v>
      </c>
      <c r="C3306">
        <v>98</v>
      </c>
      <c r="D3306">
        <v>20092204</v>
      </c>
      <c r="E3306" t="s">
        <v>10</v>
      </c>
      <c r="F3306" t="s">
        <v>9283</v>
      </c>
      <c r="G3306" t="s">
        <v>10</v>
      </c>
      <c r="H3306" t="s">
        <v>10</v>
      </c>
      <c r="I3306" t="s">
        <v>17</v>
      </c>
    </row>
    <row r="3307" spans="1:9">
      <c r="A3307" t="s">
        <v>9284</v>
      </c>
      <c r="B3307" t="s">
        <v>10</v>
      </c>
      <c r="C3307">
        <v>257</v>
      </c>
      <c r="D3307">
        <v>20092205</v>
      </c>
      <c r="E3307" t="s">
        <v>10</v>
      </c>
      <c r="F3307" t="s">
        <v>9285</v>
      </c>
      <c r="G3307" t="s">
        <v>10</v>
      </c>
      <c r="H3307" t="s">
        <v>10</v>
      </c>
      <c r="I3307" t="s">
        <v>17</v>
      </c>
    </row>
    <row r="3308" spans="1:9">
      <c r="A3308" t="s">
        <v>9286</v>
      </c>
      <c r="B3308" t="s">
        <v>10</v>
      </c>
      <c r="C3308">
        <v>260</v>
      </c>
      <c r="D3308">
        <v>20092206</v>
      </c>
      <c r="E3308" t="s">
        <v>10</v>
      </c>
      <c r="F3308" t="s">
        <v>9287</v>
      </c>
      <c r="G3308" t="s">
        <v>10</v>
      </c>
      <c r="H3308" t="s">
        <v>231</v>
      </c>
      <c r="I3308" t="s">
        <v>17</v>
      </c>
    </row>
    <row r="3309" spans="1:9">
      <c r="A3309" t="s">
        <v>9288</v>
      </c>
      <c r="B3309" t="s">
        <v>19</v>
      </c>
      <c r="C3309">
        <v>230</v>
      </c>
      <c r="D3309">
        <v>20092207</v>
      </c>
      <c r="E3309" t="s">
        <v>10</v>
      </c>
      <c r="F3309" t="s">
        <v>9289</v>
      </c>
      <c r="G3309" t="s">
        <v>10</v>
      </c>
      <c r="H3309" t="s">
        <v>1215</v>
      </c>
      <c r="I3309" t="s">
        <v>17</v>
      </c>
    </row>
    <row r="3310" spans="1:9">
      <c r="A3310" t="s">
        <v>9290</v>
      </c>
      <c r="B3310" t="s">
        <v>19</v>
      </c>
      <c r="C3310">
        <v>273</v>
      </c>
      <c r="D3310">
        <v>20092208</v>
      </c>
      <c r="E3310" t="s">
        <v>10</v>
      </c>
      <c r="F3310" t="s">
        <v>9291</v>
      </c>
      <c r="G3310" t="s">
        <v>10</v>
      </c>
      <c r="H3310" t="s">
        <v>10</v>
      </c>
      <c r="I3310" t="s">
        <v>17</v>
      </c>
    </row>
    <row r="3311" spans="1:9">
      <c r="A3311" t="s">
        <v>9292</v>
      </c>
      <c r="B3311" t="s">
        <v>19</v>
      </c>
      <c r="C3311">
        <v>371</v>
      </c>
      <c r="D3311">
        <v>20092209</v>
      </c>
      <c r="E3311" t="s">
        <v>10</v>
      </c>
      <c r="F3311" t="s">
        <v>9293</v>
      </c>
      <c r="G3311" t="s">
        <v>10</v>
      </c>
      <c r="H3311" t="s">
        <v>1180</v>
      </c>
      <c r="I3311" t="s">
        <v>17</v>
      </c>
    </row>
    <row r="3312" spans="1:9">
      <c r="A3312" t="s">
        <v>9294</v>
      </c>
      <c r="B3312" t="s">
        <v>10</v>
      </c>
      <c r="C3312">
        <v>312</v>
      </c>
      <c r="D3312">
        <v>20092210</v>
      </c>
      <c r="E3312" t="s">
        <v>10</v>
      </c>
      <c r="F3312" t="s">
        <v>9295</v>
      </c>
      <c r="G3312" t="s">
        <v>10</v>
      </c>
      <c r="H3312" t="s">
        <v>5176</v>
      </c>
      <c r="I3312" t="s">
        <v>17</v>
      </c>
    </row>
    <row r="3313" spans="1:9">
      <c r="A3313" t="s">
        <v>9296</v>
      </c>
      <c r="B3313" t="s">
        <v>10</v>
      </c>
      <c r="C3313">
        <v>348</v>
      </c>
      <c r="D3313">
        <v>20092211</v>
      </c>
      <c r="E3313" t="s">
        <v>10</v>
      </c>
      <c r="F3313" t="s">
        <v>9297</v>
      </c>
      <c r="G3313" t="s">
        <v>10</v>
      </c>
      <c r="H3313" t="s">
        <v>10</v>
      </c>
      <c r="I3313" t="s">
        <v>17</v>
      </c>
    </row>
    <row r="3314" spans="1:9">
      <c r="A3314" t="s">
        <v>9298</v>
      </c>
      <c r="B3314" t="s">
        <v>19</v>
      </c>
      <c r="C3314">
        <v>176</v>
      </c>
      <c r="D3314">
        <v>20092212</v>
      </c>
      <c r="E3314" t="s">
        <v>10</v>
      </c>
      <c r="F3314" t="s">
        <v>9299</v>
      </c>
      <c r="G3314" t="s">
        <v>10</v>
      </c>
      <c r="H3314" t="s">
        <v>9300</v>
      </c>
      <c r="I3314" t="s">
        <v>17</v>
      </c>
    </row>
    <row r="3315" spans="1:9">
      <c r="A3315" t="s">
        <v>9301</v>
      </c>
      <c r="B3315" t="s">
        <v>19</v>
      </c>
      <c r="C3315">
        <v>120</v>
      </c>
      <c r="D3315">
        <v>20092213</v>
      </c>
      <c r="E3315" t="s">
        <v>10</v>
      </c>
      <c r="F3315" t="s">
        <v>9302</v>
      </c>
      <c r="G3315" t="s">
        <v>10</v>
      </c>
      <c r="H3315" t="s">
        <v>10</v>
      </c>
      <c r="I3315" t="s">
        <v>17</v>
      </c>
    </row>
    <row r="3316" spans="1:9">
      <c r="A3316" t="s">
        <v>9303</v>
      </c>
      <c r="B3316" t="s">
        <v>19</v>
      </c>
      <c r="C3316">
        <v>184</v>
      </c>
      <c r="D3316">
        <v>20092214</v>
      </c>
      <c r="E3316" t="s">
        <v>10</v>
      </c>
      <c r="F3316" t="s">
        <v>9304</v>
      </c>
      <c r="G3316" t="s">
        <v>10</v>
      </c>
      <c r="H3316" t="s">
        <v>9305</v>
      </c>
      <c r="I3316" t="s">
        <v>9306</v>
      </c>
    </row>
    <row r="3317" spans="1:9">
      <c r="A3317" t="s">
        <v>9307</v>
      </c>
      <c r="B3317" t="s">
        <v>19</v>
      </c>
      <c r="C3317">
        <v>77</v>
      </c>
      <c r="D3317">
        <v>20092215</v>
      </c>
      <c r="E3317" t="s">
        <v>10</v>
      </c>
      <c r="F3317" t="s">
        <v>9308</v>
      </c>
      <c r="G3317" t="s">
        <v>10</v>
      </c>
      <c r="H3317" t="s">
        <v>10</v>
      </c>
      <c r="I3317" t="s">
        <v>17</v>
      </c>
    </row>
    <row r="3318" spans="1:9">
      <c r="A3318" t="s">
        <v>9309</v>
      </c>
      <c r="B3318" t="s">
        <v>10</v>
      </c>
      <c r="C3318">
        <v>254</v>
      </c>
      <c r="D3318">
        <v>20092216</v>
      </c>
      <c r="E3318" t="s">
        <v>10</v>
      </c>
      <c r="F3318" t="s">
        <v>9310</v>
      </c>
      <c r="G3318" t="s">
        <v>10</v>
      </c>
      <c r="H3318" t="s">
        <v>9311</v>
      </c>
      <c r="I3318" t="s">
        <v>9312</v>
      </c>
    </row>
    <row r="3319" spans="1:9">
      <c r="A3319" t="s">
        <v>9313</v>
      </c>
      <c r="B3319" t="s">
        <v>10</v>
      </c>
      <c r="C3319">
        <v>761</v>
      </c>
      <c r="D3319">
        <v>20092217</v>
      </c>
      <c r="E3319" t="s">
        <v>10</v>
      </c>
      <c r="F3319" t="s">
        <v>9314</v>
      </c>
      <c r="G3319" t="s">
        <v>10</v>
      </c>
      <c r="H3319" t="s">
        <v>2475</v>
      </c>
      <c r="I3319" t="s">
        <v>1582</v>
      </c>
    </row>
    <row r="3320" spans="1:9">
      <c r="A3320" t="s">
        <v>9315</v>
      </c>
      <c r="B3320" t="s">
        <v>10</v>
      </c>
      <c r="C3320">
        <v>94</v>
      </c>
      <c r="D3320">
        <v>20092218</v>
      </c>
      <c r="E3320" t="s">
        <v>10</v>
      </c>
      <c r="F3320" t="s">
        <v>9316</v>
      </c>
      <c r="G3320" t="s">
        <v>10</v>
      </c>
      <c r="H3320" t="s">
        <v>10</v>
      </c>
      <c r="I3320" t="s">
        <v>17</v>
      </c>
    </row>
    <row r="3321" spans="1:9">
      <c r="A3321" t="s">
        <v>9317</v>
      </c>
      <c r="B3321" t="s">
        <v>19</v>
      </c>
      <c r="C3321">
        <v>162</v>
      </c>
      <c r="D3321">
        <v>20092219</v>
      </c>
      <c r="E3321" t="s">
        <v>10</v>
      </c>
      <c r="F3321" t="s">
        <v>9318</v>
      </c>
      <c r="G3321" t="s">
        <v>10</v>
      </c>
      <c r="H3321" t="s">
        <v>6723</v>
      </c>
      <c r="I3321" t="s">
        <v>9319</v>
      </c>
    </row>
    <row r="3322" spans="1:9">
      <c r="A3322" t="s">
        <v>9320</v>
      </c>
      <c r="B3322" t="s">
        <v>19</v>
      </c>
      <c r="C3322">
        <v>802</v>
      </c>
      <c r="D3322">
        <v>20092220</v>
      </c>
      <c r="E3322" t="s">
        <v>7022</v>
      </c>
      <c r="F3322" t="s">
        <v>9321</v>
      </c>
      <c r="G3322" t="s">
        <v>10</v>
      </c>
      <c r="H3322" t="s">
        <v>1964</v>
      </c>
      <c r="I3322" t="s">
        <v>7024</v>
      </c>
    </row>
    <row r="3323" spans="1:9">
      <c r="A3323" t="s">
        <v>9322</v>
      </c>
      <c r="B3323" t="s">
        <v>19</v>
      </c>
      <c r="C3323">
        <v>76</v>
      </c>
      <c r="D3323">
        <v>20092221</v>
      </c>
      <c r="E3323" t="s">
        <v>10</v>
      </c>
      <c r="F3323" t="s">
        <v>9323</v>
      </c>
      <c r="G3323" t="s">
        <v>10</v>
      </c>
      <c r="H3323" t="s">
        <v>10</v>
      </c>
      <c r="I3323" t="s">
        <v>17</v>
      </c>
    </row>
    <row r="3324" spans="1:9">
      <c r="A3324" t="s">
        <v>9324</v>
      </c>
      <c r="B3324" t="s">
        <v>19</v>
      </c>
      <c r="C3324">
        <v>426</v>
      </c>
      <c r="D3324">
        <v>20092222</v>
      </c>
      <c r="E3324" t="s">
        <v>10</v>
      </c>
      <c r="F3324" t="s">
        <v>9325</v>
      </c>
      <c r="G3324" t="s">
        <v>10</v>
      </c>
      <c r="H3324" t="s">
        <v>6192</v>
      </c>
      <c r="I3324" t="s">
        <v>17</v>
      </c>
    </row>
    <row r="3325" spans="1:9">
      <c r="A3325" t="s">
        <v>9326</v>
      </c>
      <c r="B3325" t="s">
        <v>10</v>
      </c>
      <c r="C3325">
        <v>212</v>
      </c>
      <c r="D3325">
        <v>20092223</v>
      </c>
      <c r="E3325" t="s">
        <v>10</v>
      </c>
      <c r="F3325" t="s">
        <v>9327</v>
      </c>
      <c r="G3325" t="s">
        <v>10</v>
      </c>
      <c r="H3325" t="s">
        <v>9328</v>
      </c>
      <c r="I3325" t="s">
        <v>9329</v>
      </c>
    </row>
    <row r="3326" spans="1:9">
      <c r="A3326" t="s">
        <v>9330</v>
      </c>
      <c r="B3326" t="s">
        <v>10</v>
      </c>
      <c r="C3326">
        <v>91</v>
      </c>
      <c r="D3326">
        <v>20092224</v>
      </c>
      <c r="E3326" t="s">
        <v>10</v>
      </c>
      <c r="F3326" t="s">
        <v>9331</v>
      </c>
      <c r="G3326" t="s">
        <v>10</v>
      </c>
      <c r="H3326" t="s">
        <v>10</v>
      </c>
      <c r="I3326" t="s">
        <v>17</v>
      </c>
    </row>
    <row r="3327" spans="1:9">
      <c r="A3327" t="s">
        <v>9332</v>
      </c>
      <c r="B3327" t="s">
        <v>19</v>
      </c>
      <c r="C3327">
        <v>138</v>
      </c>
      <c r="D3327">
        <v>20092225</v>
      </c>
      <c r="E3327" t="s">
        <v>10</v>
      </c>
      <c r="F3327" t="s">
        <v>9333</v>
      </c>
      <c r="G3327" t="s">
        <v>10</v>
      </c>
      <c r="H3327" t="s">
        <v>2149</v>
      </c>
      <c r="I3327" t="s">
        <v>17</v>
      </c>
    </row>
    <row r="3328" spans="1:9">
      <c r="A3328" t="s">
        <v>9334</v>
      </c>
      <c r="B3328" t="s">
        <v>10</v>
      </c>
      <c r="C3328">
        <v>96</v>
      </c>
      <c r="D3328">
        <v>20092226</v>
      </c>
      <c r="E3328" t="s">
        <v>10</v>
      </c>
      <c r="F3328" t="s">
        <v>9335</v>
      </c>
      <c r="G3328" t="s">
        <v>10</v>
      </c>
      <c r="H3328" t="s">
        <v>10</v>
      </c>
      <c r="I3328" t="s">
        <v>17</v>
      </c>
    </row>
    <row r="3329" spans="1:9">
      <c r="A3329" t="s">
        <v>9336</v>
      </c>
      <c r="B3329" t="s">
        <v>10</v>
      </c>
      <c r="C3329">
        <v>164</v>
      </c>
      <c r="D3329">
        <v>20092227</v>
      </c>
      <c r="E3329" t="s">
        <v>10</v>
      </c>
      <c r="F3329" t="s">
        <v>9337</v>
      </c>
      <c r="G3329" t="s">
        <v>10</v>
      </c>
      <c r="H3329" t="s">
        <v>10</v>
      </c>
      <c r="I3329" t="s">
        <v>17</v>
      </c>
    </row>
    <row r="3330" spans="1:9">
      <c r="A3330" t="s">
        <v>9338</v>
      </c>
      <c r="B3330" t="s">
        <v>10</v>
      </c>
      <c r="C3330">
        <v>203</v>
      </c>
      <c r="D3330">
        <v>161484933</v>
      </c>
      <c r="E3330" t="s">
        <v>10</v>
      </c>
      <c r="F3330" t="s">
        <v>9339</v>
      </c>
      <c r="G3330" t="s">
        <v>10</v>
      </c>
      <c r="H3330" t="s">
        <v>9340</v>
      </c>
      <c r="I3330" t="s">
        <v>9341</v>
      </c>
    </row>
    <row r="3331" spans="1:9">
      <c r="A3331" t="s">
        <v>9342</v>
      </c>
      <c r="B3331" t="s">
        <v>19</v>
      </c>
      <c r="C3331">
        <v>72</v>
      </c>
      <c r="D3331">
        <v>20092229</v>
      </c>
      <c r="E3331" t="s">
        <v>10</v>
      </c>
      <c r="F3331" t="s">
        <v>9343</v>
      </c>
      <c r="G3331" t="s">
        <v>10</v>
      </c>
      <c r="H3331" t="s">
        <v>10</v>
      </c>
      <c r="I3331" t="s">
        <v>17</v>
      </c>
    </row>
    <row r="3332" spans="1:9">
      <c r="A3332" t="s">
        <v>9344</v>
      </c>
      <c r="B3332" t="s">
        <v>10</v>
      </c>
      <c r="C3332">
        <v>769</v>
      </c>
      <c r="D3332">
        <v>20092230</v>
      </c>
      <c r="E3332" t="s">
        <v>10</v>
      </c>
      <c r="F3332" t="s">
        <v>9345</v>
      </c>
      <c r="G3332" t="s">
        <v>10</v>
      </c>
      <c r="H3332" t="s">
        <v>10</v>
      </c>
      <c r="I3332" t="s">
        <v>17</v>
      </c>
    </row>
    <row r="3333" spans="1:9">
      <c r="A3333" t="s">
        <v>9346</v>
      </c>
      <c r="B3333" t="s">
        <v>10</v>
      </c>
      <c r="C3333">
        <v>280</v>
      </c>
      <c r="D3333">
        <v>20092231</v>
      </c>
      <c r="E3333" t="s">
        <v>10</v>
      </c>
      <c r="F3333" t="s">
        <v>9347</v>
      </c>
      <c r="G3333" t="s">
        <v>10</v>
      </c>
      <c r="H3333" t="s">
        <v>5761</v>
      </c>
      <c r="I3333" t="s">
        <v>1953</v>
      </c>
    </row>
    <row r="3334" spans="1:9">
      <c r="A3334" t="s">
        <v>9348</v>
      </c>
      <c r="B3334" t="s">
        <v>10</v>
      </c>
      <c r="C3334">
        <v>88</v>
      </c>
      <c r="D3334">
        <v>20092232</v>
      </c>
      <c r="E3334" t="s">
        <v>10</v>
      </c>
      <c r="F3334" t="s">
        <v>9349</v>
      </c>
      <c r="G3334" t="s">
        <v>10</v>
      </c>
      <c r="H3334" t="s">
        <v>10</v>
      </c>
      <c r="I3334" t="s">
        <v>17</v>
      </c>
    </row>
    <row r="3335" spans="1:9">
      <c r="A3335" t="s">
        <v>9350</v>
      </c>
      <c r="B3335" t="s">
        <v>19</v>
      </c>
      <c r="C3335">
        <v>129</v>
      </c>
      <c r="D3335">
        <v>20092233</v>
      </c>
      <c r="E3335" t="s">
        <v>10</v>
      </c>
      <c r="F3335" t="s">
        <v>9351</v>
      </c>
      <c r="G3335" t="s">
        <v>10</v>
      </c>
      <c r="H3335" t="s">
        <v>10</v>
      </c>
      <c r="I3335" t="s">
        <v>17</v>
      </c>
    </row>
    <row r="3336" spans="1:9">
      <c r="A3336" t="s">
        <v>9352</v>
      </c>
      <c r="B3336" t="s">
        <v>19</v>
      </c>
      <c r="C3336">
        <v>52</v>
      </c>
      <c r="D3336">
        <v>20092234</v>
      </c>
      <c r="E3336" t="s">
        <v>10</v>
      </c>
      <c r="F3336" t="s">
        <v>9353</v>
      </c>
      <c r="G3336" t="s">
        <v>10</v>
      </c>
      <c r="H3336" t="s">
        <v>2444</v>
      </c>
      <c r="I3336" t="s">
        <v>17</v>
      </c>
    </row>
    <row r="3337" spans="1:9">
      <c r="A3337" t="s">
        <v>9354</v>
      </c>
      <c r="B3337" t="s">
        <v>10</v>
      </c>
      <c r="C3337">
        <v>109</v>
      </c>
      <c r="D3337">
        <v>20092235</v>
      </c>
      <c r="E3337" t="s">
        <v>10</v>
      </c>
      <c r="F3337" t="s">
        <v>9355</v>
      </c>
      <c r="G3337" t="s">
        <v>10</v>
      </c>
      <c r="H3337" t="s">
        <v>2444</v>
      </c>
      <c r="I3337" t="s">
        <v>17</v>
      </c>
    </row>
    <row r="3338" spans="1:9">
      <c r="A3338" t="s">
        <v>9356</v>
      </c>
      <c r="B3338" t="s">
        <v>19</v>
      </c>
      <c r="C3338">
        <v>310</v>
      </c>
      <c r="D3338">
        <v>20092236</v>
      </c>
      <c r="E3338" t="s">
        <v>10</v>
      </c>
      <c r="F3338" t="s">
        <v>9357</v>
      </c>
      <c r="G3338" t="s">
        <v>10</v>
      </c>
      <c r="H3338" t="s">
        <v>614</v>
      </c>
      <c r="I3338" t="s">
        <v>17</v>
      </c>
    </row>
    <row r="3339" spans="1:9">
      <c r="A3339" t="s">
        <v>9358</v>
      </c>
      <c r="B3339" t="s">
        <v>19</v>
      </c>
      <c r="C3339">
        <v>56</v>
      </c>
      <c r="D3339">
        <v>20092237</v>
      </c>
      <c r="E3339" t="s">
        <v>10</v>
      </c>
      <c r="F3339" t="s">
        <v>9359</v>
      </c>
      <c r="G3339" t="s">
        <v>10</v>
      </c>
      <c r="H3339" t="s">
        <v>2444</v>
      </c>
      <c r="I3339" t="s">
        <v>17</v>
      </c>
    </row>
    <row r="3340" spans="1:9">
      <c r="A3340" t="s">
        <v>9360</v>
      </c>
      <c r="B3340" t="s">
        <v>10</v>
      </c>
      <c r="C3340">
        <v>207</v>
      </c>
      <c r="D3340">
        <v>20092238</v>
      </c>
      <c r="E3340" t="s">
        <v>10</v>
      </c>
      <c r="F3340" t="s">
        <v>9361</v>
      </c>
      <c r="G3340" t="s">
        <v>10</v>
      </c>
      <c r="H3340" t="s">
        <v>9362</v>
      </c>
      <c r="I3340" t="s">
        <v>17</v>
      </c>
    </row>
    <row r="3341" spans="1:9">
      <c r="A3341" t="s">
        <v>9363</v>
      </c>
      <c r="B3341" t="s">
        <v>10</v>
      </c>
      <c r="C3341">
        <v>123</v>
      </c>
      <c r="D3341">
        <v>20092239</v>
      </c>
      <c r="E3341" t="s">
        <v>10</v>
      </c>
      <c r="F3341" t="s">
        <v>9364</v>
      </c>
      <c r="G3341" t="s">
        <v>10</v>
      </c>
      <c r="H3341" t="s">
        <v>10</v>
      </c>
      <c r="I3341" t="s">
        <v>17</v>
      </c>
    </row>
    <row r="3342" spans="1:9">
      <c r="A3342" t="s">
        <v>9365</v>
      </c>
      <c r="B3342" t="s">
        <v>10</v>
      </c>
      <c r="C3342">
        <v>156</v>
      </c>
      <c r="D3342">
        <v>20092240</v>
      </c>
      <c r="E3342" t="s">
        <v>10</v>
      </c>
      <c r="F3342" t="s">
        <v>9366</v>
      </c>
      <c r="G3342" t="s">
        <v>10</v>
      </c>
      <c r="H3342" t="s">
        <v>2345</v>
      </c>
      <c r="I3342" t="s">
        <v>17</v>
      </c>
    </row>
    <row r="3343" spans="1:9">
      <c r="A3343" t="s">
        <v>9367</v>
      </c>
      <c r="B3343" t="s">
        <v>10</v>
      </c>
      <c r="C3343">
        <v>104</v>
      </c>
      <c r="D3343">
        <v>20092241</v>
      </c>
      <c r="E3343" t="s">
        <v>10</v>
      </c>
      <c r="F3343" t="s">
        <v>9368</v>
      </c>
      <c r="G3343" t="s">
        <v>10</v>
      </c>
      <c r="H3343" t="s">
        <v>9369</v>
      </c>
      <c r="I3343" t="s">
        <v>17</v>
      </c>
    </row>
    <row r="3344" spans="1:9">
      <c r="A3344" t="s">
        <v>9370</v>
      </c>
      <c r="B3344" t="s">
        <v>19</v>
      </c>
      <c r="C3344">
        <v>741</v>
      </c>
      <c r="D3344">
        <v>20092242</v>
      </c>
      <c r="E3344" t="s">
        <v>10</v>
      </c>
      <c r="F3344" t="s">
        <v>9371</v>
      </c>
      <c r="G3344" t="s">
        <v>10</v>
      </c>
      <c r="H3344" t="s">
        <v>4650</v>
      </c>
      <c r="I3344" t="s">
        <v>1181</v>
      </c>
    </row>
    <row r="3345" spans="1:9">
      <c r="A3345" t="s">
        <v>9372</v>
      </c>
      <c r="B3345" t="s">
        <v>10</v>
      </c>
      <c r="C3345">
        <v>79</v>
      </c>
      <c r="D3345">
        <v>20092243</v>
      </c>
      <c r="E3345" t="s">
        <v>10</v>
      </c>
      <c r="F3345" t="s">
        <v>9373</v>
      </c>
      <c r="G3345" t="s">
        <v>10</v>
      </c>
      <c r="H3345" t="s">
        <v>10</v>
      </c>
      <c r="I3345" t="s">
        <v>17</v>
      </c>
    </row>
    <row r="3346" spans="1:9">
      <c r="A3346" t="s">
        <v>9374</v>
      </c>
      <c r="B3346" t="s">
        <v>10</v>
      </c>
      <c r="C3346">
        <v>445</v>
      </c>
      <c r="D3346">
        <v>20092244</v>
      </c>
      <c r="E3346" t="s">
        <v>10</v>
      </c>
      <c r="F3346" t="s">
        <v>9375</v>
      </c>
      <c r="G3346" t="s">
        <v>10</v>
      </c>
      <c r="H3346" t="s">
        <v>2615</v>
      </c>
      <c r="I3346" t="s">
        <v>17</v>
      </c>
    </row>
    <row r="3347" spans="1:9">
      <c r="A3347" t="s">
        <v>9376</v>
      </c>
      <c r="B3347" t="s">
        <v>10</v>
      </c>
      <c r="C3347">
        <v>257</v>
      </c>
      <c r="D3347">
        <v>20092245</v>
      </c>
      <c r="E3347" t="s">
        <v>24</v>
      </c>
      <c r="F3347" t="s">
        <v>9377</v>
      </c>
      <c r="G3347" t="s">
        <v>10</v>
      </c>
      <c r="H3347" t="s">
        <v>26</v>
      </c>
      <c r="I3347" t="s">
        <v>27</v>
      </c>
    </row>
    <row r="3348" spans="1:9">
      <c r="A3348" t="s">
        <v>9378</v>
      </c>
      <c r="B3348" t="s">
        <v>10</v>
      </c>
      <c r="C3348">
        <v>371</v>
      </c>
      <c r="D3348">
        <v>20092246</v>
      </c>
      <c r="E3348" t="s">
        <v>10</v>
      </c>
      <c r="F3348" t="s">
        <v>9379</v>
      </c>
      <c r="G3348" t="s">
        <v>10</v>
      </c>
      <c r="H3348" t="s">
        <v>30</v>
      </c>
      <c r="I3348" t="s">
        <v>31</v>
      </c>
    </row>
    <row r="3349" spans="1:9">
      <c r="A3349" t="s">
        <v>9380</v>
      </c>
      <c r="B3349" t="s">
        <v>10</v>
      </c>
      <c r="C3349">
        <v>70</v>
      </c>
      <c r="D3349">
        <v>20092247</v>
      </c>
      <c r="E3349" t="s">
        <v>10</v>
      </c>
      <c r="F3349" t="s">
        <v>9381</v>
      </c>
      <c r="G3349" t="s">
        <v>10</v>
      </c>
      <c r="H3349" t="s">
        <v>10</v>
      </c>
      <c r="I3349" t="s">
        <v>17</v>
      </c>
    </row>
    <row r="3350" spans="1:9">
      <c r="A3350" t="s">
        <v>9382</v>
      </c>
      <c r="B3350" t="s">
        <v>10</v>
      </c>
      <c r="C3350">
        <v>316</v>
      </c>
      <c r="D3350">
        <v>20092248</v>
      </c>
      <c r="E3350" t="s">
        <v>10</v>
      </c>
      <c r="F3350" t="s">
        <v>9383</v>
      </c>
      <c r="G3350" t="s">
        <v>10</v>
      </c>
      <c r="H3350" t="s">
        <v>5176</v>
      </c>
      <c r="I3350" t="s">
        <v>17</v>
      </c>
    </row>
    <row r="3351" spans="1:9">
      <c r="A3351" t="s">
        <v>9384</v>
      </c>
      <c r="B3351" t="s">
        <v>19</v>
      </c>
      <c r="C3351">
        <v>291</v>
      </c>
      <c r="D3351">
        <v>20092249</v>
      </c>
      <c r="E3351" t="s">
        <v>10</v>
      </c>
      <c r="F3351" t="s">
        <v>9385</v>
      </c>
      <c r="G3351" t="s">
        <v>10</v>
      </c>
      <c r="H3351" t="s">
        <v>9386</v>
      </c>
      <c r="I3351" t="s">
        <v>9387</v>
      </c>
    </row>
    <row r="3352" spans="1:9">
      <c r="A3352" t="s">
        <v>9388</v>
      </c>
      <c r="B3352" t="s">
        <v>19</v>
      </c>
      <c r="C3352">
        <v>113</v>
      </c>
      <c r="D3352">
        <v>20092250</v>
      </c>
      <c r="E3352" t="s">
        <v>10</v>
      </c>
      <c r="F3352" t="s">
        <v>9389</v>
      </c>
      <c r="G3352" t="s">
        <v>10</v>
      </c>
      <c r="H3352" t="s">
        <v>9390</v>
      </c>
      <c r="I3352" t="s">
        <v>9391</v>
      </c>
    </row>
    <row r="3353" spans="1:9">
      <c r="A3353" t="s">
        <v>9392</v>
      </c>
      <c r="B3353" t="s">
        <v>19</v>
      </c>
      <c r="C3353">
        <v>288</v>
      </c>
      <c r="D3353">
        <v>20092251</v>
      </c>
      <c r="E3353" t="s">
        <v>10</v>
      </c>
      <c r="F3353" t="s">
        <v>9393</v>
      </c>
      <c r="G3353" t="s">
        <v>10</v>
      </c>
      <c r="H3353" t="s">
        <v>4573</v>
      </c>
      <c r="I3353" t="s">
        <v>9394</v>
      </c>
    </row>
    <row r="3354" spans="1:9">
      <c r="A3354" t="s">
        <v>9395</v>
      </c>
      <c r="B3354" t="s">
        <v>10</v>
      </c>
      <c r="C3354">
        <v>355</v>
      </c>
      <c r="D3354">
        <v>20092252</v>
      </c>
      <c r="E3354" t="s">
        <v>10</v>
      </c>
      <c r="F3354" t="s">
        <v>9396</v>
      </c>
      <c r="G3354" t="s">
        <v>10</v>
      </c>
      <c r="H3354" t="s">
        <v>9397</v>
      </c>
      <c r="I3354" t="s">
        <v>17</v>
      </c>
    </row>
    <row r="3355" spans="1:9">
      <c r="A3355" t="s">
        <v>9398</v>
      </c>
      <c r="B3355" t="s">
        <v>10</v>
      </c>
      <c r="C3355">
        <v>174</v>
      </c>
      <c r="D3355">
        <v>20092253</v>
      </c>
      <c r="E3355" t="s">
        <v>10</v>
      </c>
      <c r="F3355" t="s">
        <v>9399</v>
      </c>
      <c r="G3355" t="s">
        <v>10</v>
      </c>
      <c r="H3355" t="s">
        <v>1160</v>
      </c>
      <c r="I3355" t="s">
        <v>1161</v>
      </c>
    </row>
    <row r="3356" spans="1:9">
      <c r="A3356" t="s">
        <v>9400</v>
      </c>
      <c r="B3356" t="s">
        <v>10</v>
      </c>
      <c r="C3356">
        <v>232</v>
      </c>
      <c r="D3356">
        <v>20092254</v>
      </c>
      <c r="E3356" t="s">
        <v>9401</v>
      </c>
      <c r="F3356" t="s">
        <v>9402</v>
      </c>
      <c r="G3356" t="s">
        <v>10</v>
      </c>
      <c r="H3356" t="s">
        <v>7651</v>
      </c>
      <c r="I3356" t="s">
        <v>3238</v>
      </c>
    </row>
    <row r="3357" spans="1:9">
      <c r="A3357" t="s">
        <v>9403</v>
      </c>
      <c r="B3357" t="s">
        <v>19</v>
      </c>
      <c r="C3357">
        <v>337</v>
      </c>
      <c r="D3357">
        <v>20092255</v>
      </c>
      <c r="E3357" t="s">
        <v>10</v>
      </c>
      <c r="F3357" t="s">
        <v>9404</v>
      </c>
      <c r="G3357" t="s">
        <v>10</v>
      </c>
      <c r="H3357" t="s">
        <v>9405</v>
      </c>
      <c r="I3357" t="s">
        <v>17</v>
      </c>
    </row>
    <row r="3358" spans="1:9">
      <c r="A3358" t="s">
        <v>9406</v>
      </c>
      <c r="B3358" t="s">
        <v>19</v>
      </c>
      <c r="C3358">
        <v>297</v>
      </c>
      <c r="D3358">
        <v>20092256</v>
      </c>
      <c r="E3358" t="s">
        <v>10</v>
      </c>
      <c r="F3358" t="s">
        <v>9407</v>
      </c>
      <c r="G3358" t="s">
        <v>10</v>
      </c>
      <c r="H3358" t="s">
        <v>10</v>
      </c>
      <c r="I3358" t="s">
        <v>17</v>
      </c>
    </row>
    <row r="3359" spans="1:9">
      <c r="A3359" t="s">
        <v>9408</v>
      </c>
      <c r="B3359" t="s">
        <v>19</v>
      </c>
      <c r="C3359">
        <v>369</v>
      </c>
      <c r="D3359">
        <v>20092257</v>
      </c>
      <c r="E3359" t="s">
        <v>10</v>
      </c>
      <c r="F3359" t="s">
        <v>9409</v>
      </c>
      <c r="G3359" t="s">
        <v>10</v>
      </c>
      <c r="H3359" t="s">
        <v>9410</v>
      </c>
      <c r="I3359" t="s">
        <v>17</v>
      </c>
    </row>
    <row r="3360" spans="1:9">
      <c r="A3360" t="s">
        <v>9411</v>
      </c>
      <c r="B3360" t="s">
        <v>19</v>
      </c>
      <c r="C3360">
        <v>360</v>
      </c>
      <c r="D3360">
        <v>20092258</v>
      </c>
      <c r="E3360" t="s">
        <v>10</v>
      </c>
      <c r="F3360" t="s">
        <v>9412</v>
      </c>
      <c r="G3360" t="s">
        <v>10</v>
      </c>
      <c r="H3360" t="s">
        <v>1264</v>
      </c>
      <c r="I3360" t="s">
        <v>17</v>
      </c>
    </row>
    <row r="3361" spans="1:9">
      <c r="A3361" t="s">
        <v>9413</v>
      </c>
      <c r="B3361" t="s">
        <v>10</v>
      </c>
      <c r="C3361">
        <v>120</v>
      </c>
      <c r="D3361">
        <v>20092259</v>
      </c>
      <c r="E3361" t="s">
        <v>10</v>
      </c>
      <c r="F3361" t="s">
        <v>9414</v>
      </c>
      <c r="G3361" t="s">
        <v>10</v>
      </c>
      <c r="H3361" t="s">
        <v>5475</v>
      </c>
      <c r="I3361" t="s">
        <v>17</v>
      </c>
    </row>
    <row r="3362" spans="1:9">
      <c r="A3362" t="s">
        <v>9415</v>
      </c>
      <c r="B3362" t="s">
        <v>19</v>
      </c>
      <c r="C3362">
        <v>342</v>
      </c>
      <c r="D3362">
        <v>20092260</v>
      </c>
      <c r="E3362" t="s">
        <v>10</v>
      </c>
      <c r="F3362" t="s">
        <v>9416</v>
      </c>
      <c r="G3362" t="s">
        <v>10</v>
      </c>
      <c r="H3362" t="s">
        <v>266</v>
      </c>
      <c r="I3362" t="s">
        <v>633</v>
      </c>
    </row>
    <row r="3363" spans="1:9">
      <c r="A3363" t="s">
        <v>9417</v>
      </c>
      <c r="B3363" t="s">
        <v>19</v>
      </c>
      <c r="C3363">
        <v>256</v>
      </c>
      <c r="D3363">
        <v>20092261</v>
      </c>
      <c r="E3363" t="s">
        <v>10</v>
      </c>
      <c r="F3363" t="s">
        <v>9418</v>
      </c>
      <c r="G3363" t="s">
        <v>10</v>
      </c>
      <c r="H3363" t="s">
        <v>3172</v>
      </c>
      <c r="I3363" t="s">
        <v>17</v>
      </c>
    </row>
    <row r="3364" spans="1:9">
      <c r="A3364" t="s">
        <v>9419</v>
      </c>
      <c r="B3364" t="s">
        <v>19</v>
      </c>
      <c r="C3364">
        <v>245</v>
      </c>
      <c r="D3364">
        <v>20092262</v>
      </c>
      <c r="E3364" t="s">
        <v>10</v>
      </c>
      <c r="F3364" t="s">
        <v>9420</v>
      </c>
      <c r="G3364" t="s">
        <v>10</v>
      </c>
      <c r="H3364" t="s">
        <v>10</v>
      </c>
      <c r="I3364" t="s">
        <v>17</v>
      </c>
    </row>
    <row r="3365" spans="1:9">
      <c r="A3365" t="s">
        <v>9421</v>
      </c>
      <c r="B3365" t="s">
        <v>19</v>
      </c>
      <c r="C3365">
        <v>424</v>
      </c>
      <c r="D3365">
        <v>20092263</v>
      </c>
      <c r="E3365" t="s">
        <v>10</v>
      </c>
      <c r="F3365" t="s">
        <v>9422</v>
      </c>
      <c r="G3365" t="s">
        <v>10</v>
      </c>
      <c r="H3365" t="s">
        <v>2987</v>
      </c>
      <c r="I3365" t="s">
        <v>3524</v>
      </c>
    </row>
    <row r="3366" spans="1:9">
      <c r="A3366" t="s">
        <v>9423</v>
      </c>
      <c r="B3366" t="s">
        <v>19</v>
      </c>
      <c r="C3366">
        <v>377</v>
      </c>
      <c r="D3366">
        <v>20092264</v>
      </c>
      <c r="E3366" t="s">
        <v>10</v>
      </c>
      <c r="F3366" t="s">
        <v>9424</v>
      </c>
      <c r="G3366" t="s">
        <v>10</v>
      </c>
      <c r="H3366" t="s">
        <v>2983</v>
      </c>
      <c r="I3366" t="s">
        <v>3527</v>
      </c>
    </row>
    <row r="3367" spans="1:9">
      <c r="A3367" t="s">
        <v>9425</v>
      </c>
      <c r="B3367" t="s">
        <v>19</v>
      </c>
      <c r="C3367">
        <v>292</v>
      </c>
      <c r="D3367">
        <v>20092265</v>
      </c>
      <c r="E3367" t="s">
        <v>10</v>
      </c>
      <c r="F3367" t="s">
        <v>9426</v>
      </c>
      <c r="G3367" t="s">
        <v>10</v>
      </c>
      <c r="H3367" t="s">
        <v>2978</v>
      </c>
      <c r="I3367" t="s">
        <v>3530</v>
      </c>
    </row>
    <row r="3368" spans="1:9">
      <c r="A3368" t="s">
        <v>9427</v>
      </c>
      <c r="B3368" t="s">
        <v>10</v>
      </c>
      <c r="C3368">
        <v>265</v>
      </c>
      <c r="D3368">
        <v>20092266</v>
      </c>
      <c r="E3368" t="s">
        <v>10</v>
      </c>
      <c r="F3368" t="s">
        <v>9428</v>
      </c>
      <c r="G3368" t="s">
        <v>10</v>
      </c>
      <c r="H3368" t="s">
        <v>132</v>
      </c>
      <c r="I3368" t="s">
        <v>17</v>
      </c>
    </row>
    <row r="3369" spans="1:9">
      <c r="A3369" t="s">
        <v>9429</v>
      </c>
      <c r="B3369" t="s">
        <v>10</v>
      </c>
      <c r="C3369">
        <v>538</v>
      </c>
      <c r="D3369">
        <v>20092267</v>
      </c>
      <c r="E3369" t="s">
        <v>9430</v>
      </c>
      <c r="F3369" t="s">
        <v>9431</v>
      </c>
      <c r="G3369" t="s">
        <v>10</v>
      </c>
      <c r="H3369" t="s">
        <v>1061</v>
      </c>
      <c r="I3369" t="s">
        <v>9432</v>
      </c>
    </row>
    <row r="3370" spans="1:9">
      <c r="A3370" t="s">
        <v>9433</v>
      </c>
      <c r="B3370" t="s">
        <v>10</v>
      </c>
      <c r="C3370">
        <v>323</v>
      </c>
      <c r="D3370">
        <v>20092268</v>
      </c>
      <c r="E3370" t="s">
        <v>9434</v>
      </c>
      <c r="F3370" t="s">
        <v>9435</v>
      </c>
      <c r="G3370" t="s">
        <v>10</v>
      </c>
      <c r="H3370" t="s">
        <v>2766</v>
      </c>
      <c r="I3370" t="s">
        <v>9436</v>
      </c>
    </row>
    <row r="3371" spans="1:9">
      <c r="A3371" t="s">
        <v>9437</v>
      </c>
      <c r="B3371" t="s">
        <v>10</v>
      </c>
      <c r="C3371">
        <v>270</v>
      </c>
      <c r="D3371">
        <v>20092269</v>
      </c>
      <c r="E3371" t="s">
        <v>9438</v>
      </c>
      <c r="F3371" t="s">
        <v>9439</v>
      </c>
      <c r="G3371" t="s">
        <v>10</v>
      </c>
      <c r="H3371" t="s">
        <v>1048</v>
      </c>
      <c r="I3371" t="s">
        <v>9436</v>
      </c>
    </row>
    <row r="3372" spans="1:9">
      <c r="A3372" t="s">
        <v>9440</v>
      </c>
      <c r="B3372" t="s">
        <v>10</v>
      </c>
      <c r="C3372">
        <v>289</v>
      </c>
      <c r="D3372">
        <v>20092270</v>
      </c>
      <c r="E3372" t="s">
        <v>9441</v>
      </c>
      <c r="F3372" t="s">
        <v>9442</v>
      </c>
      <c r="G3372" t="s">
        <v>10</v>
      </c>
      <c r="H3372" t="s">
        <v>1052</v>
      </c>
      <c r="I3372" t="s">
        <v>9443</v>
      </c>
    </row>
    <row r="3373" spans="1:9">
      <c r="A3373" t="s">
        <v>9444</v>
      </c>
      <c r="B3373" t="s">
        <v>10</v>
      </c>
      <c r="C3373">
        <v>309</v>
      </c>
      <c r="D3373">
        <v>20092271</v>
      </c>
      <c r="E3373" t="s">
        <v>9445</v>
      </c>
      <c r="F3373" t="s">
        <v>9446</v>
      </c>
      <c r="G3373" t="s">
        <v>10</v>
      </c>
      <c r="H3373" t="s">
        <v>1057</v>
      </c>
      <c r="I3373" t="s">
        <v>9443</v>
      </c>
    </row>
    <row r="3374" spans="1:9">
      <c r="A3374" t="s">
        <v>9447</v>
      </c>
      <c r="B3374" t="s">
        <v>10</v>
      </c>
      <c r="C3374">
        <v>249</v>
      </c>
      <c r="D3374">
        <v>20092272</v>
      </c>
      <c r="E3374" t="s">
        <v>10</v>
      </c>
      <c r="F3374" t="s">
        <v>9448</v>
      </c>
      <c r="G3374" t="s">
        <v>10</v>
      </c>
      <c r="H3374" t="s">
        <v>132</v>
      </c>
      <c r="I3374" t="s">
        <v>17</v>
      </c>
    </row>
    <row r="3375" spans="1:9">
      <c r="A3375" t="s">
        <v>9449</v>
      </c>
      <c r="B3375" t="s">
        <v>10</v>
      </c>
      <c r="C3375">
        <v>147</v>
      </c>
      <c r="D3375">
        <v>20092273</v>
      </c>
      <c r="E3375" t="s">
        <v>10</v>
      </c>
      <c r="F3375" t="s">
        <v>9450</v>
      </c>
      <c r="G3375" t="s">
        <v>10</v>
      </c>
      <c r="H3375" t="s">
        <v>10</v>
      </c>
      <c r="I3375" t="s">
        <v>17</v>
      </c>
    </row>
    <row r="3376" spans="1:9">
      <c r="A3376" t="s">
        <v>9451</v>
      </c>
      <c r="B3376" t="s">
        <v>19</v>
      </c>
      <c r="C3376">
        <v>526</v>
      </c>
      <c r="D3376">
        <v>20092274</v>
      </c>
      <c r="E3376" t="s">
        <v>10</v>
      </c>
      <c r="F3376" t="s">
        <v>9452</v>
      </c>
      <c r="G3376" t="s">
        <v>10</v>
      </c>
      <c r="H3376" t="s">
        <v>1061</v>
      </c>
      <c r="I3376" t="s">
        <v>3518</v>
      </c>
    </row>
    <row r="3377" spans="1:9">
      <c r="A3377" t="s">
        <v>9453</v>
      </c>
      <c r="B3377" t="s">
        <v>19</v>
      </c>
      <c r="C3377">
        <v>313</v>
      </c>
      <c r="D3377">
        <v>20092275</v>
      </c>
      <c r="E3377" t="s">
        <v>10</v>
      </c>
      <c r="F3377" t="s">
        <v>9454</v>
      </c>
      <c r="G3377" t="s">
        <v>10</v>
      </c>
      <c r="H3377" t="s">
        <v>1057</v>
      </c>
      <c r="I3377" t="s">
        <v>2741</v>
      </c>
    </row>
    <row r="3378" spans="1:9">
      <c r="A3378" t="s">
        <v>9455</v>
      </c>
      <c r="B3378" t="s">
        <v>19</v>
      </c>
      <c r="C3378">
        <v>299</v>
      </c>
      <c r="D3378">
        <v>20092276</v>
      </c>
      <c r="E3378" t="s">
        <v>10</v>
      </c>
      <c r="F3378" t="s">
        <v>9456</v>
      </c>
      <c r="G3378" t="s">
        <v>10</v>
      </c>
      <c r="H3378" t="s">
        <v>1052</v>
      </c>
      <c r="I3378" t="s">
        <v>2741</v>
      </c>
    </row>
    <row r="3379" spans="1:9">
      <c r="A3379" t="s">
        <v>9457</v>
      </c>
      <c r="B3379" t="s">
        <v>19</v>
      </c>
      <c r="C3379">
        <v>336</v>
      </c>
      <c r="D3379">
        <v>20092277</v>
      </c>
      <c r="E3379" t="s">
        <v>10</v>
      </c>
      <c r="F3379" t="s">
        <v>9458</v>
      </c>
      <c r="G3379" t="s">
        <v>10</v>
      </c>
      <c r="H3379" t="s">
        <v>1048</v>
      </c>
      <c r="I3379" t="s">
        <v>1291</v>
      </c>
    </row>
    <row r="3380" spans="1:9">
      <c r="A3380" t="s">
        <v>9459</v>
      </c>
      <c r="B3380" t="s">
        <v>19</v>
      </c>
      <c r="C3380">
        <v>232</v>
      </c>
      <c r="D3380">
        <v>20092278</v>
      </c>
      <c r="E3380" t="s">
        <v>10</v>
      </c>
      <c r="F3380" t="s">
        <v>9460</v>
      </c>
      <c r="G3380" t="s">
        <v>10</v>
      </c>
      <c r="H3380" t="s">
        <v>1043</v>
      </c>
      <c r="I3380" t="s">
        <v>1291</v>
      </c>
    </row>
    <row r="3381" spans="1:9">
      <c r="A3381" t="s">
        <v>9461</v>
      </c>
      <c r="B3381" t="s">
        <v>19</v>
      </c>
      <c r="C3381">
        <v>388</v>
      </c>
      <c r="D3381">
        <v>20092279</v>
      </c>
      <c r="E3381" t="s">
        <v>10</v>
      </c>
      <c r="F3381" t="s">
        <v>9462</v>
      </c>
      <c r="G3381" t="s">
        <v>10</v>
      </c>
      <c r="H3381" t="s">
        <v>4414</v>
      </c>
      <c r="I3381" t="s">
        <v>9463</v>
      </c>
    </row>
    <row r="3382" spans="1:9">
      <c r="A3382" t="s">
        <v>9464</v>
      </c>
      <c r="B3382" t="s">
        <v>19</v>
      </c>
      <c r="C3382">
        <v>383</v>
      </c>
      <c r="D3382">
        <v>20092280</v>
      </c>
      <c r="E3382" t="s">
        <v>10</v>
      </c>
      <c r="F3382" t="s">
        <v>9465</v>
      </c>
      <c r="G3382" t="s">
        <v>10</v>
      </c>
      <c r="H3382" t="s">
        <v>1743</v>
      </c>
      <c r="I3382" t="s">
        <v>2680</v>
      </c>
    </row>
    <row r="3383" spans="1:9">
      <c r="A3383" t="s">
        <v>9466</v>
      </c>
      <c r="B3383" t="s">
        <v>10</v>
      </c>
      <c r="C3383">
        <v>160</v>
      </c>
      <c r="D3383">
        <v>20092281</v>
      </c>
      <c r="E3383" t="s">
        <v>10</v>
      </c>
      <c r="F3383" t="s">
        <v>9467</v>
      </c>
      <c r="G3383" t="s">
        <v>10</v>
      </c>
      <c r="H3383" t="s">
        <v>105</v>
      </c>
      <c r="I3383" t="s">
        <v>17</v>
      </c>
    </row>
    <row r="3384" spans="1:9">
      <c r="A3384" t="s">
        <v>9468</v>
      </c>
      <c r="B3384" t="s">
        <v>10</v>
      </c>
      <c r="C3384">
        <v>114</v>
      </c>
      <c r="D3384">
        <v>20092282</v>
      </c>
      <c r="E3384" t="s">
        <v>10</v>
      </c>
      <c r="F3384" t="s">
        <v>9469</v>
      </c>
      <c r="G3384" t="s">
        <v>10</v>
      </c>
      <c r="H3384" t="s">
        <v>10</v>
      </c>
      <c r="I3384" t="s">
        <v>17</v>
      </c>
    </row>
    <row r="3385" spans="1:9">
      <c r="A3385" t="s">
        <v>9470</v>
      </c>
      <c r="B3385" t="s">
        <v>10</v>
      </c>
      <c r="C3385">
        <v>4226</v>
      </c>
      <c r="D3385">
        <v>20092283</v>
      </c>
      <c r="E3385" t="s">
        <v>10</v>
      </c>
      <c r="F3385" t="s">
        <v>9471</v>
      </c>
      <c r="G3385" t="s">
        <v>10</v>
      </c>
      <c r="H3385" t="s">
        <v>9472</v>
      </c>
      <c r="I3385" t="s">
        <v>17</v>
      </c>
    </row>
    <row r="3386" spans="1:9">
      <c r="A3386" t="s">
        <v>9473</v>
      </c>
      <c r="B3386" t="s">
        <v>10</v>
      </c>
      <c r="C3386">
        <v>274</v>
      </c>
      <c r="D3386">
        <v>20092284</v>
      </c>
      <c r="E3386" t="s">
        <v>10</v>
      </c>
      <c r="F3386" t="s">
        <v>9474</v>
      </c>
      <c r="G3386" t="s">
        <v>10</v>
      </c>
      <c r="H3386" t="s">
        <v>614</v>
      </c>
      <c r="I3386" t="s">
        <v>17</v>
      </c>
    </row>
    <row r="3387" spans="1:9">
      <c r="A3387" t="s">
        <v>9475</v>
      </c>
      <c r="B3387" t="s">
        <v>10</v>
      </c>
      <c r="C3387">
        <v>93</v>
      </c>
      <c r="D3387">
        <v>20092285</v>
      </c>
      <c r="E3387" t="s">
        <v>10</v>
      </c>
      <c r="F3387" t="s">
        <v>9476</v>
      </c>
      <c r="G3387" t="s">
        <v>10</v>
      </c>
      <c r="H3387" t="s">
        <v>10</v>
      </c>
      <c r="I3387" t="s">
        <v>17</v>
      </c>
    </row>
    <row r="3388" spans="1:9">
      <c r="A3388" t="s">
        <v>9477</v>
      </c>
      <c r="B3388" t="s">
        <v>10</v>
      </c>
      <c r="C3388">
        <v>103</v>
      </c>
      <c r="D3388">
        <v>20092286</v>
      </c>
      <c r="E3388" t="s">
        <v>10</v>
      </c>
      <c r="F3388" t="s">
        <v>9478</v>
      </c>
      <c r="G3388" t="s">
        <v>10</v>
      </c>
      <c r="H3388" t="s">
        <v>10</v>
      </c>
      <c r="I3388" t="s">
        <v>17</v>
      </c>
    </row>
    <row r="3389" spans="1:9">
      <c r="A3389" t="s">
        <v>9479</v>
      </c>
      <c r="B3389" t="s">
        <v>10</v>
      </c>
      <c r="C3389">
        <v>151</v>
      </c>
      <c r="D3389">
        <v>20092287</v>
      </c>
      <c r="E3389" t="s">
        <v>10</v>
      </c>
      <c r="F3389" t="s">
        <v>9480</v>
      </c>
      <c r="G3389" t="s">
        <v>10</v>
      </c>
      <c r="H3389" t="s">
        <v>10</v>
      </c>
      <c r="I3389" t="s">
        <v>17</v>
      </c>
    </row>
    <row r="3390" spans="1:9">
      <c r="A3390" t="s">
        <v>9481</v>
      </c>
      <c r="B3390" t="s">
        <v>10</v>
      </c>
      <c r="C3390">
        <v>670</v>
      </c>
      <c r="D3390">
        <v>20092288</v>
      </c>
      <c r="E3390" t="s">
        <v>9482</v>
      </c>
      <c r="F3390" t="s">
        <v>9483</v>
      </c>
      <c r="G3390" t="s">
        <v>10</v>
      </c>
      <c r="H3390" t="s">
        <v>2746</v>
      </c>
      <c r="I3390" t="s">
        <v>9484</v>
      </c>
    </row>
    <row r="3391" spans="1:9">
      <c r="A3391" t="s">
        <v>9485</v>
      </c>
      <c r="B3391" t="s">
        <v>10</v>
      </c>
      <c r="C3391">
        <v>80</v>
      </c>
      <c r="D3391">
        <v>20092289</v>
      </c>
      <c r="E3391" t="s">
        <v>10</v>
      </c>
      <c r="F3391" t="s">
        <v>9486</v>
      </c>
      <c r="G3391" t="s">
        <v>10</v>
      </c>
      <c r="H3391" t="s">
        <v>9487</v>
      </c>
      <c r="I3391" t="s">
        <v>17</v>
      </c>
    </row>
    <row r="3392" spans="1:9">
      <c r="A3392" t="s">
        <v>9488</v>
      </c>
      <c r="B3392" t="s">
        <v>10</v>
      </c>
      <c r="C3392">
        <v>82</v>
      </c>
      <c r="D3392">
        <v>20092290</v>
      </c>
      <c r="E3392" t="s">
        <v>10</v>
      </c>
      <c r="F3392" t="s">
        <v>9489</v>
      </c>
      <c r="G3392" t="s">
        <v>10</v>
      </c>
      <c r="H3392" t="s">
        <v>9487</v>
      </c>
      <c r="I3392" t="s">
        <v>9490</v>
      </c>
    </row>
    <row r="3393" spans="1:9">
      <c r="A3393" t="s">
        <v>9491</v>
      </c>
      <c r="B3393" t="s">
        <v>10</v>
      </c>
      <c r="C3393">
        <v>155</v>
      </c>
      <c r="D3393">
        <v>20092291</v>
      </c>
      <c r="E3393" t="s">
        <v>10</v>
      </c>
      <c r="F3393" t="s">
        <v>9492</v>
      </c>
      <c r="G3393" t="s">
        <v>10</v>
      </c>
      <c r="H3393" t="s">
        <v>10</v>
      </c>
      <c r="I3393" t="s">
        <v>17</v>
      </c>
    </row>
    <row r="3394" spans="1:9">
      <c r="A3394" t="s">
        <v>9493</v>
      </c>
      <c r="B3394" t="s">
        <v>10</v>
      </c>
      <c r="C3394">
        <v>707</v>
      </c>
      <c r="D3394">
        <v>20092292</v>
      </c>
      <c r="E3394" t="s">
        <v>10</v>
      </c>
      <c r="F3394" t="s">
        <v>9494</v>
      </c>
      <c r="G3394" t="s">
        <v>10</v>
      </c>
      <c r="H3394" t="s">
        <v>728</v>
      </c>
      <c r="I3394" t="s">
        <v>17</v>
      </c>
    </row>
    <row r="3395" spans="1:9">
      <c r="A3395" t="s">
        <v>9495</v>
      </c>
      <c r="B3395" t="s">
        <v>19</v>
      </c>
      <c r="C3395">
        <v>352</v>
      </c>
      <c r="D3395">
        <v>20092293</v>
      </c>
      <c r="E3395" t="s">
        <v>10</v>
      </c>
      <c r="F3395" t="s">
        <v>9496</v>
      </c>
      <c r="G3395" t="s">
        <v>10</v>
      </c>
      <c r="H3395" t="s">
        <v>266</v>
      </c>
      <c r="I3395" t="s">
        <v>633</v>
      </c>
    </row>
    <row r="3396" spans="1:9">
      <c r="A3396" t="s">
        <v>9497</v>
      </c>
      <c r="B3396" t="s">
        <v>19</v>
      </c>
      <c r="C3396">
        <v>112</v>
      </c>
      <c r="D3396">
        <v>20092294</v>
      </c>
      <c r="E3396" t="s">
        <v>10</v>
      </c>
      <c r="F3396" t="s">
        <v>9498</v>
      </c>
      <c r="G3396" t="s">
        <v>10</v>
      </c>
      <c r="H3396" t="s">
        <v>10</v>
      </c>
      <c r="I3396" t="s">
        <v>17</v>
      </c>
    </row>
    <row r="3397" spans="1:9">
      <c r="A3397" t="s">
        <v>9499</v>
      </c>
      <c r="B3397" t="s">
        <v>10</v>
      </c>
      <c r="C3397">
        <v>130</v>
      </c>
      <c r="D3397">
        <v>20092295</v>
      </c>
      <c r="E3397" t="s">
        <v>10</v>
      </c>
      <c r="F3397" t="s">
        <v>9500</v>
      </c>
      <c r="G3397" t="s">
        <v>10</v>
      </c>
      <c r="H3397" t="s">
        <v>9501</v>
      </c>
      <c r="I3397" t="s">
        <v>9502</v>
      </c>
    </row>
    <row r="3398" spans="1:9">
      <c r="A3398" t="s">
        <v>9503</v>
      </c>
      <c r="B3398" t="s">
        <v>10</v>
      </c>
      <c r="C3398">
        <v>121</v>
      </c>
      <c r="D3398">
        <v>20092296</v>
      </c>
      <c r="E3398" t="s">
        <v>10</v>
      </c>
      <c r="F3398" t="s">
        <v>9504</v>
      </c>
      <c r="G3398" t="s">
        <v>10</v>
      </c>
      <c r="H3398" t="s">
        <v>9505</v>
      </c>
      <c r="I3398" t="s">
        <v>9506</v>
      </c>
    </row>
    <row r="3399" spans="1:9">
      <c r="A3399" t="s">
        <v>9507</v>
      </c>
      <c r="B3399" t="s">
        <v>10</v>
      </c>
      <c r="C3399">
        <v>115</v>
      </c>
      <c r="D3399">
        <v>20092297</v>
      </c>
      <c r="E3399" t="s">
        <v>10</v>
      </c>
      <c r="F3399" t="s">
        <v>9508</v>
      </c>
      <c r="G3399" t="s">
        <v>10</v>
      </c>
      <c r="H3399" t="s">
        <v>9505</v>
      </c>
      <c r="I3399" t="s">
        <v>9509</v>
      </c>
    </row>
    <row r="3400" spans="1:9">
      <c r="A3400" t="s">
        <v>9510</v>
      </c>
      <c r="B3400" t="s">
        <v>10</v>
      </c>
      <c r="C3400">
        <v>261</v>
      </c>
      <c r="D3400">
        <v>20092298</v>
      </c>
      <c r="E3400" t="s">
        <v>9511</v>
      </c>
      <c r="F3400" t="s">
        <v>9512</v>
      </c>
      <c r="G3400" t="s">
        <v>10</v>
      </c>
      <c r="H3400" t="s">
        <v>9513</v>
      </c>
      <c r="I3400" t="s">
        <v>9514</v>
      </c>
    </row>
    <row r="3401" spans="1:9">
      <c r="A3401" t="s">
        <v>9515</v>
      </c>
      <c r="B3401" t="s">
        <v>19</v>
      </c>
      <c r="C3401">
        <v>259</v>
      </c>
      <c r="D3401">
        <v>20092299</v>
      </c>
      <c r="E3401" t="s">
        <v>9511</v>
      </c>
      <c r="F3401" t="s">
        <v>9516</v>
      </c>
      <c r="G3401" t="s">
        <v>10</v>
      </c>
      <c r="H3401" t="s">
        <v>9513</v>
      </c>
      <c r="I3401" t="s">
        <v>9514</v>
      </c>
    </row>
    <row r="3402" spans="1:9">
      <c r="A3402" t="s">
        <v>9517</v>
      </c>
      <c r="B3402" t="s">
        <v>19</v>
      </c>
      <c r="C3402">
        <v>296</v>
      </c>
      <c r="D3402">
        <v>20092300</v>
      </c>
      <c r="E3402" t="s">
        <v>10</v>
      </c>
      <c r="F3402" t="s">
        <v>9518</v>
      </c>
      <c r="G3402" t="s">
        <v>10</v>
      </c>
      <c r="H3402" t="s">
        <v>5035</v>
      </c>
      <c r="I3402" t="s">
        <v>17</v>
      </c>
    </row>
    <row r="3403" spans="1:9">
      <c r="A3403" t="s">
        <v>9519</v>
      </c>
      <c r="B3403" t="s">
        <v>19</v>
      </c>
      <c r="C3403">
        <v>1939</v>
      </c>
      <c r="D3403">
        <v>20092301</v>
      </c>
      <c r="E3403" t="s">
        <v>10</v>
      </c>
      <c r="F3403" t="s">
        <v>9520</v>
      </c>
      <c r="G3403" t="s">
        <v>10</v>
      </c>
      <c r="H3403" t="s">
        <v>9521</v>
      </c>
      <c r="I3403" t="s">
        <v>17</v>
      </c>
    </row>
    <row r="3404" spans="1:9">
      <c r="A3404" t="s">
        <v>9522</v>
      </c>
      <c r="B3404" t="s">
        <v>19</v>
      </c>
      <c r="C3404">
        <v>378</v>
      </c>
      <c r="D3404">
        <v>20092302</v>
      </c>
      <c r="E3404" t="s">
        <v>10</v>
      </c>
      <c r="F3404" t="s">
        <v>9523</v>
      </c>
      <c r="G3404" t="s">
        <v>10</v>
      </c>
      <c r="H3404" t="s">
        <v>9524</v>
      </c>
      <c r="I3404" t="s">
        <v>17</v>
      </c>
    </row>
    <row r="3405" spans="1:9">
      <c r="A3405" t="s">
        <v>9525</v>
      </c>
      <c r="B3405" t="s">
        <v>19</v>
      </c>
      <c r="C3405">
        <v>428</v>
      </c>
      <c r="D3405">
        <v>20092303</v>
      </c>
      <c r="E3405" t="s">
        <v>10</v>
      </c>
      <c r="F3405" t="s">
        <v>9526</v>
      </c>
      <c r="G3405" t="s">
        <v>10</v>
      </c>
      <c r="H3405" t="s">
        <v>10</v>
      </c>
      <c r="I3405" t="s">
        <v>17</v>
      </c>
    </row>
    <row r="3406" spans="1:9">
      <c r="A3406" t="s">
        <v>9527</v>
      </c>
      <c r="B3406" t="s">
        <v>19</v>
      </c>
      <c r="C3406">
        <v>279</v>
      </c>
      <c r="D3406">
        <v>20092304</v>
      </c>
      <c r="E3406" t="s">
        <v>10</v>
      </c>
      <c r="F3406" t="s">
        <v>9528</v>
      </c>
      <c r="G3406" t="s">
        <v>10</v>
      </c>
      <c r="H3406" t="s">
        <v>9529</v>
      </c>
      <c r="I3406" t="s">
        <v>9530</v>
      </c>
    </row>
    <row r="3407" spans="1:9">
      <c r="A3407" t="s">
        <v>9531</v>
      </c>
      <c r="B3407" t="s">
        <v>19</v>
      </c>
      <c r="C3407">
        <v>389</v>
      </c>
      <c r="D3407">
        <v>20092305</v>
      </c>
      <c r="E3407" t="s">
        <v>10</v>
      </c>
      <c r="F3407" t="s">
        <v>9532</v>
      </c>
      <c r="G3407" t="s">
        <v>10</v>
      </c>
      <c r="H3407" t="s">
        <v>678</v>
      </c>
      <c r="I3407" t="s">
        <v>17</v>
      </c>
    </row>
    <row r="3408" spans="1:9">
      <c r="A3408" t="s">
        <v>9533</v>
      </c>
      <c r="B3408" t="s">
        <v>10</v>
      </c>
      <c r="C3408">
        <v>183</v>
      </c>
      <c r="D3408">
        <v>20092306</v>
      </c>
      <c r="E3408" t="s">
        <v>10</v>
      </c>
      <c r="F3408" t="s">
        <v>9534</v>
      </c>
      <c r="G3408" t="s">
        <v>10</v>
      </c>
      <c r="H3408" t="s">
        <v>8326</v>
      </c>
      <c r="I3408" t="s">
        <v>8327</v>
      </c>
    </row>
    <row r="3409" spans="1:9">
      <c r="A3409" t="s">
        <v>9535</v>
      </c>
      <c r="B3409" t="s">
        <v>10</v>
      </c>
      <c r="C3409">
        <v>683</v>
      </c>
      <c r="D3409">
        <v>20092307</v>
      </c>
      <c r="E3409" t="s">
        <v>2710</v>
      </c>
      <c r="F3409" t="s">
        <v>9536</v>
      </c>
      <c r="G3409" t="s">
        <v>10</v>
      </c>
      <c r="H3409" t="s">
        <v>2712</v>
      </c>
      <c r="I3409" t="s">
        <v>2713</v>
      </c>
    </row>
    <row r="3410" spans="1:9">
      <c r="A3410" t="s">
        <v>9537</v>
      </c>
      <c r="B3410" t="s">
        <v>10</v>
      </c>
      <c r="C3410">
        <v>640</v>
      </c>
      <c r="D3410">
        <v>20092308</v>
      </c>
      <c r="E3410" t="s">
        <v>2710</v>
      </c>
      <c r="F3410" t="s">
        <v>9538</v>
      </c>
      <c r="G3410" t="s">
        <v>10</v>
      </c>
      <c r="H3410" t="s">
        <v>2712</v>
      </c>
      <c r="I3410" t="s">
        <v>2713</v>
      </c>
    </row>
    <row r="3411" spans="1:9">
      <c r="A3411" t="s">
        <v>9539</v>
      </c>
      <c r="B3411" t="s">
        <v>19</v>
      </c>
      <c r="C3411">
        <v>80</v>
      </c>
      <c r="D3411">
        <v>20092309</v>
      </c>
      <c r="E3411" t="s">
        <v>10</v>
      </c>
      <c r="F3411" t="s">
        <v>9540</v>
      </c>
      <c r="G3411" t="s">
        <v>10</v>
      </c>
      <c r="H3411" t="s">
        <v>10</v>
      </c>
      <c r="I3411" t="s">
        <v>17</v>
      </c>
    </row>
    <row r="3412" spans="1:9">
      <c r="A3412" t="s">
        <v>9541</v>
      </c>
      <c r="B3412" t="s">
        <v>19</v>
      </c>
      <c r="C3412">
        <v>93</v>
      </c>
      <c r="D3412">
        <v>20092310</v>
      </c>
      <c r="E3412" t="s">
        <v>10</v>
      </c>
      <c r="F3412" t="s">
        <v>9542</v>
      </c>
      <c r="G3412" t="s">
        <v>10</v>
      </c>
      <c r="H3412" t="s">
        <v>200</v>
      </c>
      <c r="I3412" t="s">
        <v>17</v>
      </c>
    </row>
    <row r="3413" spans="1:9">
      <c r="A3413" t="s">
        <v>9543</v>
      </c>
      <c r="B3413" t="s">
        <v>19</v>
      </c>
      <c r="C3413">
        <v>245</v>
      </c>
      <c r="D3413">
        <v>20092311</v>
      </c>
      <c r="E3413" t="s">
        <v>10</v>
      </c>
      <c r="F3413" t="s">
        <v>9544</v>
      </c>
      <c r="G3413" t="s">
        <v>10</v>
      </c>
      <c r="H3413" t="s">
        <v>8283</v>
      </c>
      <c r="I3413" t="s">
        <v>17</v>
      </c>
    </row>
    <row r="3414" spans="1:9">
      <c r="A3414" t="s">
        <v>9545</v>
      </c>
      <c r="B3414" t="s">
        <v>10</v>
      </c>
      <c r="C3414">
        <v>517</v>
      </c>
      <c r="D3414">
        <v>20092312</v>
      </c>
      <c r="E3414" t="s">
        <v>10</v>
      </c>
      <c r="F3414" t="s">
        <v>9546</v>
      </c>
      <c r="G3414" t="s">
        <v>10</v>
      </c>
      <c r="H3414" t="s">
        <v>3214</v>
      </c>
      <c r="I3414" t="s">
        <v>31</v>
      </c>
    </row>
    <row r="3415" spans="1:9">
      <c r="A3415" t="s">
        <v>9547</v>
      </c>
      <c r="B3415" t="s">
        <v>19</v>
      </c>
      <c r="C3415">
        <v>135</v>
      </c>
      <c r="D3415">
        <v>20092313</v>
      </c>
      <c r="E3415" t="s">
        <v>10</v>
      </c>
      <c r="F3415" t="s">
        <v>9548</v>
      </c>
      <c r="G3415" t="s">
        <v>10</v>
      </c>
      <c r="H3415" t="s">
        <v>10</v>
      </c>
      <c r="I3415" t="s">
        <v>17</v>
      </c>
    </row>
    <row r="3416" spans="1:9">
      <c r="A3416" t="s">
        <v>9549</v>
      </c>
      <c r="B3416" t="s">
        <v>10</v>
      </c>
      <c r="C3416">
        <v>104</v>
      </c>
      <c r="D3416">
        <v>20092314</v>
      </c>
      <c r="E3416" t="s">
        <v>10</v>
      </c>
      <c r="F3416" t="s">
        <v>9550</v>
      </c>
      <c r="G3416" t="s">
        <v>10</v>
      </c>
      <c r="H3416" t="s">
        <v>10</v>
      </c>
      <c r="I3416" t="s">
        <v>17</v>
      </c>
    </row>
    <row r="3417" spans="1:9">
      <c r="A3417" t="s">
        <v>9551</v>
      </c>
      <c r="B3417" t="s">
        <v>10</v>
      </c>
      <c r="C3417">
        <v>257</v>
      </c>
      <c r="D3417">
        <v>20092315</v>
      </c>
      <c r="E3417" t="s">
        <v>24</v>
      </c>
      <c r="F3417" t="s">
        <v>9552</v>
      </c>
      <c r="G3417" t="s">
        <v>10</v>
      </c>
      <c r="H3417" t="s">
        <v>26</v>
      </c>
      <c r="I3417" t="s">
        <v>27</v>
      </c>
    </row>
    <row r="3418" spans="1:9">
      <c r="A3418" t="s">
        <v>9553</v>
      </c>
      <c r="B3418" t="s">
        <v>10</v>
      </c>
      <c r="C3418">
        <v>414</v>
      </c>
      <c r="D3418">
        <v>20092316</v>
      </c>
      <c r="E3418" t="s">
        <v>10</v>
      </c>
      <c r="F3418" t="s">
        <v>9554</v>
      </c>
      <c r="G3418" t="s">
        <v>10</v>
      </c>
      <c r="H3418" t="s">
        <v>30</v>
      </c>
      <c r="I3418" t="s">
        <v>31</v>
      </c>
    </row>
    <row r="3419" spans="1:9">
      <c r="A3419" t="s">
        <v>9555</v>
      </c>
      <c r="B3419" t="s">
        <v>10</v>
      </c>
      <c r="C3419">
        <v>143</v>
      </c>
      <c r="D3419">
        <v>20092317</v>
      </c>
      <c r="E3419" t="s">
        <v>10</v>
      </c>
      <c r="F3419" t="s">
        <v>9556</v>
      </c>
      <c r="G3419" t="s">
        <v>10</v>
      </c>
      <c r="H3419" t="s">
        <v>9557</v>
      </c>
      <c r="I3419" t="s">
        <v>17</v>
      </c>
    </row>
    <row r="3420" spans="1:9">
      <c r="A3420" t="s">
        <v>9558</v>
      </c>
      <c r="B3420" t="s">
        <v>19</v>
      </c>
      <c r="C3420">
        <v>218</v>
      </c>
      <c r="D3420">
        <v>20092318</v>
      </c>
      <c r="E3420" t="s">
        <v>10</v>
      </c>
      <c r="F3420" t="s">
        <v>9559</v>
      </c>
      <c r="G3420" t="s">
        <v>10</v>
      </c>
      <c r="H3420" t="s">
        <v>10</v>
      </c>
      <c r="I3420" t="s">
        <v>17</v>
      </c>
    </row>
    <row r="3421" spans="1:9">
      <c r="A3421" t="s">
        <v>9560</v>
      </c>
      <c r="B3421" t="s">
        <v>10</v>
      </c>
      <c r="C3421">
        <v>144</v>
      </c>
      <c r="D3421">
        <v>20092319</v>
      </c>
      <c r="E3421" t="s">
        <v>10</v>
      </c>
      <c r="F3421" t="s">
        <v>9561</v>
      </c>
      <c r="G3421" t="s">
        <v>10</v>
      </c>
      <c r="H3421" t="s">
        <v>4061</v>
      </c>
      <c r="I3421" t="s">
        <v>17</v>
      </c>
    </row>
    <row r="3422" spans="1:9">
      <c r="A3422" t="s">
        <v>9562</v>
      </c>
      <c r="B3422" t="s">
        <v>10</v>
      </c>
      <c r="C3422">
        <v>268</v>
      </c>
      <c r="D3422">
        <v>20092320</v>
      </c>
      <c r="E3422" t="s">
        <v>10</v>
      </c>
      <c r="F3422" t="s">
        <v>9563</v>
      </c>
      <c r="G3422" t="s">
        <v>10</v>
      </c>
      <c r="H3422" t="s">
        <v>495</v>
      </c>
      <c r="I3422" t="s">
        <v>17</v>
      </c>
    </row>
    <row r="3423" spans="1:9">
      <c r="A3423" t="s">
        <v>9564</v>
      </c>
      <c r="B3423" t="s">
        <v>10</v>
      </c>
      <c r="C3423">
        <v>270</v>
      </c>
      <c r="D3423">
        <v>20092321</v>
      </c>
      <c r="E3423" t="s">
        <v>10</v>
      </c>
      <c r="F3423" t="s">
        <v>9565</v>
      </c>
      <c r="G3423" t="s">
        <v>10</v>
      </c>
      <c r="H3423" t="s">
        <v>10</v>
      </c>
      <c r="I3423" t="s">
        <v>17</v>
      </c>
    </row>
    <row r="3424" spans="1:9">
      <c r="A3424" t="s">
        <v>9566</v>
      </c>
      <c r="B3424" t="s">
        <v>10</v>
      </c>
      <c r="C3424">
        <v>292</v>
      </c>
      <c r="D3424">
        <v>20092322</v>
      </c>
      <c r="E3424" t="s">
        <v>9567</v>
      </c>
      <c r="F3424" t="s">
        <v>9568</v>
      </c>
      <c r="G3424" t="s">
        <v>10</v>
      </c>
      <c r="H3424" t="s">
        <v>9569</v>
      </c>
      <c r="I3424" t="s">
        <v>9570</v>
      </c>
    </row>
    <row r="3425" spans="1:9">
      <c r="A3425" t="s">
        <v>9571</v>
      </c>
      <c r="B3425" t="s">
        <v>10</v>
      </c>
      <c r="C3425">
        <v>204</v>
      </c>
      <c r="D3425">
        <v>20092323</v>
      </c>
      <c r="E3425" t="s">
        <v>10</v>
      </c>
      <c r="F3425" t="s">
        <v>9572</v>
      </c>
      <c r="G3425" t="s">
        <v>10</v>
      </c>
      <c r="H3425" t="s">
        <v>10</v>
      </c>
      <c r="I3425" t="s">
        <v>17</v>
      </c>
    </row>
    <row r="3426" spans="1:9">
      <c r="A3426" t="s">
        <v>9573</v>
      </c>
      <c r="B3426" t="s">
        <v>10</v>
      </c>
      <c r="C3426">
        <v>444</v>
      </c>
      <c r="D3426">
        <v>20092324</v>
      </c>
      <c r="E3426" t="s">
        <v>5759</v>
      </c>
      <c r="F3426" t="s">
        <v>9574</v>
      </c>
      <c r="G3426" t="s">
        <v>10</v>
      </c>
      <c r="H3426" t="s">
        <v>9575</v>
      </c>
      <c r="I3426" t="s">
        <v>5762</v>
      </c>
    </row>
    <row r="3427" spans="1:9">
      <c r="A3427" t="s">
        <v>9576</v>
      </c>
      <c r="B3427" t="s">
        <v>19</v>
      </c>
      <c r="C3427">
        <v>72</v>
      </c>
      <c r="D3427">
        <v>20092325</v>
      </c>
      <c r="E3427" t="s">
        <v>10</v>
      </c>
      <c r="F3427" t="s">
        <v>9577</v>
      </c>
      <c r="G3427" t="s">
        <v>10</v>
      </c>
      <c r="H3427" t="s">
        <v>10</v>
      </c>
      <c r="I3427" t="s">
        <v>17</v>
      </c>
    </row>
    <row r="3428" spans="1:9">
      <c r="A3428" t="s">
        <v>9578</v>
      </c>
      <c r="B3428" t="s">
        <v>10</v>
      </c>
      <c r="C3428">
        <v>73</v>
      </c>
      <c r="D3428">
        <v>20092326</v>
      </c>
      <c r="E3428" t="s">
        <v>10</v>
      </c>
      <c r="F3428" t="s">
        <v>9579</v>
      </c>
      <c r="G3428" t="s">
        <v>10</v>
      </c>
      <c r="H3428" t="s">
        <v>10</v>
      </c>
      <c r="I3428" t="s">
        <v>17</v>
      </c>
    </row>
    <row r="3429" spans="1:9">
      <c r="A3429" t="s">
        <v>9580</v>
      </c>
      <c r="B3429" t="s">
        <v>10</v>
      </c>
      <c r="C3429">
        <v>290</v>
      </c>
      <c r="D3429">
        <v>20092327</v>
      </c>
      <c r="E3429" t="s">
        <v>9581</v>
      </c>
      <c r="F3429" t="s">
        <v>9582</v>
      </c>
      <c r="G3429" t="s">
        <v>10</v>
      </c>
      <c r="H3429" t="s">
        <v>9583</v>
      </c>
      <c r="I3429" t="s">
        <v>9584</v>
      </c>
    </row>
    <row r="3430" spans="1:9">
      <c r="A3430" t="s">
        <v>9585</v>
      </c>
      <c r="B3430" t="s">
        <v>10</v>
      </c>
      <c r="C3430">
        <v>412</v>
      </c>
      <c r="D3430">
        <v>20092328</v>
      </c>
      <c r="E3430" t="s">
        <v>9586</v>
      </c>
      <c r="F3430" t="s">
        <v>9587</v>
      </c>
      <c r="G3430" t="s">
        <v>10</v>
      </c>
      <c r="H3430" t="s">
        <v>9588</v>
      </c>
      <c r="I3430" t="s">
        <v>9589</v>
      </c>
    </row>
    <row r="3431" spans="1:9">
      <c r="A3431" t="s">
        <v>9590</v>
      </c>
      <c r="B3431" t="s">
        <v>19</v>
      </c>
      <c r="C3431">
        <v>116</v>
      </c>
      <c r="D3431">
        <v>20092329</v>
      </c>
      <c r="E3431" t="s">
        <v>10</v>
      </c>
      <c r="F3431" t="s">
        <v>9591</v>
      </c>
      <c r="G3431" t="s">
        <v>10</v>
      </c>
      <c r="H3431" t="s">
        <v>10</v>
      </c>
      <c r="I3431" t="s">
        <v>17</v>
      </c>
    </row>
    <row r="3432" spans="1:9">
      <c r="A3432" t="s">
        <v>9592</v>
      </c>
      <c r="B3432" t="s">
        <v>10</v>
      </c>
      <c r="C3432">
        <v>216</v>
      </c>
      <c r="D3432">
        <v>20092330</v>
      </c>
      <c r="E3432" t="s">
        <v>9593</v>
      </c>
      <c r="F3432" t="s">
        <v>9594</v>
      </c>
      <c r="G3432" t="s">
        <v>10</v>
      </c>
      <c r="H3432" t="s">
        <v>1113</v>
      </c>
      <c r="I3432" t="s">
        <v>1114</v>
      </c>
    </row>
    <row r="3433" spans="1:9">
      <c r="A3433" t="s">
        <v>9595</v>
      </c>
      <c r="B3433" t="s">
        <v>19</v>
      </c>
      <c r="C3433">
        <v>86</v>
      </c>
      <c r="D3433">
        <v>20092331</v>
      </c>
      <c r="E3433" t="s">
        <v>10</v>
      </c>
      <c r="F3433" t="s">
        <v>9596</v>
      </c>
      <c r="G3433" t="s">
        <v>10</v>
      </c>
      <c r="H3433" t="s">
        <v>10</v>
      </c>
      <c r="I3433" t="s">
        <v>17</v>
      </c>
    </row>
    <row r="3434" spans="1:9">
      <c r="A3434" t="s">
        <v>9597</v>
      </c>
      <c r="B3434" t="s">
        <v>10</v>
      </c>
      <c r="C3434">
        <v>328</v>
      </c>
      <c r="D3434">
        <v>20092332</v>
      </c>
      <c r="E3434" t="s">
        <v>10</v>
      </c>
      <c r="F3434" t="s">
        <v>9598</v>
      </c>
      <c r="G3434" t="s">
        <v>10</v>
      </c>
      <c r="H3434" t="s">
        <v>9599</v>
      </c>
      <c r="I3434" t="s">
        <v>17</v>
      </c>
    </row>
    <row r="3435" spans="1:9">
      <c r="A3435" t="s">
        <v>9600</v>
      </c>
      <c r="B3435" t="s">
        <v>19</v>
      </c>
      <c r="C3435">
        <v>488</v>
      </c>
      <c r="D3435">
        <v>20092333</v>
      </c>
      <c r="E3435" t="s">
        <v>10</v>
      </c>
      <c r="F3435" t="s">
        <v>9601</v>
      </c>
      <c r="G3435" t="s">
        <v>10</v>
      </c>
      <c r="H3435" t="s">
        <v>5862</v>
      </c>
      <c r="I3435" t="s">
        <v>17</v>
      </c>
    </row>
    <row r="3436" spans="1:9">
      <c r="A3436" t="s">
        <v>9602</v>
      </c>
      <c r="B3436" t="s">
        <v>10</v>
      </c>
      <c r="C3436">
        <v>256</v>
      </c>
      <c r="D3436">
        <v>20092334</v>
      </c>
      <c r="E3436" t="s">
        <v>3230</v>
      </c>
      <c r="F3436" t="s">
        <v>9603</v>
      </c>
      <c r="G3436" t="s">
        <v>10</v>
      </c>
      <c r="H3436" t="s">
        <v>3232</v>
      </c>
      <c r="I3436" t="s">
        <v>3233</v>
      </c>
    </row>
    <row r="3437" spans="1:9">
      <c r="A3437" t="s">
        <v>9604</v>
      </c>
      <c r="B3437" t="s">
        <v>19</v>
      </c>
      <c r="C3437">
        <v>786</v>
      </c>
      <c r="D3437">
        <v>20092335</v>
      </c>
      <c r="E3437" t="s">
        <v>9605</v>
      </c>
      <c r="F3437" t="s">
        <v>9606</v>
      </c>
      <c r="G3437" t="s">
        <v>10</v>
      </c>
      <c r="H3437" t="s">
        <v>5430</v>
      </c>
      <c r="I3437" t="s">
        <v>9607</v>
      </c>
    </row>
    <row r="3438" spans="1:9">
      <c r="A3438" t="s">
        <v>9608</v>
      </c>
      <c r="B3438" t="s">
        <v>19</v>
      </c>
      <c r="C3438">
        <v>84</v>
      </c>
      <c r="D3438">
        <v>20092336</v>
      </c>
      <c r="E3438" t="s">
        <v>10</v>
      </c>
      <c r="F3438" t="s">
        <v>9609</v>
      </c>
      <c r="G3438" t="s">
        <v>10</v>
      </c>
      <c r="H3438" t="s">
        <v>1552</v>
      </c>
      <c r="I3438" t="s">
        <v>17</v>
      </c>
    </row>
    <row r="3439" spans="1:9">
      <c r="A3439" t="s">
        <v>9610</v>
      </c>
      <c r="B3439" t="s">
        <v>19</v>
      </c>
      <c r="C3439">
        <v>485</v>
      </c>
      <c r="D3439">
        <v>20092337</v>
      </c>
      <c r="E3439" t="s">
        <v>10</v>
      </c>
      <c r="F3439" t="s">
        <v>9611</v>
      </c>
      <c r="G3439" t="s">
        <v>10</v>
      </c>
      <c r="H3439" t="s">
        <v>4369</v>
      </c>
      <c r="I3439" t="s">
        <v>31</v>
      </c>
    </row>
    <row r="3440" spans="1:9">
      <c r="A3440" t="s">
        <v>9612</v>
      </c>
      <c r="B3440" t="s">
        <v>19</v>
      </c>
      <c r="C3440">
        <v>161</v>
      </c>
      <c r="D3440">
        <v>20092338</v>
      </c>
      <c r="E3440" t="s">
        <v>10</v>
      </c>
      <c r="F3440" t="s">
        <v>9613</v>
      </c>
      <c r="G3440" t="s">
        <v>10</v>
      </c>
      <c r="H3440" t="s">
        <v>1108</v>
      </c>
      <c r="I3440" t="s">
        <v>17</v>
      </c>
    </row>
    <row r="3441" spans="1:9">
      <c r="A3441" t="s">
        <v>9614</v>
      </c>
      <c r="B3441" t="s">
        <v>19</v>
      </c>
      <c r="C3441">
        <v>283</v>
      </c>
      <c r="D3441">
        <v>20092339</v>
      </c>
      <c r="E3441" t="s">
        <v>9615</v>
      </c>
      <c r="F3441" t="s">
        <v>9616</v>
      </c>
      <c r="G3441" t="s">
        <v>10</v>
      </c>
      <c r="H3441" t="s">
        <v>9617</v>
      </c>
      <c r="I3441" t="s">
        <v>9618</v>
      </c>
    </row>
    <row r="3442" spans="1:9">
      <c r="A3442" t="s">
        <v>9619</v>
      </c>
      <c r="B3442" t="s">
        <v>19</v>
      </c>
      <c r="C3442">
        <v>113</v>
      </c>
      <c r="D3442">
        <v>20092340</v>
      </c>
      <c r="E3442" t="s">
        <v>10</v>
      </c>
      <c r="F3442" t="s">
        <v>9620</v>
      </c>
      <c r="G3442" t="s">
        <v>10</v>
      </c>
      <c r="H3442" t="s">
        <v>10</v>
      </c>
      <c r="I3442" t="s">
        <v>17</v>
      </c>
    </row>
    <row r="3443" spans="1:9">
      <c r="A3443" t="s">
        <v>9621</v>
      </c>
      <c r="B3443" t="s">
        <v>19</v>
      </c>
      <c r="C3443">
        <v>241</v>
      </c>
      <c r="D3443">
        <v>20092341</v>
      </c>
      <c r="E3443" t="s">
        <v>10</v>
      </c>
      <c r="F3443" t="s">
        <v>9622</v>
      </c>
      <c r="G3443" t="s">
        <v>10</v>
      </c>
      <c r="H3443" t="s">
        <v>1715</v>
      </c>
      <c r="I3443" t="s">
        <v>9623</v>
      </c>
    </row>
    <row r="3444" spans="1:9">
      <c r="A3444" t="s">
        <v>9624</v>
      </c>
      <c r="B3444" t="s">
        <v>19</v>
      </c>
      <c r="C3444">
        <v>186</v>
      </c>
      <c r="D3444">
        <v>20092342</v>
      </c>
      <c r="E3444" t="s">
        <v>10</v>
      </c>
      <c r="F3444" t="s">
        <v>9625</v>
      </c>
      <c r="G3444" t="s">
        <v>10</v>
      </c>
      <c r="H3444" t="s">
        <v>9626</v>
      </c>
      <c r="I3444" t="s">
        <v>17</v>
      </c>
    </row>
    <row r="3445" spans="1:9">
      <c r="A3445" t="s">
        <v>9627</v>
      </c>
      <c r="B3445" t="s">
        <v>10</v>
      </c>
      <c r="C3445">
        <v>79</v>
      </c>
      <c r="D3445">
        <v>20092343</v>
      </c>
      <c r="E3445" t="s">
        <v>10</v>
      </c>
      <c r="F3445" t="s">
        <v>9628</v>
      </c>
      <c r="G3445" t="s">
        <v>10</v>
      </c>
      <c r="H3445" t="s">
        <v>10</v>
      </c>
      <c r="I3445" t="s">
        <v>17</v>
      </c>
    </row>
    <row r="3446" spans="1:9">
      <c r="A3446" t="s">
        <v>9629</v>
      </c>
      <c r="B3446" t="s">
        <v>19</v>
      </c>
      <c r="C3446">
        <v>116</v>
      </c>
      <c r="D3446">
        <v>20092344</v>
      </c>
      <c r="E3446" t="s">
        <v>10</v>
      </c>
      <c r="F3446" t="s">
        <v>9630</v>
      </c>
      <c r="G3446" t="s">
        <v>10</v>
      </c>
      <c r="H3446" t="s">
        <v>6087</v>
      </c>
      <c r="I3446" t="s">
        <v>17</v>
      </c>
    </row>
    <row r="3447" spans="1:9">
      <c r="A3447" t="s">
        <v>9631</v>
      </c>
      <c r="B3447" t="s">
        <v>10</v>
      </c>
      <c r="C3447">
        <v>180</v>
      </c>
      <c r="D3447">
        <v>20092345</v>
      </c>
      <c r="E3447" t="s">
        <v>10</v>
      </c>
      <c r="F3447" t="s">
        <v>9632</v>
      </c>
      <c r="G3447" t="s">
        <v>10</v>
      </c>
      <c r="H3447" t="s">
        <v>10</v>
      </c>
      <c r="I3447" t="s">
        <v>17</v>
      </c>
    </row>
    <row r="3448" spans="1:9">
      <c r="A3448" t="s">
        <v>9633</v>
      </c>
      <c r="B3448" t="s">
        <v>19</v>
      </c>
      <c r="C3448">
        <v>163</v>
      </c>
      <c r="D3448">
        <v>20092346</v>
      </c>
      <c r="E3448" t="s">
        <v>10</v>
      </c>
      <c r="F3448" t="s">
        <v>9634</v>
      </c>
      <c r="G3448" t="s">
        <v>10</v>
      </c>
      <c r="H3448" t="s">
        <v>7248</v>
      </c>
      <c r="I3448" t="s">
        <v>17</v>
      </c>
    </row>
    <row r="3449" spans="1:9">
      <c r="A3449" t="s">
        <v>9635</v>
      </c>
      <c r="B3449" t="s">
        <v>19</v>
      </c>
      <c r="C3449">
        <v>89</v>
      </c>
      <c r="D3449">
        <v>20092347</v>
      </c>
      <c r="E3449" t="s">
        <v>10</v>
      </c>
      <c r="F3449" t="s">
        <v>9636</v>
      </c>
      <c r="G3449" t="s">
        <v>10</v>
      </c>
      <c r="H3449" t="s">
        <v>10</v>
      </c>
      <c r="I3449" t="s">
        <v>17</v>
      </c>
    </row>
    <row r="3450" spans="1:9">
      <c r="A3450" t="s">
        <v>9637</v>
      </c>
      <c r="B3450" t="s">
        <v>19</v>
      </c>
      <c r="C3450">
        <v>321</v>
      </c>
      <c r="D3450">
        <v>20092348</v>
      </c>
      <c r="E3450" t="s">
        <v>10</v>
      </c>
      <c r="F3450" t="s">
        <v>9638</v>
      </c>
      <c r="G3450" t="s">
        <v>10</v>
      </c>
      <c r="H3450" t="s">
        <v>2469</v>
      </c>
      <c r="I3450" t="s">
        <v>17</v>
      </c>
    </row>
    <row r="3451" spans="1:9">
      <c r="A3451" t="s">
        <v>9639</v>
      </c>
      <c r="B3451" t="s">
        <v>10</v>
      </c>
      <c r="C3451">
        <v>1060</v>
      </c>
      <c r="D3451">
        <v>20092349</v>
      </c>
      <c r="E3451" t="s">
        <v>10</v>
      </c>
      <c r="F3451" t="s">
        <v>9640</v>
      </c>
      <c r="G3451" t="s">
        <v>10</v>
      </c>
      <c r="H3451" t="s">
        <v>64</v>
      </c>
      <c r="I3451" t="s">
        <v>9641</v>
      </c>
    </row>
    <row r="3452" spans="1:9">
      <c r="A3452" t="s">
        <v>9642</v>
      </c>
      <c r="B3452" t="s">
        <v>10</v>
      </c>
      <c r="C3452">
        <v>637</v>
      </c>
      <c r="D3452">
        <v>20092350</v>
      </c>
      <c r="E3452" t="s">
        <v>10</v>
      </c>
      <c r="F3452" t="s">
        <v>9643</v>
      </c>
      <c r="G3452" t="s">
        <v>10</v>
      </c>
      <c r="H3452" t="s">
        <v>728</v>
      </c>
      <c r="I3452" t="s">
        <v>1582</v>
      </c>
    </row>
    <row r="3453" spans="1:9">
      <c r="A3453" t="s">
        <v>9644</v>
      </c>
      <c r="B3453" t="s">
        <v>10</v>
      </c>
      <c r="C3453">
        <v>226</v>
      </c>
      <c r="D3453">
        <v>20092351</v>
      </c>
      <c r="E3453" t="s">
        <v>10</v>
      </c>
      <c r="F3453" t="s">
        <v>9645</v>
      </c>
      <c r="G3453" t="s">
        <v>10</v>
      </c>
      <c r="H3453" t="s">
        <v>1117</v>
      </c>
      <c r="I3453" t="s">
        <v>4197</v>
      </c>
    </row>
    <row r="3454" spans="1:9">
      <c r="A3454" t="s">
        <v>9646</v>
      </c>
      <c r="B3454" t="s">
        <v>10</v>
      </c>
      <c r="C3454">
        <v>325</v>
      </c>
      <c r="D3454">
        <v>20092352</v>
      </c>
      <c r="E3454" t="s">
        <v>9647</v>
      </c>
      <c r="F3454" t="s">
        <v>9648</v>
      </c>
      <c r="G3454" t="s">
        <v>10</v>
      </c>
      <c r="H3454" t="s">
        <v>278</v>
      </c>
      <c r="I3454" t="s">
        <v>9649</v>
      </c>
    </row>
    <row r="3455" spans="1:9">
      <c r="A3455" t="s">
        <v>9650</v>
      </c>
      <c r="B3455" t="s">
        <v>19</v>
      </c>
      <c r="C3455">
        <v>156</v>
      </c>
      <c r="D3455">
        <v>20092353</v>
      </c>
      <c r="E3455" t="s">
        <v>10</v>
      </c>
      <c r="F3455" t="s">
        <v>9651</v>
      </c>
      <c r="G3455" t="s">
        <v>10</v>
      </c>
      <c r="H3455" t="s">
        <v>9652</v>
      </c>
      <c r="I3455" t="s">
        <v>9653</v>
      </c>
    </row>
    <row r="3456" spans="1:9">
      <c r="A3456" t="s">
        <v>9654</v>
      </c>
      <c r="B3456" t="s">
        <v>19</v>
      </c>
      <c r="C3456">
        <v>110</v>
      </c>
      <c r="D3456">
        <v>20092354</v>
      </c>
      <c r="E3456" t="s">
        <v>10</v>
      </c>
      <c r="F3456" t="s">
        <v>9655</v>
      </c>
      <c r="G3456" t="s">
        <v>10</v>
      </c>
      <c r="H3456" t="s">
        <v>10</v>
      </c>
      <c r="I3456" t="s">
        <v>17</v>
      </c>
    </row>
    <row r="3457" spans="1:9">
      <c r="A3457" t="s">
        <v>9656</v>
      </c>
      <c r="B3457" t="s">
        <v>19</v>
      </c>
      <c r="C3457">
        <v>277</v>
      </c>
      <c r="D3457">
        <v>20092355</v>
      </c>
      <c r="E3457" t="s">
        <v>10</v>
      </c>
      <c r="F3457" t="s">
        <v>9657</v>
      </c>
      <c r="G3457" t="s">
        <v>10</v>
      </c>
      <c r="H3457" t="s">
        <v>9658</v>
      </c>
      <c r="I3457" t="s">
        <v>17</v>
      </c>
    </row>
    <row r="3458" spans="1:9">
      <c r="A3458" t="s">
        <v>9659</v>
      </c>
      <c r="B3458" t="s">
        <v>10</v>
      </c>
      <c r="C3458">
        <v>346</v>
      </c>
      <c r="D3458">
        <v>20092356</v>
      </c>
      <c r="E3458" t="s">
        <v>9660</v>
      </c>
      <c r="F3458" t="s">
        <v>9661</v>
      </c>
      <c r="G3458" t="s">
        <v>10</v>
      </c>
      <c r="H3458" t="s">
        <v>211</v>
      </c>
      <c r="I3458" t="s">
        <v>212</v>
      </c>
    </row>
    <row r="3459" spans="1:9">
      <c r="A3459" t="s">
        <v>9662</v>
      </c>
      <c r="B3459" t="s">
        <v>10</v>
      </c>
      <c r="C3459">
        <v>99</v>
      </c>
      <c r="D3459">
        <v>20092357</v>
      </c>
      <c r="E3459" t="s">
        <v>10</v>
      </c>
      <c r="F3459" t="s">
        <v>9663</v>
      </c>
      <c r="G3459" t="s">
        <v>10</v>
      </c>
      <c r="H3459" t="s">
        <v>9664</v>
      </c>
      <c r="I3459" t="s">
        <v>17</v>
      </c>
    </row>
    <row r="3460" spans="1:9">
      <c r="A3460" t="s">
        <v>9665</v>
      </c>
      <c r="B3460" t="s">
        <v>10</v>
      </c>
      <c r="C3460">
        <v>453</v>
      </c>
      <c r="D3460">
        <v>20092358</v>
      </c>
      <c r="E3460" t="s">
        <v>1336</v>
      </c>
      <c r="F3460" t="s">
        <v>9666</v>
      </c>
      <c r="G3460" t="s">
        <v>10</v>
      </c>
      <c r="H3460" t="s">
        <v>1338</v>
      </c>
      <c r="I3460" t="s">
        <v>1339</v>
      </c>
    </row>
    <row r="3461" spans="1:9">
      <c r="A3461" t="s">
        <v>9667</v>
      </c>
      <c r="B3461" t="s">
        <v>10</v>
      </c>
      <c r="C3461">
        <v>271</v>
      </c>
      <c r="D3461">
        <v>20092359</v>
      </c>
      <c r="E3461" t="s">
        <v>1331</v>
      </c>
      <c r="F3461" t="s">
        <v>9668</v>
      </c>
      <c r="G3461" t="s">
        <v>10</v>
      </c>
      <c r="H3461" t="s">
        <v>1333</v>
      </c>
      <c r="I3461" t="s">
        <v>1334</v>
      </c>
    </row>
    <row r="3462" spans="1:9">
      <c r="A3462" t="s">
        <v>9669</v>
      </c>
      <c r="B3462" t="s">
        <v>10</v>
      </c>
      <c r="C3462">
        <v>112</v>
      </c>
      <c r="D3462">
        <v>20092360</v>
      </c>
      <c r="E3462" t="s">
        <v>9670</v>
      </c>
      <c r="F3462" t="s">
        <v>9671</v>
      </c>
      <c r="G3462" t="s">
        <v>10</v>
      </c>
      <c r="H3462" t="s">
        <v>9672</v>
      </c>
      <c r="I3462" t="s">
        <v>9673</v>
      </c>
    </row>
    <row r="3463" spans="1:9">
      <c r="A3463" t="s">
        <v>9674</v>
      </c>
      <c r="B3463" t="s">
        <v>10</v>
      </c>
      <c r="C3463">
        <v>235</v>
      </c>
      <c r="D3463">
        <v>20092361</v>
      </c>
      <c r="E3463" t="s">
        <v>9675</v>
      </c>
      <c r="F3463" t="s">
        <v>9676</v>
      </c>
      <c r="G3463" t="s">
        <v>10</v>
      </c>
      <c r="H3463" t="s">
        <v>9677</v>
      </c>
      <c r="I3463" t="s">
        <v>9678</v>
      </c>
    </row>
    <row r="3464" spans="1:9">
      <c r="A3464" t="s">
        <v>9679</v>
      </c>
      <c r="B3464" t="s">
        <v>10</v>
      </c>
      <c r="C3464">
        <v>153</v>
      </c>
      <c r="D3464">
        <v>20092362</v>
      </c>
      <c r="E3464" t="s">
        <v>10</v>
      </c>
      <c r="F3464" t="s">
        <v>9680</v>
      </c>
      <c r="G3464" t="s">
        <v>10</v>
      </c>
      <c r="H3464" t="s">
        <v>9681</v>
      </c>
      <c r="I3464" t="s">
        <v>17</v>
      </c>
    </row>
    <row r="3465" spans="1:9">
      <c r="A3465" t="s">
        <v>9682</v>
      </c>
      <c r="B3465" t="s">
        <v>10</v>
      </c>
      <c r="C3465">
        <v>868</v>
      </c>
      <c r="D3465">
        <v>20092363</v>
      </c>
      <c r="E3465" t="s">
        <v>10</v>
      </c>
      <c r="F3465" t="s">
        <v>9683</v>
      </c>
      <c r="G3465" t="s">
        <v>10</v>
      </c>
      <c r="H3465" t="s">
        <v>10</v>
      </c>
      <c r="I3465" t="s">
        <v>17</v>
      </c>
    </row>
    <row r="3466" spans="1:9">
      <c r="A3466" t="s">
        <v>9684</v>
      </c>
      <c r="B3466" t="s">
        <v>10</v>
      </c>
      <c r="C3466">
        <v>100</v>
      </c>
      <c r="D3466">
        <v>20092364</v>
      </c>
      <c r="E3466" t="s">
        <v>10</v>
      </c>
      <c r="F3466" t="s">
        <v>9685</v>
      </c>
      <c r="G3466" t="s">
        <v>10</v>
      </c>
      <c r="H3466" t="s">
        <v>10</v>
      </c>
      <c r="I3466" t="s">
        <v>17</v>
      </c>
    </row>
    <row r="3467" spans="1:9">
      <c r="A3467" t="s">
        <v>9686</v>
      </c>
      <c r="B3467" t="s">
        <v>19</v>
      </c>
      <c r="C3467">
        <v>454</v>
      </c>
      <c r="D3467">
        <v>20092365</v>
      </c>
      <c r="E3467" t="s">
        <v>9687</v>
      </c>
      <c r="F3467" t="s">
        <v>9688</v>
      </c>
      <c r="G3467" t="s">
        <v>10</v>
      </c>
      <c r="H3467" t="s">
        <v>9689</v>
      </c>
      <c r="I3467" t="s">
        <v>9690</v>
      </c>
    </row>
    <row r="3468" spans="1:9">
      <c r="A3468" t="s">
        <v>9691</v>
      </c>
      <c r="B3468" t="s">
        <v>19</v>
      </c>
      <c r="C3468">
        <v>1156</v>
      </c>
      <c r="D3468">
        <v>20092366</v>
      </c>
      <c r="E3468" t="s">
        <v>10</v>
      </c>
      <c r="F3468" t="s">
        <v>9692</v>
      </c>
      <c r="G3468" t="s">
        <v>10</v>
      </c>
      <c r="H3468" t="s">
        <v>9524</v>
      </c>
      <c r="I3468" t="s">
        <v>5593</v>
      </c>
    </row>
    <row r="3469" spans="1:9">
      <c r="A3469" t="s">
        <v>9693</v>
      </c>
      <c r="B3469" t="s">
        <v>10</v>
      </c>
      <c r="C3469">
        <v>282</v>
      </c>
      <c r="D3469">
        <v>20092367</v>
      </c>
      <c r="E3469" t="s">
        <v>10</v>
      </c>
      <c r="F3469" t="s">
        <v>9694</v>
      </c>
      <c r="G3469" t="s">
        <v>10</v>
      </c>
      <c r="H3469" t="s">
        <v>8827</v>
      </c>
      <c r="I3469" t="s">
        <v>9695</v>
      </c>
    </row>
    <row r="3470" spans="1:9">
      <c r="A3470" t="s">
        <v>9696</v>
      </c>
      <c r="B3470" t="s">
        <v>10</v>
      </c>
      <c r="C3470">
        <v>476</v>
      </c>
      <c r="D3470">
        <v>20092368</v>
      </c>
      <c r="E3470" t="s">
        <v>9697</v>
      </c>
      <c r="F3470" t="s">
        <v>9698</v>
      </c>
      <c r="G3470" t="s">
        <v>10</v>
      </c>
      <c r="H3470" t="s">
        <v>9699</v>
      </c>
      <c r="I3470" t="s">
        <v>9700</v>
      </c>
    </row>
    <row r="3471" spans="1:9">
      <c r="A3471" t="s">
        <v>9701</v>
      </c>
      <c r="B3471" t="s">
        <v>10</v>
      </c>
      <c r="C3471">
        <v>491</v>
      </c>
      <c r="D3471">
        <v>20092369</v>
      </c>
      <c r="E3471" t="s">
        <v>9702</v>
      </c>
      <c r="F3471" t="s">
        <v>9703</v>
      </c>
      <c r="G3471" t="s">
        <v>10</v>
      </c>
      <c r="H3471" t="s">
        <v>9699</v>
      </c>
      <c r="I3471" t="s">
        <v>9704</v>
      </c>
    </row>
    <row r="3472" spans="1:9">
      <c r="A3472" t="s">
        <v>9705</v>
      </c>
      <c r="B3472" t="s">
        <v>10</v>
      </c>
      <c r="C3472">
        <v>395</v>
      </c>
      <c r="D3472">
        <v>20092370</v>
      </c>
      <c r="E3472" t="s">
        <v>9706</v>
      </c>
      <c r="F3472" t="s">
        <v>9707</v>
      </c>
      <c r="G3472" t="s">
        <v>10</v>
      </c>
      <c r="H3472" t="s">
        <v>9708</v>
      </c>
      <c r="I3472" t="s">
        <v>9709</v>
      </c>
    </row>
    <row r="3473" spans="1:9">
      <c r="A3473" t="s">
        <v>9710</v>
      </c>
      <c r="B3473" t="s">
        <v>10</v>
      </c>
      <c r="C3473">
        <v>155</v>
      </c>
      <c r="D3473">
        <v>20092371</v>
      </c>
      <c r="E3473" t="s">
        <v>10</v>
      </c>
      <c r="F3473" t="s">
        <v>9711</v>
      </c>
      <c r="G3473" t="s">
        <v>10</v>
      </c>
      <c r="H3473" t="s">
        <v>4282</v>
      </c>
      <c r="I3473" t="s">
        <v>17</v>
      </c>
    </row>
    <row r="3474" spans="1:9">
      <c r="A3474" t="s">
        <v>9712</v>
      </c>
      <c r="B3474" t="s">
        <v>10</v>
      </c>
      <c r="C3474">
        <v>336</v>
      </c>
      <c r="D3474">
        <v>20092372</v>
      </c>
      <c r="E3474" t="s">
        <v>9713</v>
      </c>
      <c r="F3474" t="s">
        <v>9714</v>
      </c>
      <c r="G3474" t="s">
        <v>10</v>
      </c>
      <c r="H3474" t="s">
        <v>9715</v>
      </c>
      <c r="I3474" t="s">
        <v>9716</v>
      </c>
    </row>
    <row r="3475" spans="1:9">
      <c r="A3475" t="s">
        <v>9717</v>
      </c>
      <c r="B3475" t="s">
        <v>10</v>
      </c>
      <c r="C3475">
        <v>99</v>
      </c>
      <c r="D3475">
        <v>20092373</v>
      </c>
      <c r="E3475" t="s">
        <v>10</v>
      </c>
      <c r="F3475" t="s">
        <v>9718</v>
      </c>
      <c r="G3475" t="s">
        <v>10</v>
      </c>
      <c r="H3475" t="s">
        <v>804</v>
      </c>
      <c r="I3475" t="s">
        <v>17</v>
      </c>
    </row>
    <row r="3476" spans="1:9">
      <c r="A3476" t="s">
        <v>9719</v>
      </c>
      <c r="B3476" t="s">
        <v>19</v>
      </c>
      <c r="C3476">
        <v>140</v>
      </c>
      <c r="D3476">
        <v>20092374</v>
      </c>
      <c r="E3476" t="s">
        <v>10</v>
      </c>
      <c r="F3476" t="s">
        <v>9720</v>
      </c>
      <c r="G3476" t="s">
        <v>10</v>
      </c>
      <c r="H3476" t="s">
        <v>1721</v>
      </c>
      <c r="I3476" t="s">
        <v>17</v>
      </c>
    </row>
    <row r="3477" spans="1:9">
      <c r="A3477" t="s">
        <v>9721</v>
      </c>
      <c r="B3477" t="s">
        <v>10</v>
      </c>
      <c r="C3477">
        <v>94</v>
      </c>
      <c r="D3477">
        <v>20092375</v>
      </c>
      <c r="E3477" t="s">
        <v>10</v>
      </c>
      <c r="F3477" t="s">
        <v>9722</v>
      </c>
      <c r="G3477" t="s">
        <v>10</v>
      </c>
      <c r="H3477" t="s">
        <v>10</v>
      </c>
      <c r="I3477" t="s">
        <v>17</v>
      </c>
    </row>
    <row r="3478" spans="1:9">
      <c r="A3478" t="s">
        <v>9723</v>
      </c>
      <c r="B3478" t="s">
        <v>19</v>
      </c>
      <c r="C3478">
        <v>140</v>
      </c>
      <c r="D3478">
        <v>20092376</v>
      </c>
      <c r="E3478" t="s">
        <v>10</v>
      </c>
      <c r="F3478" t="s">
        <v>9724</v>
      </c>
      <c r="G3478" t="s">
        <v>10</v>
      </c>
      <c r="H3478" t="s">
        <v>708</v>
      </c>
      <c r="I3478" t="s">
        <v>709</v>
      </c>
    </row>
    <row r="3479" spans="1:9">
      <c r="A3479" t="s">
        <v>9725</v>
      </c>
      <c r="B3479" t="s">
        <v>19</v>
      </c>
      <c r="C3479">
        <v>82</v>
      </c>
      <c r="D3479">
        <v>20092377</v>
      </c>
      <c r="E3479" t="s">
        <v>10</v>
      </c>
      <c r="F3479" t="s">
        <v>9726</v>
      </c>
      <c r="G3479" t="s">
        <v>10</v>
      </c>
      <c r="H3479" t="s">
        <v>10</v>
      </c>
      <c r="I3479" t="s">
        <v>17</v>
      </c>
    </row>
    <row r="3480" spans="1:9">
      <c r="A3480" t="s">
        <v>9727</v>
      </c>
      <c r="B3480" t="s">
        <v>19</v>
      </c>
      <c r="C3480">
        <v>331</v>
      </c>
      <c r="D3480">
        <v>20092378</v>
      </c>
      <c r="E3480" t="s">
        <v>10</v>
      </c>
      <c r="F3480" t="s">
        <v>9728</v>
      </c>
      <c r="G3480" t="s">
        <v>10</v>
      </c>
      <c r="H3480" t="s">
        <v>10</v>
      </c>
      <c r="I3480" t="s">
        <v>17</v>
      </c>
    </row>
    <row r="3481" spans="1:9">
      <c r="A3481" t="s">
        <v>9729</v>
      </c>
      <c r="B3481" t="s">
        <v>10</v>
      </c>
      <c r="C3481">
        <v>272</v>
      </c>
      <c r="D3481">
        <v>20092379</v>
      </c>
      <c r="E3481" t="s">
        <v>10</v>
      </c>
      <c r="F3481" t="s">
        <v>9730</v>
      </c>
      <c r="G3481" t="s">
        <v>10</v>
      </c>
      <c r="H3481" t="s">
        <v>1450</v>
      </c>
      <c r="I3481" t="s">
        <v>31</v>
      </c>
    </row>
    <row r="3482" spans="1:9">
      <c r="A3482" t="s">
        <v>9731</v>
      </c>
      <c r="B3482" t="s">
        <v>19</v>
      </c>
      <c r="C3482">
        <v>365</v>
      </c>
      <c r="D3482">
        <v>20092380</v>
      </c>
      <c r="E3482" t="s">
        <v>10</v>
      </c>
      <c r="F3482" t="s">
        <v>9732</v>
      </c>
      <c r="G3482" t="s">
        <v>10</v>
      </c>
      <c r="H3482" t="s">
        <v>10</v>
      </c>
      <c r="I3482" t="s">
        <v>17</v>
      </c>
    </row>
    <row r="3483" spans="1:9">
      <c r="A3483" t="s">
        <v>9733</v>
      </c>
      <c r="B3483" t="s">
        <v>10</v>
      </c>
      <c r="C3483">
        <v>418</v>
      </c>
      <c r="D3483">
        <v>20092381</v>
      </c>
      <c r="E3483" t="s">
        <v>10</v>
      </c>
      <c r="F3483" t="s">
        <v>9734</v>
      </c>
      <c r="G3483" t="s">
        <v>10</v>
      </c>
      <c r="H3483" t="s">
        <v>4824</v>
      </c>
      <c r="I3483" t="s">
        <v>17</v>
      </c>
    </row>
    <row r="3484" spans="1:9">
      <c r="A3484" t="s">
        <v>9735</v>
      </c>
      <c r="B3484" t="s">
        <v>19</v>
      </c>
      <c r="C3484">
        <v>135</v>
      </c>
      <c r="D3484">
        <v>20092382</v>
      </c>
      <c r="E3484" t="s">
        <v>10</v>
      </c>
      <c r="F3484" t="s">
        <v>9736</v>
      </c>
      <c r="G3484" t="s">
        <v>10</v>
      </c>
      <c r="H3484" t="s">
        <v>6145</v>
      </c>
      <c r="I3484" t="s">
        <v>9737</v>
      </c>
    </row>
    <row r="3485" spans="1:9">
      <c r="A3485" t="s">
        <v>9738</v>
      </c>
      <c r="B3485" t="s">
        <v>19</v>
      </c>
      <c r="C3485">
        <v>103</v>
      </c>
      <c r="D3485">
        <v>20092383</v>
      </c>
      <c r="E3485" t="s">
        <v>10</v>
      </c>
      <c r="F3485" t="s">
        <v>9739</v>
      </c>
      <c r="G3485" t="s">
        <v>10</v>
      </c>
      <c r="H3485" t="s">
        <v>10</v>
      </c>
      <c r="I3485" t="s">
        <v>17</v>
      </c>
    </row>
    <row r="3486" spans="1:9">
      <c r="A3486" t="s">
        <v>9740</v>
      </c>
      <c r="B3486" t="s">
        <v>10</v>
      </c>
      <c r="C3486">
        <v>118</v>
      </c>
      <c r="D3486">
        <v>20092384</v>
      </c>
      <c r="E3486" t="s">
        <v>10</v>
      </c>
      <c r="F3486" t="s">
        <v>9741</v>
      </c>
      <c r="G3486" t="s">
        <v>10</v>
      </c>
      <c r="H3486" t="s">
        <v>10</v>
      </c>
      <c r="I3486" t="s">
        <v>17</v>
      </c>
    </row>
    <row r="3487" spans="1:9">
      <c r="A3487" t="s">
        <v>9742</v>
      </c>
      <c r="B3487" t="s">
        <v>19</v>
      </c>
      <c r="C3487">
        <v>83</v>
      </c>
      <c r="D3487">
        <v>20092385</v>
      </c>
      <c r="E3487" t="s">
        <v>10</v>
      </c>
      <c r="F3487" t="s">
        <v>9743</v>
      </c>
      <c r="G3487" t="s">
        <v>10</v>
      </c>
      <c r="H3487" t="s">
        <v>10</v>
      </c>
      <c r="I3487" t="s">
        <v>6146</v>
      </c>
    </row>
    <row r="3488" spans="1:9">
      <c r="A3488" t="s">
        <v>9744</v>
      </c>
      <c r="B3488" t="s">
        <v>10</v>
      </c>
      <c r="C3488">
        <v>230</v>
      </c>
      <c r="D3488">
        <v>20092386</v>
      </c>
      <c r="E3488" t="s">
        <v>10</v>
      </c>
      <c r="F3488" t="s">
        <v>9745</v>
      </c>
      <c r="G3488" t="s">
        <v>10</v>
      </c>
      <c r="H3488" t="s">
        <v>1290</v>
      </c>
      <c r="I3488" t="s">
        <v>1291</v>
      </c>
    </row>
    <row r="3489" spans="1:9">
      <c r="A3489" t="s">
        <v>9746</v>
      </c>
      <c r="B3489" t="s">
        <v>10</v>
      </c>
      <c r="C3489">
        <v>402</v>
      </c>
      <c r="D3489">
        <v>20092387</v>
      </c>
      <c r="E3489" t="s">
        <v>10</v>
      </c>
      <c r="F3489" t="s">
        <v>9747</v>
      </c>
      <c r="G3489" t="s">
        <v>10</v>
      </c>
      <c r="H3489" t="s">
        <v>1283</v>
      </c>
      <c r="I3489" t="s">
        <v>2741</v>
      </c>
    </row>
    <row r="3490" spans="1:9">
      <c r="A3490" t="s">
        <v>9748</v>
      </c>
      <c r="B3490" t="s">
        <v>10</v>
      </c>
      <c r="C3490">
        <v>409</v>
      </c>
      <c r="D3490">
        <v>20092388</v>
      </c>
      <c r="E3490" t="s">
        <v>10</v>
      </c>
      <c r="F3490" t="s">
        <v>9749</v>
      </c>
      <c r="G3490" t="s">
        <v>10</v>
      </c>
      <c r="H3490" t="s">
        <v>1006</v>
      </c>
      <c r="I3490" t="s">
        <v>17</v>
      </c>
    </row>
    <row r="3491" spans="1:9">
      <c r="A3491" t="s">
        <v>9750</v>
      </c>
      <c r="B3491" t="s">
        <v>10</v>
      </c>
      <c r="C3491">
        <v>214</v>
      </c>
      <c r="D3491">
        <v>20092389</v>
      </c>
      <c r="E3491" t="s">
        <v>10</v>
      </c>
      <c r="F3491" t="s">
        <v>9751</v>
      </c>
      <c r="G3491" t="s">
        <v>10</v>
      </c>
      <c r="H3491" t="s">
        <v>642</v>
      </c>
      <c r="I3491" t="s">
        <v>643</v>
      </c>
    </row>
    <row r="3492" spans="1:9">
      <c r="A3492" t="s">
        <v>9752</v>
      </c>
      <c r="B3492" t="s">
        <v>19</v>
      </c>
      <c r="C3492">
        <v>152</v>
      </c>
      <c r="D3492">
        <v>20092390</v>
      </c>
      <c r="E3492" t="s">
        <v>10</v>
      </c>
      <c r="F3492" t="s">
        <v>9753</v>
      </c>
      <c r="G3492" t="s">
        <v>10</v>
      </c>
      <c r="H3492" t="s">
        <v>489</v>
      </c>
      <c r="I3492" t="s">
        <v>9754</v>
      </c>
    </row>
    <row r="3493" spans="1:9">
      <c r="A3493" t="s">
        <v>9755</v>
      </c>
      <c r="B3493" t="s">
        <v>10</v>
      </c>
      <c r="C3493">
        <v>406</v>
      </c>
      <c r="D3493">
        <v>20092391</v>
      </c>
      <c r="E3493" t="s">
        <v>10</v>
      </c>
      <c r="F3493" t="s">
        <v>9756</v>
      </c>
      <c r="G3493" t="s">
        <v>10</v>
      </c>
      <c r="H3493" t="s">
        <v>610</v>
      </c>
      <c r="I3493" t="s">
        <v>9757</v>
      </c>
    </row>
    <row r="3494" spans="1:9">
      <c r="A3494" t="s">
        <v>9758</v>
      </c>
      <c r="B3494" t="s">
        <v>10</v>
      </c>
      <c r="C3494">
        <v>199</v>
      </c>
      <c r="D3494">
        <v>20092392</v>
      </c>
      <c r="E3494" t="s">
        <v>10</v>
      </c>
      <c r="F3494" t="s">
        <v>9759</v>
      </c>
      <c r="G3494" t="s">
        <v>10</v>
      </c>
      <c r="H3494" t="s">
        <v>9760</v>
      </c>
      <c r="I3494" t="s">
        <v>17</v>
      </c>
    </row>
    <row r="3495" spans="1:9">
      <c r="A3495" t="s">
        <v>9761</v>
      </c>
      <c r="B3495" t="s">
        <v>10</v>
      </c>
      <c r="C3495">
        <v>416</v>
      </c>
      <c r="D3495">
        <v>20092393</v>
      </c>
      <c r="E3495" t="s">
        <v>7507</v>
      </c>
      <c r="F3495" t="s">
        <v>9762</v>
      </c>
      <c r="G3495" t="s">
        <v>10</v>
      </c>
      <c r="H3495" t="s">
        <v>7509</v>
      </c>
      <c r="I3495" t="s">
        <v>7510</v>
      </c>
    </row>
    <row r="3496" spans="1:9">
      <c r="A3496" t="s">
        <v>9763</v>
      </c>
      <c r="B3496" t="s">
        <v>19</v>
      </c>
      <c r="C3496">
        <v>203</v>
      </c>
      <c r="D3496">
        <v>20092394</v>
      </c>
      <c r="E3496" t="s">
        <v>9764</v>
      </c>
      <c r="F3496" t="s">
        <v>9765</v>
      </c>
      <c r="G3496" t="s">
        <v>10</v>
      </c>
      <c r="H3496" t="s">
        <v>6544</v>
      </c>
      <c r="I3496" t="s">
        <v>9766</v>
      </c>
    </row>
    <row r="3497" spans="1:9">
      <c r="A3497" t="s">
        <v>9767</v>
      </c>
      <c r="B3497" t="s">
        <v>19</v>
      </c>
      <c r="C3497">
        <v>96</v>
      </c>
      <c r="D3497">
        <v>20092395</v>
      </c>
      <c r="E3497" t="s">
        <v>10</v>
      </c>
      <c r="F3497" t="s">
        <v>9768</v>
      </c>
      <c r="G3497" t="s">
        <v>10</v>
      </c>
      <c r="H3497" t="s">
        <v>489</v>
      </c>
      <c r="I3497" t="s">
        <v>17</v>
      </c>
    </row>
    <row r="3498" spans="1:9">
      <c r="A3498" t="s">
        <v>9769</v>
      </c>
      <c r="B3498" t="s">
        <v>19</v>
      </c>
      <c r="C3498">
        <v>64</v>
      </c>
      <c r="D3498">
        <v>20092396</v>
      </c>
      <c r="E3498" t="s">
        <v>10</v>
      </c>
      <c r="F3498" t="s">
        <v>9770</v>
      </c>
      <c r="G3498" t="s">
        <v>10</v>
      </c>
      <c r="H3498" t="s">
        <v>9771</v>
      </c>
      <c r="I3498" t="s">
        <v>17</v>
      </c>
    </row>
    <row r="3499" spans="1:9">
      <c r="A3499" t="s">
        <v>9772</v>
      </c>
      <c r="B3499" t="s">
        <v>19</v>
      </c>
      <c r="C3499">
        <v>72</v>
      </c>
      <c r="D3499">
        <v>20092397</v>
      </c>
      <c r="E3499" t="s">
        <v>10</v>
      </c>
      <c r="F3499" t="s">
        <v>9773</v>
      </c>
      <c r="G3499" t="s">
        <v>10</v>
      </c>
      <c r="H3499" t="s">
        <v>9771</v>
      </c>
      <c r="I3499" t="s">
        <v>1434</v>
      </c>
    </row>
    <row r="3500" spans="1:9">
      <c r="A3500" t="s">
        <v>9774</v>
      </c>
      <c r="B3500" t="s">
        <v>10</v>
      </c>
      <c r="C3500">
        <v>177</v>
      </c>
      <c r="D3500">
        <v>20092398</v>
      </c>
      <c r="E3500" t="s">
        <v>10</v>
      </c>
      <c r="F3500" t="s">
        <v>9775</v>
      </c>
      <c r="G3500" t="s">
        <v>10</v>
      </c>
      <c r="H3500" t="s">
        <v>742</v>
      </c>
      <c r="I3500" t="s">
        <v>17</v>
      </c>
    </row>
    <row r="3501" spans="1:9">
      <c r="A3501" t="s">
        <v>9776</v>
      </c>
      <c r="B3501" t="s">
        <v>10</v>
      </c>
      <c r="C3501">
        <v>475</v>
      </c>
      <c r="D3501">
        <v>20092399</v>
      </c>
      <c r="E3501" t="s">
        <v>10</v>
      </c>
      <c r="F3501" t="s">
        <v>9777</v>
      </c>
      <c r="G3501" t="s">
        <v>10</v>
      </c>
      <c r="H3501" t="s">
        <v>1180</v>
      </c>
      <c r="I3501" t="s">
        <v>17</v>
      </c>
    </row>
    <row r="3502" spans="1:9">
      <c r="A3502" t="s">
        <v>9778</v>
      </c>
      <c r="B3502" t="s">
        <v>10</v>
      </c>
      <c r="C3502">
        <v>487</v>
      </c>
      <c r="D3502">
        <v>20092400</v>
      </c>
      <c r="E3502" t="s">
        <v>9779</v>
      </c>
      <c r="F3502" t="s">
        <v>9780</v>
      </c>
      <c r="G3502" t="s">
        <v>10</v>
      </c>
      <c r="H3502" t="s">
        <v>7222</v>
      </c>
      <c r="I3502" t="s">
        <v>9781</v>
      </c>
    </row>
    <row r="3503" spans="1:9">
      <c r="A3503" t="s">
        <v>9782</v>
      </c>
      <c r="B3503" t="s">
        <v>10</v>
      </c>
      <c r="C3503">
        <v>291</v>
      </c>
      <c r="D3503">
        <v>20092401</v>
      </c>
      <c r="E3503" t="s">
        <v>10</v>
      </c>
      <c r="F3503" t="s">
        <v>9783</v>
      </c>
      <c r="G3503" t="s">
        <v>10</v>
      </c>
      <c r="H3503" t="s">
        <v>10</v>
      </c>
      <c r="I3503" t="s">
        <v>17</v>
      </c>
    </row>
    <row r="3504" spans="1:9">
      <c r="A3504" t="s">
        <v>9784</v>
      </c>
      <c r="B3504" t="s">
        <v>10</v>
      </c>
      <c r="C3504">
        <v>209</v>
      </c>
      <c r="D3504">
        <v>20092402</v>
      </c>
      <c r="E3504" t="s">
        <v>10</v>
      </c>
      <c r="F3504" t="s">
        <v>9785</v>
      </c>
      <c r="G3504" t="s">
        <v>10</v>
      </c>
      <c r="H3504" t="s">
        <v>4342</v>
      </c>
      <c r="I3504" t="s">
        <v>17</v>
      </c>
    </row>
    <row r="3505" spans="1:9">
      <c r="A3505" t="s">
        <v>9786</v>
      </c>
      <c r="B3505" t="s">
        <v>10</v>
      </c>
      <c r="C3505">
        <v>250</v>
      </c>
      <c r="D3505">
        <v>20092403</v>
      </c>
      <c r="E3505" t="s">
        <v>9787</v>
      </c>
      <c r="F3505" t="s">
        <v>9788</v>
      </c>
      <c r="G3505" t="s">
        <v>10</v>
      </c>
      <c r="H3505" t="s">
        <v>8723</v>
      </c>
      <c r="I3505" t="s">
        <v>9789</v>
      </c>
    </row>
    <row r="3506" spans="1:9">
      <c r="A3506" t="s">
        <v>9790</v>
      </c>
      <c r="B3506" t="s">
        <v>10</v>
      </c>
      <c r="C3506">
        <v>99</v>
      </c>
      <c r="D3506">
        <v>20092404</v>
      </c>
      <c r="E3506" t="s">
        <v>10</v>
      </c>
      <c r="F3506" t="s">
        <v>9791</v>
      </c>
      <c r="G3506" t="s">
        <v>10</v>
      </c>
      <c r="H3506" t="s">
        <v>10</v>
      </c>
      <c r="I3506" t="s">
        <v>17</v>
      </c>
    </row>
    <row r="3507" spans="1:9">
      <c r="A3507" t="s">
        <v>9792</v>
      </c>
      <c r="B3507" t="s">
        <v>10</v>
      </c>
      <c r="C3507">
        <v>457</v>
      </c>
      <c r="D3507">
        <v>20092405</v>
      </c>
      <c r="E3507" t="s">
        <v>9793</v>
      </c>
      <c r="F3507" t="s">
        <v>9794</v>
      </c>
      <c r="G3507" t="s">
        <v>10</v>
      </c>
      <c r="H3507" t="s">
        <v>9795</v>
      </c>
      <c r="I3507" t="s">
        <v>9796</v>
      </c>
    </row>
    <row r="3508" spans="1:9">
      <c r="A3508" t="s">
        <v>9797</v>
      </c>
      <c r="B3508" t="s">
        <v>10</v>
      </c>
      <c r="C3508">
        <v>408</v>
      </c>
      <c r="D3508">
        <v>20092406</v>
      </c>
      <c r="E3508" t="s">
        <v>9798</v>
      </c>
      <c r="F3508" t="s">
        <v>9799</v>
      </c>
      <c r="G3508" t="s">
        <v>10</v>
      </c>
      <c r="H3508" t="s">
        <v>9800</v>
      </c>
      <c r="I3508" t="s">
        <v>9801</v>
      </c>
    </row>
    <row r="3509" spans="1:9">
      <c r="A3509" t="s">
        <v>9802</v>
      </c>
      <c r="B3509" t="s">
        <v>10</v>
      </c>
      <c r="C3509">
        <v>333</v>
      </c>
      <c r="D3509">
        <v>20092407</v>
      </c>
      <c r="E3509" t="s">
        <v>9803</v>
      </c>
      <c r="F3509" t="s">
        <v>9804</v>
      </c>
      <c r="G3509" t="s">
        <v>10</v>
      </c>
      <c r="H3509" t="s">
        <v>9805</v>
      </c>
      <c r="I3509" t="s">
        <v>9806</v>
      </c>
    </row>
    <row r="3510" spans="1:9">
      <c r="A3510" t="s">
        <v>9807</v>
      </c>
      <c r="B3510" t="s">
        <v>19</v>
      </c>
      <c r="C3510">
        <v>189</v>
      </c>
      <c r="D3510">
        <v>20092408</v>
      </c>
      <c r="E3510" t="s">
        <v>9808</v>
      </c>
      <c r="F3510" t="s">
        <v>9809</v>
      </c>
      <c r="G3510" t="s">
        <v>10</v>
      </c>
      <c r="H3510" t="s">
        <v>1149</v>
      </c>
      <c r="I3510" t="s">
        <v>1150</v>
      </c>
    </row>
    <row r="3511" spans="1:9">
      <c r="A3511" t="s">
        <v>9810</v>
      </c>
      <c r="B3511" t="s">
        <v>19</v>
      </c>
      <c r="C3511">
        <v>607</v>
      </c>
      <c r="D3511">
        <v>20092409</v>
      </c>
      <c r="E3511" t="s">
        <v>10</v>
      </c>
      <c r="F3511" t="s">
        <v>9811</v>
      </c>
      <c r="G3511" t="s">
        <v>10</v>
      </c>
      <c r="H3511" t="s">
        <v>9812</v>
      </c>
      <c r="I3511" t="s">
        <v>17</v>
      </c>
    </row>
    <row r="3512" spans="1:9">
      <c r="A3512" t="s">
        <v>9813</v>
      </c>
      <c r="B3512" t="s">
        <v>19</v>
      </c>
      <c r="C3512">
        <v>164</v>
      </c>
      <c r="D3512">
        <v>20092410</v>
      </c>
      <c r="E3512" t="s">
        <v>10</v>
      </c>
      <c r="F3512" t="s">
        <v>9814</v>
      </c>
      <c r="G3512" t="s">
        <v>10</v>
      </c>
      <c r="H3512" t="s">
        <v>8742</v>
      </c>
      <c r="I3512" t="s">
        <v>17</v>
      </c>
    </row>
    <row r="3513" spans="1:9">
      <c r="A3513" t="s">
        <v>9815</v>
      </c>
      <c r="B3513" t="s">
        <v>19</v>
      </c>
      <c r="C3513">
        <v>263</v>
      </c>
      <c r="D3513">
        <v>20092411</v>
      </c>
      <c r="E3513" t="s">
        <v>10</v>
      </c>
      <c r="F3513" t="s">
        <v>9816</v>
      </c>
      <c r="G3513" t="s">
        <v>10</v>
      </c>
      <c r="H3513" t="s">
        <v>3114</v>
      </c>
      <c r="I3513" t="s">
        <v>7573</v>
      </c>
    </row>
    <row r="3514" spans="1:9">
      <c r="A3514" t="s">
        <v>9817</v>
      </c>
      <c r="B3514" t="s">
        <v>19</v>
      </c>
      <c r="C3514">
        <v>1157</v>
      </c>
      <c r="D3514">
        <v>20092412</v>
      </c>
      <c r="E3514" t="s">
        <v>10</v>
      </c>
      <c r="F3514" t="s">
        <v>9818</v>
      </c>
      <c r="G3514" t="s">
        <v>10</v>
      </c>
      <c r="H3514" t="s">
        <v>3861</v>
      </c>
      <c r="I3514" t="s">
        <v>17</v>
      </c>
    </row>
    <row r="3515" spans="1:9">
      <c r="A3515" t="s">
        <v>9819</v>
      </c>
      <c r="B3515" t="s">
        <v>19</v>
      </c>
      <c r="C3515">
        <v>346</v>
      </c>
      <c r="D3515">
        <v>20092413</v>
      </c>
      <c r="E3515" t="s">
        <v>2479</v>
      </c>
      <c r="F3515" t="s">
        <v>9820</v>
      </c>
      <c r="G3515" t="s">
        <v>10</v>
      </c>
      <c r="H3515" t="s">
        <v>536</v>
      </c>
      <c r="I3515" t="s">
        <v>537</v>
      </c>
    </row>
    <row r="3516" spans="1:9">
      <c r="A3516" t="s">
        <v>9821</v>
      </c>
      <c r="B3516" t="s">
        <v>19</v>
      </c>
      <c r="C3516">
        <v>379</v>
      </c>
      <c r="D3516">
        <v>20092414</v>
      </c>
      <c r="E3516" t="s">
        <v>10</v>
      </c>
      <c r="F3516" t="s">
        <v>9822</v>
      </c>
      <c r="G3516" t="s">
        <v>10</v>
      </c>
      <c r="H3516" t="s">
        <v>3228</v>
      </c>
      <c r="I3516" t="s">
        <v>17</v>
      </c>
    </row>
    <row r="3517" spans="1:9">
      <c r="A3517" t="s">
        <v>9823</v>
      </c>
      <c r="B3517" t="s">
        <v>10</v>
      </c>
      <c r="C3517">
        <v>238</v>
      </c>
      <c r="D3517">
        <v>20092415</v>
      </c>
      <c r="E3517" t="s">
        <v>10</v>
      </c>
      <c r="F3517" t="s">
        <v>9824</v>
      </c>
      <c r="G3517" t="s">
        <v>10</v>
      </c>
      <c r="H3517" t="s">
        <v>6090</v>
      </c>
      <c r="I3517" t="s">
        <v>17</v>
      </c>
    </row>
    <row r="3518" spans="1:9">
      <c r="A3518" t="s">
        <v>9825</v>
      </c>
      <c r="B3518" t="s">
        <v>19</v>
      </c>
      <c r="C3518">
        <v>103</v>
      </c>
      <c r="D3518">
        <v>20092416</v>
      </c>
      <c r="E3518" t="s">
        <v>10</v>
      </c>
      <c r="F3518" t="s">
        <v>9826</v>
      </c>
      <c r="G3518" t="s">
        <v>10</v>
      </c>
      <c r="H3518" t="s">
        <v>10</v>
      </c>
      <c r="I3518" t="s">
        <v>17</v>
      </c>
    </row>
    <row r="3519" spans="1:9">
      <c r="A3519" t="s">
        <v>9827</v>
      </c>
      <c r="B3519" t="s">
        <v>10</v>
      </c>
      <c r="C3519">
        <v>121</v>
      </c>
      <c r="D3519">
        <v>20092417</v>
      </c>
      <c r="E3519" t="s">
        <v>10</v>
      </c>
      <c r="F3519" t="s">
        <v>9828</v>
      </c>
      <c r="G3519" t="s">
        <v>10</v>
      </c>
      <c r="H3519" t="s">
        <v>6087</v>
      </c>
      <c r="I3519" t="s">
        <v>17</v>
      </c>
    </row>
    <row r="3520" spans="1:9">
      <c r="A3520" t="s">
        <v>9829</v>
      </c>
      <c r="B3520" t="s">
        <v>10</v>
      </c>
      <c r="C3520">
        <v>205</v>
      </c>
      <c r="D3520">
        <v>20092418</v>
      </c>
      <c r="E3520" t="s">
        <v>10</v>
      </c>
      <c r="F3520" t="s">
        <v>9830</v>
      </c>
      <c r="G3520" t="s">
        <v>10</v>
      </c>
      <c r="H3520" t="s">
        <v>10</v>
      </c>
      <c r="I3520" t="s">
        <v>17</v>
      </c>
    </row>
    <row r="3521" spans="1:9">
      <c r="A3521" t="s">
        <v>9831</v>
      </c>
      <c r="B3521" t="s">
        <v>10</v>
      </c>
      <c r="C3521">
        <v>94</v>
      </c>
      <c r="D3521">
        <v>20092419</v>
      </c>
      <c r="E3521" t="s">
        <v>10</v>
      </c>
      <c r="F3521" t="s">
        <v>9832</v>
      </c>
      <c r="G3521" t="s">
        <v>10</v>
      </c>
      <c r="H3521" t="s">
        <v>10</v>
      </c>
      <c r="I3521" t="s">
        <v>9833</v>
      </c>
    </row>
    <row r="3522" spans="1:9">
      <c r="A3522" t="s">
        <v>9834</v>
      </c>
      <c r="B3522" t="s">
        <v>10</v>
      </c>
      <c r="C3522">
        <v>97</v>
      </c>
      <c r="D3522">
        <v>20092420</v>
      </c>
      <c r="E3522" t="s">
        <v>10</v>
      </c>
      <c r="F3522" t="s">
        <v>9835</v>
      </c>
      <c r="G3522" t="s">
        <v>10</v>
      </c>
      <c r="H3522" t="s">
        <v>9836</v>
      </c>
      <c r="I3522" t="s">
        <v>17</v>
      </c>
    </row>
    <row r="3523" spans="1:9">
      <c r="A3523" t="s">
        <v>9837</v>
      </c>
      <c r="B3523" t="s">
        <v>10</v>
      </c>
      <c r="C3523">
        <v>224</v>
      </c>
      <c r="D3523">
        <v>20092421</v>
      </c>
      <c r="E3523" t="s">
        <v>10</v>
      </c>
      <c r="F3523" t="s">
        <v>9838</v>
      </c>
      <c r="G3523" t="s">
        <v>10</v>
      </c>
      <c r="H3523" t="s">
        <v>1500</v>
      </c>
      <c r="I3523" t="s">
        <v>17</v>
      </c>
    </row>
    <row r="3524" spans="1:9">
      <c r="A3524" t="s">
        <v>9839</v>
      </c>
      <c r="B3524" t="s">
        <v>10</v>
      </c>
      <c r="C3524">
        <v>353</v>
      </c>
      <c r="D3524">
        <v>20092422</v>
      </c>
      <c r="E3524" t="s">
        <v>10</v>
      </c>
      <c r="F3524" t="s">
        <v>9840</v>
      </c>
      <c r="G3524" t="s">
        <v>10</v>
      </c>
      <c r="H3524" t="s">
        <v>9841</v>
      </c>
      <c r="I3524" t="s">
        <v>4256</v>
      </c>
    </row>
    <row r="3525" spans="1:9">
      <c r="A3525" t="s">
        <v>9842</v>
      </c>
      <c r="B3525" t="s">
        <v>10</v>
      </c>
      <c r="C3525">
        <v>131</v>
      </c>
      <c r="D3525">
        <v>20092423</v>
      </c>
      <c r="E3525" t="s">
        <v>10</v>
      </c>
      <c r="F3525" t="s">
        <v>9843</v>
      </c>
      <c r="G3525" t="s">
        <v>10</v>
      </c>
      <c r="H3525" t="s">
        <v>9844</v>
      </c>
      <c r="I3525" t="s">
        <v>17</v>
      </c>
    </row>
    <row r="3526" spans="1:9">
      <c r="A3526" t="s">
        <v>9845</v>
      </c>
      <c r="B3526" t="s">
        <v>10</v>
      </c>
      <c r="C3526">
        <v>350</v>
      </c>
      <c r="D3526">
        <v>20092424</v>
      </c>
      <c r="E3526" t="s">
        <v>9846</v>
      </c>
      <c r="F3526" t="s">
        <v>9847</v>
      </c>
      <c r="G3526" t="s">
        <v>10</v>
      </c>
      <c r="H3526" t="s">
        <v>9848</v>
      </c>
      <c r="I3526" t="s">
        <v>9849</v>
      </c>
    </row>
    <row r="3527" spans="1:9">
      <c r="A3527" t="s">
        <v>9850</v>
      </c>
      <c r="B3527" t="s">
        <v>10</v>
      </c>
      <c r="C3527">
        <v>79</v>
      </c>
      <c r="D3527">
        <v>20092425</v>
      </c>
      <c r="E3527" t="s">
        <v>10</v>
      </c>
      <c r="F3527" t="s">
        <v>9851</v>
      </c>
      <c r="G3527" t="s">
        <v>10</v>
      </c>
      <c r="H3527" t="s">
        <v>10</v>
      </c>
      <c r="I3527" t="s">
        <v>17</v>
      </c>
    </row>
    <row r="3528" spans="1:9">
      <c r="A3528" t="s">
        <v>9852</v>
      </c>
      <c r="B3528" t="s">
        <v>10</v>
      </c>
      <c r="C3528">
        <v>497</v>
      </c>
      <c r="D3528">
        <v>20092426</v>
      </c>
      <c r="E3528" t="s">
        <v>9853</v>
      </c>
      <c r="F3528" t="s">
        <v>9854</v>
      </c>
      <c r="G3528" t="s">
        <v>10</v>
      </c>
      <c r="H3528" t="s">
        <v>392</v>
      </c>
      <c r="I3528" t="s">
        <v>393</v>
      </c>
    </row>
    <row r="3529" spans="1:9">
      <c r="A3529" t="s">
        <v>9855</v>
      </c>
      <c r="B3529" t="s">
        <v>10</v>
      </c>
      <c r="C3529">
        <v>265</v>
      </c>
      <c r="D3529">
        <v>20092427</v>
      </c>
      <c r="E3529" t="s">
        <v>3742</v>
      </c>
      <c r="F3529" t="s">
        <v>9856</v>
      </c>
      <c r="G3529" t="s">
        <v>10</v>
      </c>
      <c r="H3529" t="s">
        <v>3744</v>
      </c>
      <c r="I3529" t="s">
        <v>4952</v>
      </c>
    </row>
    <row r="3530" spans="1:9">
      <c r="A3530" t="s">
        <v>9857</v>
      </c>
      <c r="B3530" t="s">
        <v>10</v>
      </c>
      <c r="C3530">
        <v>370</v>
      </c>
      <c r="D3530">
        <v>20092428</v>
      </c>
      <c r="E3530" t="s">
        <v>10</v>
      </c>
      <c r="F3530" t="s">
        <v>9858</v>
      </c>
      <c r="G3530" t="s">
        <v>10</v>
      </c>
      <c r="H3530" t="s">
        <v>3755</v>
      </c>
      <c r="I3530" t="s">
        <v>5991</v>
      </c>
    </row>
    <row r="3531" spans="1:9">
      <c r="A3531" t="s">
        <v>9859</v>
      </c>
      <c r="B3531" t="s">
        <v>10</v>
      </c>
      <c r="C3531">
        <v>83</v>
      </c>
      <c r="D3531">
        <v>20092429</v>
      </c>
      <c r="E3531" t="s">
        <v>10</v>
      </c>
      <c r="F3531" t="s">
        <v>9860</v>
      </c>
      <c r="G3531" t="s">
        <v>10</v>
      </c>
      <c r="H3531" t="s">
        <v>10</v>
      </c>
      <c r="I3531" t="s">
        <v>17</v>
      </c>
    </row>
    <row r="3532" spans="1:9">
      <c r="A3532" t="s">
        <v>9861</v>
      </c>
      <c r="B3532" t="s">
        <v>10</v>
      </c>
      <c r="C3532">
        <v>472</v>
      </c>
      <c r="D3532">
        <v>20092430</v>
      </c>
      <c r="E3532" t="s">
        <v>9862</v>
      </c>
      <c r="F3532" t="s">
        <v>9863</v>
      </c>
      <c r="G3532" t="s">
        <v>10</v>
      </c>
      <c r="H3532" t="s">
        <v>9864</v>
      </c>
      <c r="I3532" t="s">
        <v>9865</v>
      </c>
    </row>
    <row r="3533" spans="1:9">
      <c r="A3533" t="s">
        <v>9866</v>
      </c>
      <c r="B3533" t="s">
        <v>10</v>
      </c>
      <c r="C3533">
        <v>130</v>
      </c>
      <c r="D3533">
        <v>20092431</v>
      </c>
      <c r="E3533" t="s">
        <v>9867</v>
      </c>
      <c r="F3533" t="s">
        <v>9868</v>
      </c>
      <c r="G3533" t="s">
        <v>10</v>
      </c>
      <c r="H3533" t="s">
        <v>9472</v>
      </c>
      <c r="I3533" t="s">
        <v>9869</v>
      </c>
    </row>
    <row r="3534" spans="1:9">
      <c r="A3534" t="s">
        <v>9870</v>
      </c>
      <c r="B3534" t="s">
        <v>19</v>
      </c>
      <c r="C3534">
        <v>647</v>
      </c>
      <c r="D3534">
        <v>20092432</v>
      </c>
      <c r="E3534" t="s">
        <v>9871</v>
      </c>
      <c r="F3534" t="s">
        <v>9872</v>
      </c>
      <c r="G3534" t="s">
        <v>10</v>
      </c>
      <c r="H3534" t="s">
        <v>601</v>
      </c>
      <c r="I3534" t="s">
        <v>9873</v>
      </c>
    </row>
    <row r="3535" spans="1:9">
      <c r="A3535" t="s">
        <v>9874</v>
      </c>
      <c r="B3535" t="s">
        <v>10</v>
      </c>
      <c r="C3535">
        <v>278</v>
      </c>
      <c r="D3535">
        <v>20092433</v>
      </c>
      <c r="E3535" t="s">
        <v>10</v>
      </c>
      <c r="F3535" t="s">
        <v>9875</v>
      </c>
      <c r="G3535" t="s">
        <v>10</v>
      </c>
      <c r="H3535" t="s">
        <v>7248</v>
      </c>
      <c r="I3535" t="s">
        <v>17</v>
      </c>
    </row>
    <row r="3536" spans="1:9">
      <c r="A3536" t="s">
        <v>9876</v>
      </c>
      <c r="B3536" t="s">
        <v>10</v>
      </c>
      <c r="C3536">
        <v>89</v>
      </c>
      <c r="D3536">
        <v>20092434</v>
      </c>
      <c r="E3536" t="s">
        <v>10</v>
      </c>
      <c r="F3536" t="s">
        <v>9877</v>
      </c>
      <c r="G3536" t="s">
        <v>10</v>
      </c>
      <c r="H3536" t="s">
        <v>10</v>
      </c>
      <c r="I3536" t="s">
        <v>17</v>
      </c>
    </row>
    <row r="3537" spans="1:9">
      <c r="A3537" t="s">
        <v>9878</v>
      </c>
      <c r="B3537" t="s">
        <v>10</v>
      </c>
      <c r="C3537">
        <v>282</v>
      </c>
      <c r="D3537">
        <v>20092435</v>
      </c>
      <c r="E3537" t="s">
        <v>10</v>
      </c>
      <c r="F3537" t="s">
        <v>9879</v>
      </c>
      <c r="G3537" t="s">
        <v>10</v>
      </c>
      <c r="H3537" t="s">
        <v>3114</v>
      </c>
      <c r="I3537" t="s">
        <v>9880</v>
      </c>
    </row>
    <row r="3538" spans="1:9">
      <c r="A3538" t="s">
        <v>9881</v>
      </c>
      <c r="B3538" t="s">
        <v>10</v>
      </c>
      <c r="C3538">
        <v>132</v>
      </c>
      <c r="D3538">
        <v>20092436</v>
      </c>
      <c r="E3538" t="s">
        <v>10</v>
      </c>
      <c r="F3538" t="s">
        <v>9882</v>
      </c>
      <c r="G3538" t="s">
        <v>10</v>
      </c>
      <c r="H3538" t="s">
        <v>10</v>
      </c>
      <c r="I3538" t="s">
        <v>17</v>
      </c>
    </row>
    <row r="3539" spans="1:9">
      <c r="A3539" t="s">
        <v>9883</v>
      </c>
      <c r="B3539" t="s">
        <v>10</v>
      </c>
      <c r="C3539">
        <v>116</v>
      </c>
      <c r="D3539">
        <v>20092437</v>
      </c>
      <c r="E3539" t="s">
        <v>10</v>
      </c>
      <c r="F3539" t="s">
        <v>9884</v>
      </c>
      <c r="G3539" t="s">
        <v>10</v>
      </c>
      <c r="H3539" t="s">
        <v>10</v>
      </c>
      <c r="I3539" t="s">
        <v>17</v>
      </c>
    </row>
    <row r="3540" spans="1:9">
      <c r="A3540" t="s">
        <v>9885</v>
      </c>
      <c r="B3540" t="s">
        <v>10</v>
      </c>
      <c r="C3540">
        <v>425</v>
      </c>
      <c r="D3540">
        <v>20092438</v>
      </c>
      <c r="E3540" t="s">
        <v>10</v>
      </c>
      <c r="F3540" t="s">
        <v>9886</v>
      </c>
      <c r="G3540" t="s">
        <v>10</v>
      </c>
      <c r="H3540" t="s">
        <v>6352</v>
      </c>
      <c r="I3540" t="s">
        <v>17</v>
      </c>
    </row>
    <row r="3541" spans="1:9">
      <c r="A3541" t="s">
        <v>9887</v>
      </c>
      <c r="B3541" t="s">
        <v>19</v>
      </c>
      <c r="C3541">
        <v>744</v>
      </c>
      <c r="D3541">
        <v>20092439</v>
      </c>
      <c r="E3541" t="s">
        <v>10</v>
      </c>
      <c r="F3541" t="s">
        <v>9888</v>
      </c>
      <c r="G3541" t="s">
        <v>10</v>
      </c>
      <c r="H3541" t="s">
        <v>10</v>
      </c>
      <c r="I3541" t="s">
        <v>17</v>
      </c>
    </row>
    <row r="3542" spans="1:9">
      <c r="A3542" t="s">
        <v>9889</v>
      </c>
      <c r="B3542" t="s">
        <v>19</v>
      </c>
      <c r="C3542">
        <v>377</v>
      </c>
      <c r="D3542">
        <v>20092440</v>
      </c>
      <c r="E3542" t="s">
        <v>10</v>
      </c>
      <c r="F3542" t="s">
        <v>9890</v>
      </c>
      <c r="G3542" t="s">
        <v>10</v>
      </c>
      <c r="H3542" t="s">
        <v>2987</v>
      </c>
      <c r="I3542" t="s">
        <v>3524</v>
      </c>
    </row>
    <row r="3543" spans="1:9">
      <c r="A3543" t="s">
        <v>9891</v>
      </c>
      <c r="B3543" t="s">
        <v>19</v>
      </c>
      <c r="C3543">
        <v>327</v>
      </c>
      <c r="D3543">
        <v>20092441</v>
      </c>
      <c r="E3543" t="s">
        <v>10</v>
      </c>
      <c r="F3543" t="s">
        <v>9892</v>
      </c>
      <c r="G3543" t="s">
        <v>10</v>
      </c>
      <c r="H3543" t="s">
        <v>2983</v>
      </c>
      <c r="I3543" t="s">
        <v>3527</v>
      </c>
    </row>
    <row r="3544" spans="1:9">
      <c r="A3544" t="s">
        <v>9893</v>
      </c>
      <c r="B3544" t="s">
        <v>19</v>
      </c>
      <c r="C3544">
        <v>251</v>
      </c>
      <c r="D3544">
        <v>20092442</v>
      </c>
      <c r="E3544" t="s">
        <v>10</v>
      </c>
      <c r="F3544" t="s">
        <v>9894</v>
      </c>
      <c r="G3544" t="s">
        <v>10</v>
      </c>
      <c r="H3544" t="s">
        <v>2978</v>
      </c>
      <c r="I3544" t="s">
        <v>3530</v>
      </c>
    </row>
    <row r="3545" spans="1:9">
      <c r="A3545" t="s">
        <v>9895</v>
      </c>
      <c r="B3545" t="s">
        <v>19</v>
      </c>
      <c r="C3545">
        <v>132</v>
      </c>
      <c r="D3545">
        <v>20092443</v>
      </c>
      <c r="E3545" t="s">
        <v>10</v>
      </c>
      <c r="F3545" t="s">
        <v>9896</v>
      </c>
      <c r="G3545" t="s">
        <v>10</v>
      </c>
      <c r="H3545" t="s">
        <v>6087</v>
      </c>
      <c r="I3545" t="s">
        <v>17</v>
      </c>
    </row>
    <row r="3546" spans="1:9">
      <c r="A3546" t="s">
        <v>9897</v>
      </c>
      <c r="B3546" t="s">
        <v>10</v>
      </c>
      <c r="C3546">
        <v>95</v>
      </c>
      <c r="D3546">
        <v>20092444</v>
      </c>
      <c r="E3546" t="s">
        <v>10</v>
      </c>
      <c r="F3546" t="s">
        <v>9898</v>
      </c>
      <c r="G3546" t="s">
        <v>10</v>
      </c>
      <c r="H3546" t="s">
        <v>10</v>
      </c>
      <c r="I3546" t="s">
        <v>17</v>
      </c>
    </row>
    <row r="3547" spans="1:9">
      <c r="A3547" t="s">
        <v>9899</v>
      </c>
      <c r="B3547" t="s">
        <v>19</v>
      </c>
      <c r="C3547">
        <v>512</v>
      </c>
      <c r="D3547">
        <v>20092445</v>
      </c>
      <c r="E3547" t="s">
        <v>10</v>
      </c>
      <c r="F3547" t="s">
        <v>9900</v>
      </c>
      <c r="G3547" t="s">
        <v>10</v>
      </c>
      <c r="H3547" t="s">
        <v>6142</v>
      </c>
      <c r="I3547" t="s">
        <v>7540</v>
      </c>
    </row>
    <row r="3548" spans="1:9">
      <c r="A3548" t="s">
        <v>9901</v>
      </c>
      <c r="B3548" t="s">
        <v>10</v>
      </c>
      <c r="C3548">
        <v>414</v>
      </c>
      <c r="D3548">
        <v>20092446</v>
      </c>
      <c r="E3548" t="s">
        <v>10</v>
      </c>
      <c r="F3548" t="s">
        <v>9902</v>
      </c>
      <c r="G3548" t="s">
        <v>10</v>
      </c>
      <c r="H3548" t="s">
        <v>6074</v>
      </c>
      <c r="I3548" t="s">
        <v>31</v>
      </c>
    </row>
    <row r="3549" spans="1:9">
      <c r="A3549" t="s">
        <v>9903</v>
      </c>
      <c r="B3549" t="s">
        <v>10</v>
      </c>
      <c r="C3549">
        <v>138</v>
      </c>
      <c r="D3549">
        <v>20092447</v>
      </c>
      <c r="E3549" t="s">
        <v>10</v>
      </c>
      <c r="F3549" t="s">
        <v>9904</v>
      </c>
      <c r="G3549" t="s">
        <v>10</v>
      </c>
      <c r="H3549" t="s">
        <v>9905</v>
      </c>
      <c r="I3549" t="s">
        <v>17</v>
      </c>
    </row>
    <row r="3550" spans="1:9">
      <c r="A3550" t="s">
        <v>9906</v>
      </c>
      <c r="B3550" t="s">
        <v>10</v>
      </c>
      <c r="C3550">
        <v>105</v>
      </c>
      <c r="D3550">
        <v>20092448</v>
      </c>
      <c r="E3550" t="s">
        <v>10</v>
      </c>
      <c r="F3550" t="s">
        <v>9907</v>
      </c>
      <c r="G3550" t="s">
        <v>10</v>
      </c>
      <c r="H3550" t="s">
        <v>10</v>
      </c>
      <c r="I3550" t="s">
        <v>17</v>
      </c>
    </row>
    <row r="3551" spans="1:9">
      <c r="A3551" t="s">
        <v>9908</v>
      </c>
      <c r="B3551" t="s">
        <v>19</v>
      </c>
      <c r="C3551">
        <v>109</v>
      </c>
      <c r="D3551">
        <v>20092449</v>
      </c>
      <c r="E3551" t="s">
        <v>10</v>
      </c>
      <c r="F3551" t="s">
        <v>9909</v>
      </c>
      <c r="G3551" t="s">
        <v>10</v>
      </c>
      <c r="H3551" t="s">
        <v>10</v>
      </c>
      <c r="I3551" t="s">
        <v>17</v>
      </c>
    </row>
    <row r="3552" spans="1:9">
      <c r="A3552" t="s">
        <v>9910</v>
      </c>
      <c r="B3552" t="s">
        <v>10</v>
      </c>
      <c r="C3552">
        <v>266</v>
      </c>
      <c r="D3552">
        <v>20092450</v>
      </c>
      <c r="E3552" t="s">
        <v>10</v>
      </c>
      <c r="F3552" t="s">
        <v>9911</v>
      </c>
      <c r="G3552" t="s">
        <v>10</v>
      </c>
      <c r="H3552" t="s">
        <v>10</v>
      </c>
      <c r="I3552" t="s">
        <v>17</v>
      </c>
    </row>
    <row r="3553" spans="1:9">
      <c r="A3553" t="s">
        <v>9912</v>
      </c>
      <c r="B3553" t="s">
        <v>19</v>
      </c>
      <c r="C3553">
        <v>107</v>
      </c>
      <c r="D3553">
        <v>20092451</v>
      </c>
      <c r="E3553" t="s">
        <v>10</v>
      </c>
      <c r="F3553" t="s">
        <v>9913</v>
      </c>
      <c r="G3553" t="s">
        <v>10</v>
      </c>
      <c r="H3553" t="s">
        <v>10</v>
      </c>
      <c r="I3553" t="s">
        <v>17</v>
      </c>
    </row>
    <row r="3554" spans="1:9">
      <c r="A3554" t="s">
        <v>9914</v>
      </c>
      <c r="B3554" t="s">
        <v>10</v>
      </c>
      <c r="C3554">
        <v>334</v>
      </c>
      <c r="D3554">
        <v>20092452</v>
      </c>
      <c r="E3554" t="s">
        <v>10</v>
      </c>
      <c r="F3554" t="s">
        <v>9915</v>
      </c>
      <c r="G3554" t="s">
        <v>10</v>
      </c>
      <c r="H3554" t="s">
        <v>2522</v>
      </c>
      <c r="I3554" t="s">
        <v>9916</v>
      </c>
    </row>
    <row r="3555" spans="1:9">
      <c r="A3555" t="s">
        <v>9917</v>
      </c>
      <c r="B3555" t="s">
        <v>19</v>
      </c>
      <c r="C3555">
        <v>149</v>
      </c>
      <c r="D3555">
        <v>20092453</v>
      </c>
      <c r="E3555" t="s">
        <v>10</v>
      </c>
      <c r="F3555" t="s">
        <v>9918</v>
      </c>
      <c r="G3555" t="s">
        <v>10</v>
      </c>
      <c r="H3555" t="s">
        <v>10</v>
      </c>
      <c r="I3555" t="s">
        <v>17</v>
      </c>
    </row>
    <row r="3556" spans="1:9">
      <c r="A3556" t="s">
        <v>9919</v>
      </c>
      <c r="B3556" t="s">
        <v>10</v>
      </c>
      <c r="C3556">
        <v>156</v>
      </c>
      <c r="D3556">
        <v>20092454</v>
      </c>
      <c r="E3556" t="s">
        <v>10</v>
      </c>
      <c r="F3556" t="s">
        <v>9920</v>
      </c>
      <c r="G3556" t="s">
        <v>10</v>
      </c>
      <c r="H3556" t="s">
        <v>6985</v>
      </c>
      <c r="I3556" t="s">
        <v>709</v>
      </c>
    </row>
    <row r="3557" spans="1:9">
      <c r="A3557" t="s">
        <v>9921</v>
      </c>
      <c r="B3557" t="s">
        <v>19</v>
      </c>
      <c r="C3557">
        <v>226</v>
      </c>
      <c r="D3557">
        <v>20092455</v>
      </c>
      <c r="E3557" t="s">
        <v>10</v>
      </c>
      <c r="F3557" t="s">
        <v>9922</v>
      </c>
      <c r="G3557" t="s">
        <v>10</v>
      </c>
      <c r="H3557" t="s">
        <v>132</v>
      </c>
      <c r="I3557" t="s">
        <v>1040</v>
      </c>
    </row>
    <row r="3558" spans="1:9">
      <c r="A3558" t="s">
        <v>9923</v>
      </c>
      <c r="B3558" t="s">
        <v>19</v>
      </c>
      <c r="C3558">
        <v>80</v>
      </c>
      <c r="D3558">
        <v>20092456</v>
      </c>
      <c r="E3558" t="s">
        <v>10</v>
      </c>
      <c r="F3558" t="s">
        <v>9924</v>
      </c>
      <c r="G3558" t="s">
        <v>10</v>
      </c>
      <c r="H3558" t="s">
        <v>10</v>
      </c>
      <c r="I3558" t="s">
        <v>17</v>
      </c>
    </row>
    <row r="3559" spans="1:9">
      <c r="A3559" t="s">
        <v>9925</v>
      </c>
      <c r="B3559" t="s">
        <v>19</v>
      </c>
      <c r="C3559">
        <v>378</v>
      </c>
      <c r="D3559">
        <v>20092457</v>
      </c>
      <c r="E3559" t="s">
        <v>10</v>
      </c>
      <c r="F3559" t="s">
        <v>9926</v>
      </c>
      <c r="G3559" t="s">
        <v>10</v>
      </c>
      <c r="H3559" t="s">
        <v>9927</v>
      </c>
      <c r="I3559" t="s">
        <v>17</v>
      </c>
    </row>
    <row r="3560" spans="1:9">
      <c r="A3560" t="s">
        <v>9928</v>
      </c>
      <c r="B3560" t="s">
        <v>10</v>
      </c>
      <c r="C3560">
        <v>190</v>
      </c>
      <c r="D3560">
        <v>20092458</v>
      </c>
      <c r="E3560" t="s">
        <v>9929</v>
      </c>
      <c r="F3560" t="s">
        <v>9930</v>
      </c>
      <c r="G3560" t="s">
        <v>10</v>
      </c>
      <c r="H3560" t="s">
        <v>1149</v>
      </c>
      <c r="I3560" t="s">
        <v>1150</v>
      </c>
    </row>
    <row r="3561" spans="1:9">
      <c r="A3561" t="s">
        <v>9931</v>
      </c>
      <c r="B3561" t="s">
        <v>19</v>
      </c>
      <c r="C3561">
        <v>75</v>
      </c>
      <c r="D3561">
        <v>20092459</v>
      </c>
      <c r="E3561" t="s">
        <v>10</v>
      </c>
      <c r="F3561" t="s">
        <v>9932</v>
      </c>
      <c r="G3561" t="s">
        <v>10</v>
      </c>
      <c r="H3561" t="s">
        <v>10</v>
      </c>
      <c r="I3561" t="s">
        <v>17</v>
      </c>
    </row>
    <row r="3562" spans="1:9">
      <c r="A3562" t="s">
        <v>9933</v>
      </c>
      <c r="B3562" t="s">
        <v>10</v>
      </c>
      <c r="C3562">
        <v>248</v>
      </c>
      <c r="D3562">
        <v>20092460</v>
      </c>
      <c r="E3562" t="s">
        <v>10</v>
      </c>
      <c r="F3562" t="s">
        <v>9934</v>
      </c>
      <c r="G3562" t="s">
        <v>10</v>
      </c>
      <c r="H3562" t="s">
        <v>1164</v>
      </c>
      <c r="I3562" t="s">
        <v>5462</v>
      </c>
    </row>
    <row r="3563" spans="1:9">
      <c r="A3563" t="s">
        <v>9935</v>
      </c>
      <c r="B3563" t="s">
        <v>10</v>
      </c>
      <c r="C3563">
        <v>378</v>
      </c>
      <c r="D3563">
        <v>20092461</v>
      </c>
      <c r="E3563" t="s">
        <v>10</v>
      </c>
      <c r="F3563" t="s">
        <v>9936</v>
      </c>
      <c r="G3563" t="s">
        <v>10</v>
      </c>
      <c r="H3563" t="s">
        <v>10</v>
      </c>
      <c r="I3563" t="s">
        <v>17</v>
      </c>
    </row>
    <row r="3564" spans="1:9">
      <c r="A3564" t="s">
        <v>9937</v>
      </c>
      <c r="B3564" t="s">
        <v>10</v>
      </c>
      <c r="C3564">
        <v>306</v>
      </c>
      <c r="D3564">
        <v>20092462</v>
      </c>
      <c r="E3564" t="s">
        <v>10</v>
      </c>
      <c r="F3564" t="s">
        <v>9938</v>
      </c>
      <c r="G3564" t="s">
        <v>10</v>
      </c>
      <c r="H3564" t="s">
        <v>1715</v>
      </c>
      <c r="I3564" t="s">
        <v>17</v>
      </c>
    </row>
    <row r="3565" spans="1:9">
      <c r="A3565" t="s">
        <v>9939</v>
      </c>
      <c r="B3565" t="s">
        <v>19</v>
      </c>
      <c r="C3565">
        <v>73</v>
      </c>
      <c r="D3565">
        <v>20092463</v>
      </c>
      <c r="E3565" t="s">
        <v>10</v>
      </c>
      <c r="F3565" t="s">
        <v>9940</v>
      </c>
      <c r="G3565" t="s">
        <v>10</v>
      </c>
      <c r="H3565" t="s">
        <v>10</v>
      </c>
      <c r="I3565" t="s">
        <v>17</v>
      </c>
    </row>
    <row r="3566" spans="1:9">
      <c r="A3566" t="s">
        <v>9941</v>
      </c>
      <c r="B3566" t="s">
        <v>10</v>
      </c>
      <c r="C3566">
        <v>600</v>
      </c>
      <c r="D3566">
        <v>20092464</v>
      </c>
      <c r="E3566" t="s">
        <v>10</v>
      </c>
      <c r="F3566" t="s">
        <v>9942</v>
      </c>
      <c r="G3566" t="s">
        <v>10</v>
      </c>
      <c r="H3566" t="s">
        <v>1180</v>
      </c>
      <c r="I3566" t="s">
        <v>1181</v>
      </c>
    </row>
    <row r="3567" spans="1:9">
      <c r="A3567" t="s">
        <v>9943</v>
      </c>
      <c r="B3567" t="s">
        <v>10</v>
      </c>
      <c r="C3567">
        <v>717</v>
      </c>
      <c r="D3567">
        <v>20092465</v>
      </c>
      <c r="E3567" t="s">
        <v>10</v>
      </c>
      <c r="F3567" t="s">
        <v>9944</v>
      </c>
      <c r="G3567" t="s">
        <v>10</v>
      </c>
      <c r="H3567" t="s">
        <v>9945</v>
      </c>
      <c r="I3567" t="s">
        <v>17</v>
      </c>
    </row>
    <row r="3568" spans="1:9">
      <c r="A3568" t="s">
        <v>9946</v>
      </c>
      <c r="B3568" t="s">
        <v>10</v>
      </c>
      <c r="C3568">
        <v>207</v>
      </c>
      <c r="D3568">
        <v>20092466</v>
      </c>
      <c r="E3568" t="s">
        <v>10</v>
      </c>
      <c r="F3568" t="s">
        <v>9947</v>
      </c>
      <c r="G3568" t="s">
        <v>10</v>
      </c>
      <c r="H3568" t="s">
        <v>9948</v>
      </c>
      <c r="I3568" t="s">
        <v>17</v>
      </c>
    </row>
    <row r="3569" spans="1:9">
      <c r="A3569" t="s">
        <v>9949</v>
      </c>
      <c r="B3569" t="s">
        <v>10</v>
      </c>
      <c r="C3569">
        <v>333</v>
      </c>
      <c r="D3569">
        <v>20092467</v>
      </c>
      <c r="E3569" t="s">
        <v>10</v>
      </c>
      <c r="F3569" t="s">
        <v>9950</v>
      </c>
      <c r="G3569" t="s">
        <v>10</v>
      </c>
      <c r="H3569" t="s">
        <v>9951</v>
      </c>
      <c r="I3569" t="s">
        <v>17</v>
      </c>
    </row>
    <row r="3570" spans="1:9">
      <c r="A3570" t="s">
        <v>9952</v>
      </c>
      <c r="B3570" t="s">
        <v>10</v>
      </c>
      <c r="C3570">
        <v>454</v>
      </c>
      <c r="D3570">
        <v>20092468</v>
      </c>
      <c r="E3570" t="s">
        <v>10</v>
      </c>
      <c r="F3570" t="s">
        <v>9953</v>
      </c>
      <c r="G3570" t="s">
        <v>10</v>
      </c>
      <c r="H3570" t="s">
        <v>10</v>
      </c>
      <c r="I3570" t="s">
        <v>17</v>
      </c>
    </row>
    <row r="3571" spans="1:9">
      <c r="A3571" t="s">
        <v>9954</v>
      </c>
      <c r="B3571" t="s">
        <v>10</v>
      </c>
      <c r="C3571">
        <v>87</v>
      </c>
      <c r="D3571">
        <v>20092469</v>
      </c>
      <c r="E3571" t="s">
        <v>10</v>
      </c>
      <c r="F3571" t="s">
        <v>9955</v>
      </c>
      <c r="G3571" t="s">
        <v>10</v>
      </c>
      <c r="H3571" t="s">
        <v>9956</v>
      </c>
      <c r="I3571" t="s">
        <v>17</v>
      </c>
    </row>
    <row r="3572" spans="1:9">
      <c r="A3572" t="s">
        <v>9957</v>
      </c>
      <c r="B3572" t="s">
        <v>10</v>
      </c>
      <c r="C3572">
        <v>321</v>
      </c>
      <c r="D3572">
        <v>20092470</v>
      </c>
      <c r="E3572" t="s">
        <v>10</v>
      </c>
      <c r="F3572" t="s">
        <v>9958</v>
      </c>
      <c r="G3572" t="s">
        <v>10</v>
      </c>
      <c r="H3572" t="s">
        <v>9959</v>
      </c>
      <c r="I3572" t="s">
        <v>17</v>
      </c>
    </row>
    <row r="3573" spans="1:9">
      <c r="A3573" t="s">
        <v>9960</v>
      </c>
      <c r="B3573" t="s">
        <v>10</v>
      </c>
      <c r="C3573">
        <v>195</v>
      </c>
      <c r="D3573">
        <v>20092471</v>
      </c>
      <c r="E3573" t="s">
        <v>10</v>
      </c>
      <c r="F3573" t="s">
        <v>9961</v>
      </c>
      <c r="G3573" t="s">
        <v>10</v>
      </c>
      <c r="H3573" t="s">
        <v>9962</v>
      </c>
      <c r="I3573" t="s">
        <v>17</v>
      </c>
    </row>
    <row r="3574" spans="1:9">
      <c r="A3574" t="s">
        <v>9963</v>
      </c>
      <c r="B3574" t="s">
        <v>10</v>
      </c>
      <c r="C3574">
        <v>246</v>
      </c>
      <c r="D3574">
        <v>20092472</v>
      </c>
      <c r="E3574" t="s">
        <v>10</v>
      </c>
      <c r="F3574" t="s">
        <v>9964</v>
      </c>
      <c r="G3574" t="s">
        <v>10</v>
      </c>
      <c r="H3574" t="s">
        <v>9965</v>
      </c>
      <c r="I3574" t="s">
        <v>17</v>
      </c>
    </row>
    <row r="3575" spans="1:9">
      <c r="A3575" t="s">
        <v>9966</v>
      </c>
      <c r="B3575" t="s">
        <v>10</v>
      </c>
      <c r="C3575">
        <v>239</v>
      </c>
      <c r="D3575">
        <v>20092473</v>
      </c>
      <c r="E3575" t="s">
        <v>10</v>
      </c>
      <c r="F3575" t="s">
        <v>9967</v>
      </c>
      <c r="G3575" t="s">
        <v>10</v>
      </c>
      <c r="H3575" t="s">
        <v>9968</v>
      </c>
      <c r="I3575" t="s">
        <v>17</v>
      </c>
    </row>
    <row r="3576" spans="1:9">
      <c r="A3576" t="s">
        <v>9969</v>
      </c>
      <c r="B3576" t="s">
        <v>19</v>
      </c>
      <c r="C3576">
        <v>164</v>
      </c>
      <c r="D3576">
        <v>20092474</v>
      </c>
      <c r="E3576" t="s">
        <v>10</v>
      </c>
      <c r="F3576" t="s">
        <v>9970</v>
      </c>
      <c r="G3576" t="s">
        <v>10</v>
      </c>
      <c r="H3576" t="s">
        <v>3615</v>
      </c>
      <c r="I3576" t="s">
        <v>2700</v>
      </c>
    </row>
    <row r="3577" spans="1:9">
      <c r="A3577" t="s">
        <v>9971</v>
      </c>
      <c r="B3577" t="s">
        <v>10</v>
      </c>
      <c r="C3577">
        <v>118</v>
      </c>
      <c r="D3577">
        <v>20092475</v>
      </c>
      <c r="E3577" t="s">
        <v>10</v>
      </c>
      <c r="F3577" t="s">
        <v>9972</v>
      </c>
      <c r="G3577" t="s">
        <v>10</v>
      </c>
      <c r="H3577" t="s">
        <v>10</v>
      </c>
      <c r="I3577" t="s">
        <v>17</v>
      </c>
    </row>
    <row r="3578" spans="1:9">
      <c r="A3578" t="s">
        <v>9973</v>
      </c>
      <c r="B3578" t="s">
        <v>19</v>
      </c>
      <c r="C3578">
        <v>274</v>
      </c>
      <c r="D3578">
        <v>20092476</v>
      </c>
      <c r="E3578" t="s">
        <v>10</v>
      </c>
      <c r="F3578" t="s">
        <v>9974</v>
      </c>
      <c r="G3578" t="s">
        <v>10</v>
      </c>
      <c r="H3578" t="s">
        <v>9975</v>
      </c>
      <c r="I3578" t="s">
        <v>1291</v>
      </c>
    </row>
    <row r="3579" spans="1:9">
      <c r="A3579" t="s">
        <v>9976</v>
      </c>
      <c r="B3579" t="s">
        <v>19</v>
      </c>
      <c r="C3579">
        <v>264</v>
      </c>
      <c r="D3579">
        <v>20092477</v>
      </c>
      <c r="E3579" t="s">
        <v>10</v>
      </c>
      <c r="F3579" t="s">
        <v>9977</v>
      </c>
      <c r="G3579" t="s">
        <v>10</v>
      </c>
      <c r="H3579" t="s">
        <v>10</v>
      </c>
      <c r="I3579" t="s">
        <v>17</v>
      </c>
    </row>
    <row r="3580" spans="1:9">
      <c r="A3580" t="s">
        <v>9978</v>
      </c>
      <c r="B3580" t="s">
        <v>19</v>
      </c>
      <c r="C3580">
        <v>225</v>
      </c>
      <c r="D3580">
        <v>20092478</v>
      </c>
      <c r="E3580" t="s">
        <v>10</v>
      </c>
      <c r="F3580" t="s">
        <v>9979</v>
      </c>
      <c r="G3580" t="s">
        <v>10</v>
      </c>
      <c r="H3580" t="s">
        <v>10</v>
      </c>
      <c r="I3580" t="s">
        <v>17</v>
      </c>
    </row>
    <row r="3581" spans="1:9">
      <c r="A3581" t="s">
        <v>9980</v>
      </c>
      <c r="B3581" t="s">
        <v>19</v>
      </c>
      <c r="C3581">
        <v>597</v>
      </c>
      <c r="D3581">
        <v>20092479</v>
      </c>
      <c r="E3581" t="s">
        <v>10</v>
      </c>
      <c r="F3581" t="s">
        <v>9981</v>
      </c>
      <c r="G3581" t="s">
        <v>10</v>
      </c>
      <c r="H3581" t="s">
        <v>9982</v>
      </c>
      <c r="I3581" t="s">
        <v>17</v>
      </c>
    </row>
    <row r="3582" spans="1:9">
      <c r="A3582" t="s">
        <v>9983</v>
      </c>
      <c r="B3582" t="s">
        <v>19</v>
      </c>
      <c r="C3582">
        <v>342</v>
      </c>
      <c r="D3582">
        <v>20092480</v>
      </c>
      <c r="E3582" t="s">
        <v>10</v>
      </c>
      <c r="F3582" t="s">
        <v>9984</v>
      </c>
      <c r="G3582" t="s">
        <v>10</v>
      </c>
      <c r="H3582" t="s">
        <v>9985</v>
      </c>
      <c r="I3582" t="s">
        <v>9986</v>
      </c>
    </row>
    <row r="3583" spans="1:9">
      <c r="A3583" t="s">
        <v>9987</v>
      </c>
      <c r="B3583" t="s">
        <v>19</v>
      </c>
      <c r="C3583">
        <v>74</v>
      </c>
      <c r="D3583">
        <v>20092481</v>
      </c>
      <c r="E3583" t="s">
        <v>10</v>
      </c>
      <c r="F3583" t="s">
        <v>9988</v>
      </c>
      <c r="G3583" t="s">
        <v>10</v>
      </c>
      <c r="H3583" t="s">
        <v>10</v>
      </c>
      <c r="I3583" t="s">
        <v>17</v>
      </c>
    </row>
    <row r="3584" spans="1:9">
      <c r="A3584" t="s">
        <v>9989</v>
      </c>
      <c r="B3584" t="s">
        <v>19</v>
      </c>
      <c r="C3584">
        <v>391</v>
      </c>
      <c r="D3584">
        <v>20092482</v>
      </c>
      <c r="E3584" t="s">
        <v>10</v>
      </c>
      <c r="F3584" t="s">
        <v>9990</v>
      </c>
      <c r="G3584" t="s">
        <v>10</v>
      </c>
      <c r="H3584" t="s">
        <v>2540</v>
      </c>
      <c r="I3584" t="s">
        <v>17</v>
      </c>
    </row>
    <row r="3585" spans="1:9">
      <c r="A3585" t="s">
        <v>9991</v>
      </c>
      <c r="B3585" t="s">
        <v>19</v>
      </c>
      <c r="C3585">
        <v>376</v>
      </c>
      <c r="D3585">
        <v>20092483</v>
      </c>
      <c r="E3585" t="s">
        <v>10</v>
      </c>
      <c r="F3585" t="s">
        <v>9992</v>
      </c>
      <c r="G3585" t="s">
        <v>10</v>
      </c>
      <c r="H3585" t="s">
        <v>1361</v>
      </c>
      <c r="I3585" t="s">
        <v>17</v>
      </c>
    </row>
    <row r="3586" spans="1:9">
      <c r="A3586" t="s">
        <v>9993</v>
      </c>
      <c r="B3586" t="s">
        <v>10</v>
      </c>
      <c r="C3586">
        <v>211</v>
      </c>
      <c r="D3586">
        <v>20092484</v>
      </c>
      <c r="E3586" t="s">
        <v>10</v>
      </c>
      <c r="F3586" t="s">
        <v>9994</v>
      </c>
      <c r="G3586" t="s">
        <v>10</v>
      </c>
      <c r="H3586" t="s">
        <v>9995</v>
      </c>
      <c r="I3586" t="s">
        <v>17</v>
      </c>
    </row>
    <row r="3587" spans="1:9">
      <c r="A3587" t="s">
        <v>9996</v>
      </c>
      <c r="B3587" t="s">
        <v>10</v>
      </c>
      <c r="C3587">
        <v>149</v>
      </c>
      <c r="D3587">
        <v>20092485</v>
      </c>
      <c r="E3587" t="s">
        <v>10</v>
      </c>
      <c r="F3587" t="s">
        <v>9997</v>
      </c>
      <c r="G3587" t="s">
        <v>10</v>
      </c>
      <c r="H3587" t="s">
        <v>9998</v>
      </c>
      <c r="I3587" t="s">
        <v>17</v>
      </c>
    </row>
    <row r="3588" spans="1:9">
      <c r="A3588" t="s">
        <v>9999</v>
      </c>
      <c r="B3588" t="s">
        <v>10</v>
      </c>
      <c r="C3588">
        <v>356</v>
      </c>
      <c r="D3588">
        <v>20092486</v>
      </c>
      <c r="E3588" t="s">
        <v>10000</v>
      </c>
      <c r="F3588" t="s">
        <v>10001</v>
      </c>
      <c r="G3588" t="s">
        <v>10</v>
      </c>
      <c r="H3588" t="s">
        <v>10002</v>
      </c>
      <c r="I3588" t="s">
        <v>10003</v>
      </c>
    </row>
    <row r="3589" spans="1:9">
      <c r="A3589" t="s">
        <v>10004</v>
      </c>
      <c r="B3589" t="s">
        <v>19</v>
      </c>
      <c r="C3589">
        <v>289</v>
      </c>
      <c r="D3589">
        <v>20092487</v>
      </c>
      <c r="E3589" t="s">
        <v>10</v>
      </c>
      <c r="F3589" t="s">
        <v>10005</v>
      </c>
      <c r="G3589" t="s">
        <v>10</v>
      </c>
      <c r="H3589" t="s">
        <v>10006</v>
      </c>
      <c r="I3589" t="s">
        <v>17</v>
      </c>
    </row>
    <row r="3590" spans="1:9">
      <c r="A3590" t="s">
        <v>10007</v>
      </c>
      <c r="B3590" t="s">
        <v>19</v>
      </c>
      <c r="C3590">
        <v>263</v>
      </c>
      <c r="D3590">
        <v>20092488</v>
      </c>
      <c r="E3590" t="s">
        <v>10</v>
      </c>
      <c r="F3590" t="s">
        <v>10008</v>
      </c>
      <c r="G3590" t="s">
        <v>10</v>
      </c>
      <c r="H3590" t="s">
        <v>10009</v>
      </c>
      <c r="I3590" t="s">
        <v>17</v>
      </c>
    </row>
    <row r="3591" spans="1:9">
      <c r="A3591" t="s">
        <v>10010</v>
      </c>
      <c r="B3591" t="s">
        <v>19</v>
      </c>
      <c r="C3591">
        <v>387</v>
      </c>
      <c r="D3591">
        <v>20092489</v>
      </c>
      <c r="E3591" t="s">
        <v>736</v>
      </c>
      <c r="F3591" t="s">
        <v>10011</v>
      </c>
      <c r="G3591" t="s">
        <v>10</v>
      </c>
      <c r="H3591" t="s">
        <v>738</v>
      </c>
      <c r="I3591" t="s">
        <v>739</v>
      </c>
    </row>
    <row r="3592" spans="1:9">
      <c r="A3592" t="s">
        <v>10012</v>
      </c>
      <c r="B3592" t="s">
        <v>19</v>
      </c>
      <c r="C3592">
        <v>443</v>
      </c>
      <c r="D3592">
        <v>20092490</v>
      </c>
      <c r="E3592" t="s">
        <v>10013</v>
      </c>
      <c r="F3592" t="s">
        <v>10014</v>
      </c>
      <c r="G3592" t="s">
        <v>10</v>
      </c>
      <c r="H3592" t="s">
        <v>10015</v>
      </c>
      <c r="I3592" t="s">
        <v>288</v>
      </c>
    </row>
    <row r="3593" spans="1:9">
      <c r="A3593" t="s">
        <v>10016</v>
      </c>
      <c r="B3593" t="s">
        <v>19</v>
      </c>
      <c r="C3593">
        <v>121</v>
      </c>
      <c r="D3593">
        <v>20092491</v>
      </c>
      <c r="E3593" t="s">
        <v>10</v>
      </c>
      <c r="F3593" t="s">
        <v>10017</v>
      </c>
      <c r="G3593" t="s">
        <v>10</v>
      </c>
      <c r="H3593" t="s">
        <v>10018</v>
      </c>
      <c r="I3593" t="s">
        <v>17</v>
      </c>
    </row>
    <row r="3594" spans="1:9">
      <c r="A3594" t="s">
        <v>10019</v>
      </c>
      <c r="B3594" t="s">
        <v>19</v>
      </c>
      <c r="C3594">
        <v>194</v>
      </c>
      <c r="D3594">
        <v>20092492</v>
      </c>
      <c r="E3594" t="s">
        <v>10020</v>
      </c>
      <c r="F3594" t="s">
        <v>10021</v>
      </c>
      <c r="G3594" t="s">
        <v>10</v>
      </c>
      <c r="H3594" t="s">
        <v>10022</v>
      </c>
      <c r="I3594" t="s">
        <v>10023</v>
      </c>
    </row>
    <row r="3595" spans="1:9">
      <c r="A3595" t="s">
        <v>10024</v>
      </c>
      <c r="B3595" t="s">
        <v>19</v>
      </c>
      <c r="C3595">
        <v>61</v>
      </c>
      <c r="D3595">
        <v>20092493</v>
      </c>
      <c r="E3595" t="s">
        <v>10025</v>
      </c>
      <c r="F3595" t="s">
        <v>10026</v>
      </c>
      <c r="G3595" t="s">
        <v>10</v>
      </c>
      <c r="H3595" t="s">
        <v>10027</v>
      </c>
      <c r="I3595" t="s">
        <v>10028</v>
      </c>
    </row>
    <row r="3596" spans="1:9">
      <c r="A3596" t="s">
        <v>10029</v>
      </c>
      <c r="B3596" t="s">
        <v>19</v>
      </c>
      <c r="C3596">
        <v>195</v>
      </c>
      <c r="D3596">
        <v>20092494</v>
      </c>
      <c r="E3596" t="s">
        <v>10</v>
      </c>
      <c r="F3596" t="s">
        <v>10030</v>
      </c>
      <c r="G3596" t="s">
        <v>10</v>
      </c>
      <c r="H3596" t="s">
        <v>10031</v>
      </c>
      <c r="I3596" t="s">
        <v>17</v>
      </c>
    </row>
    <row r="3597" spans="1:9">
      <c r="A3597" t="s">
        <v>10032</v>
      </c>
      <c r="B3597" t="s">
        <v>19</v>
      </c>
      <c r="C3597">
        <v>101</v>
      </c>
      <c r="D3597">
        <v>20092495</v>
      </c>
      <c r="E3597" t="s">
        <v>10033</v>
      </c>
      <c r="F3597" t="s">
        <v>10034</v>
      </c>
      <c r="G3597" t="s">
        <v>10</v>
      </c>
      <c r="H3597" t="s">
        <v>10035</v>
      </c>
      <c r="I3597" t="s">
        <v>10036</v>
      </c>
    </row>
    <row r="3598" spans="1:9">
      <c r="A3598" t="s">
        <v>10037</v>
      </c>
      <c r="B3598" t="s">
        <v>19</v>
      </c>
      <c r="C3598">
        <v>54</v>
      </c>
      <c r="D3598">
        <v>20092496</v>
      </c>
      <c r="E3598" t="s">
        <v>10</v>
      </c>
      <c r="F3598" t="s">
        <v>10038</v>
      </c>
      <c r="G3598" t="s">
        <v>10</v>
      </c>
      <c r="H3598" t="s">
        <v>10039</v>
      </c>
      <c r="I3598" t="s">
        <v>10040</v>
      </c>
    </row>
    <row r="3599" spans="1:9">
      <c r="A3599" t="s">
        <v>10041</v>
      </c>
      <c r="B3599" t="s">
        <v>10</v>
      </c>
      <c r="C3599">
        <v>70</v>
      </c>
      <c r="D3599">
        <v>20092497</v>
      </c>
      <c r="E3599" t="s">
        <v>10</v>
      </c>
      <c r="F3599" t="s">
        <v>10042</v>
      </c>
      <c r="G3599" t="s">
        <v>10</v>
      </c>
      <c r="H3599" t="s">
        <v>10</v>
      </c>
      <c r="I3599" t="s">
        <v>17</v>
      </c>
    </row>
    <row r="3600" spans="1:9">
      <c r="A3600" t="s">
        <v>10043</v>
      </c>
      <c r="B3600" t="s">
        <v>10</v>
      </c>
      <c r="C3600">
        <v>2016</v>
      </c>
      <c r="D3600">
        <v>20092498</v>
      </c>
      <c r="E3600" t="s">
        <v>10</v>
      </c>
      <c r="F3600" t="s">
        <v>10044</v>
      </c>
      <c r="G3600" t="s">
        <v>10</v>
      </c>
      <c r="H3600" t="s">
        <v>1180</v>
      </c>
      <c r="I3600" t="s">
        <v>1181</v>
      </c>
    </row>
    <row r="3601" spans="1:9">
      <c r="A3601" t="s">
        <v>10045</v>
      </c>
      <c r="B3601" t="s">
        <v>10</v>
      </c>
      <c r="C3601">
        <v>2523</v>
      </c>
      <c r="D3601">
        <v>20092499</v>
      </c>
      <c r="E3601" t="s">
        <v>10</v>
      </c>
      <c r="F3601" t="s">
        <v>10046</v>
      </c>
      <c r="G3601" t="s">
        <v>10</v>
      </c>
      <c r="H3601" t="s">
        <v>1180</v>
      </c>
      <c r="I3601" t="s">
        <v>1181</v>
      </c>
    </row>
    <row r="3602" spans="1:9">
      <c r="A3602" t="s">
        <v>10047</v>
      </c>
      <c r="B3602" t="s">
        <v>10</v>
      </c>
      <c r="C3602">
        <v>1881</v>
      </c>
      <c r="D3602">
        <v>20092500</v>
      </c>
      <c r="E3602" t="s">
        <v>10</v>
      </c>
      <c r="F3602" t="s">
        <v>10048</v>
      </c>
      <c r="G3602" t="s">
        <v>10</v>
      </c>
      <c r="H3602" t="s">
        <v>1180</v>
      </c>
      <c r="I3602" t="s">
        <v>1181</v>
      </c>
    </row>
    <row r="3603" spans="1:9">
      <c r="A3603" t="s">
        <v>10049</v>
      </c>
      <c r="B3603" t="s">
        <v>10</v>
      </c>
      <c r="C3603">
        <v>72</v>
      </c>
      <c r="D3603">
        <v>20092501</v>
      </c>
      <c r="E3603" t="s">
        <v>10</v>
      </c>
      <c r="F3603" t="s">
        <v>10050</v>
      </c>
      <c r="G3603" t="s">
        <v>10</v>
      </c>
      <c r="H3603" t="s">
        <v>10</v>
      </c>
      <c r="I3603" t="s">
        <v>17</v>
      </c>
    </row>
    <row r="3604" spans="1:9">
      <c r="A3604" t="s">
        <v>10051</v>
      </c>
      <c r="B3604" t="s">
        <v>10</v>
      </c>
      <c r="C3604">
        <v>176</v>
      </c>
      <c r="D3604">
        <v>20092502</v>
      </c>
      <c r="E3604" t="s">
        <v>10</v>
      </c>
      <c r="F3604" t="s">
        <v>10052</v>
      </c>
      <c r="G3604" t="s">
        <v>10</v>
      </c>
      <c r="H3604" t="s">
        <v>3027</v>
      </c>
      <c r="I3604" t="s">
        <v>3028</v>
      </c>
    </row>
    <row r="3605" spans="1:9">
      <c r="A3605" t="s">
        <v>10053</v>
      </c>
      <c r="B3605" t="s">
        <v>10</v>
      </c>
      <c r="C3605">
        <v>412</v>
      </c>
      <c r="D3605">
        <v>20092503</v>
      </c>
      <c r="E3605" t="s">
        <v>10</v>
      </c>
      <c r="F3605" t="s">
        <v>10054</v>
      </c>
      <c r="G3605" t="s">
        <v>10</v>
      </c>
      <c r="H3605" t="s">
        <v>10</v>
      </c>
      <c r="I3605" t="s">
        <v>5255</v>
      </c>
    </row>
    <row r="3606" spans="1:9">
      <c r="A3606" t="s">
        <v>10055</v>
      </c>
      <c r="B3606" t="s">
        <v>19</v>
      </c>
      <c r="C3606">
        <v>1004</v>
      </c>
      <c r="D3606">
        <v>20092504</v>
      </c>
      <c r="E3606" t="s">
        <v>10</v>
      </c>
      <c r="F3606" t="s">
        <v>10056</v>
      </c>
      <c r="G3606" t="s">
        <v>10</v>
      </c>
      <c r="H3606" t="s">
        <v>4200</v>
      </c>
      <c r="I3606" t="s">
        <v>17</v>
      </c>
    </row>
    <row r="3607" spans="1:9">
      <c r="A3607" t="s">
        <v>10057</v>
      </c>
      <c r="B3607" t="s">
        <v>19</v>
      </c>
      <c r="C3607">
        <v>547</v>
      </c>
      <c r="D3607">
        <v>20092505</v>
      </c>
      <c r="E3607" t="s">
        <v>10058</v>
      </c>
      <c r="F3607" t="s">
        <v>10059</v>
      </c>
      <c r="G3607" t="s">
        <v>10</v>
      </c>
      <c r="H3607" t="s">
        <v>10060</v>
      </c>
      <c r="I3607" t="s">
        <v>10061</v>
      </c>
    </row>
    <row r="3608" spans="1:9">
      <c r="A3608" t="s">
        <v>10062</v>
      </c>
      <c r="B3608" t="s">
        <v>19</v>
      </c>
      <c r="C3608">
        <v>184</v>
      </c>
      <c r="D3608">
        <v>20092506</v>
      </c>
      <c r="E3608" t="s">
        <v>10</v>
      </c>
      <c r="F3608" t="s">
        <v>10063</v>
      </c>
      <c r="G3608" t="s">
        <v>10</v>
      </c>
      <c r="H3608" t="s">
        <v>10064</v>
      </c>
      <c r="I3608" t="s">
        <v>10065</v>
      </c>
    </row>
    <row r="3609" spans="1:9">
      <c r="A3609" t="s">
        <v>10066</v>
      </c>
      <c r="B3609" t="s">
        <v>19</v>
      </c>
      <c r="C3609">
        <v>202</v>
      </c>
      <c r="D3609">
        <v>20092507</v>
      </c>
      <c r="E3609" t="s">
        <v>10</v>
      </c>
      <c r="F3609" t="s">
        <v>10067</v>
      </c>
      <c r="G3609" t="s">
        <v>10</v>
      </c>
      <c r="H3609" t="s">
        <v>10</v>
      </c>
      <c r="I3609" t="s">
        <v>17</v>
      </c>
    </row>
    <row r="3610" spans="1:9">
      <c r="A3610" t="s">
        <v>10068</v>
      </c>
      <c r="B3610" t="s">
        <v>10</v>
      </c>
      <c r="C3610">
        <v>245</v>
      </c>
      <c r="D3610">
        <v>20092508</v>
      </c>
      <c r="E3610" t="s">
        <v>10</v>
      </c>
      <c r="F3610" t="s">
        <v>10069</v>
      </c>
      <c r="G3610" t="s">
        <v>10</v>
      </c>
      <c r="H3610" t="s">
        <v>10070</v>
      </c>
      <c r="I3610" t="s">
        <v>17</v>
      </c>
    </row>
    <row r="3611" spans="1:9">
      <c r="A3611" t="s">
        <v>10071</v>
      </c>
      <c r="B3611" t="s">
        <v>10</v>
      </c>
      <c r="C3611">
        <v>68</v>
      </c>
      <c r="D3611">
        <v>20092509</v>
      </c>
      <c r="E3611" t="s">
        <v>10</v>
      </c>
      <c r="F3611" t="s">
        <v>10072</v>
      </c>
      <c r="G3611" t="s">
        <v>10</v>
      </c>
      <c r="H3611" t="s">
        <v>1264</v>
      </c>
      <c r="I3611" t="s">
        <v>17</v>
      </c>
    </row>
    <row r="3612" spans="1:9">
      <c r="A3612" t="s">
        <v>10073</v>
      </c>
      <c r="B3612" t="s">
        <v>19</v>
      </c>
      <c r="C3612">
        <v>353</v>
      </c>
      <c r="D3612">
        <v>20092510</v>
      </c>
      <c r="E3612" t="s">
        <v>10</v>
      </c>
      <c r="F3612" t="s">
        <v>10074</v>
      </c>
      <c r="G3612" t="s">
        <v>10</v>
      </c>
      <c r="H3612" t="s">
        <v>10075</v>
      </c>
      <c r="I3612" t="s">
        <v>17</v>
      </c>
    </row>
    <row r="3613" spans="1:9">
      <c r="A3613" t="s">
        <v>10076</v>
      </c>
      <c r="B3613" t="s">
        <v>19</v>
      </c>
      <c r="C3613">
        <v>75</v>
      </c>
      <c r="D3613">
        <v>20092511</v>
      </c>
      <c r="E3613" t="s">
        <v>10</v>
      </c>
      <c r="F3613" t="s">
        <v>10077</v>
      </c>
      <c r="G3613" t="s">
        <v>10</v>
      </c>
      <c r="H3613" t="s">
        <v>10</v>
      </c>
      <c r="I3613" t="s">
        <v>17</v>
      </c>
    </row>
    <row r="3614" spans="1:9">
      <c r="A3614" t="s">
        <v>10078</v>
      </c>
      <c r="B3614" t="s">
        <v>10</v>
      </c>
      <c r="C3614">
        <v>182</v>
      </c>
      <c r="D3614">
        <v>20092512</v>
      </c>
      <c r="E3614" t="s">
        <v>10</v>
      </c>
      <c r="F3614" t="s">
        <v>10079</v>
      </c>
      <c r="G3614" t="s">
        <v>10</v>
      </c>
      <c r="H3614" t="s">
        <v>1375</v>
      </c>
      <c r="I3614" t="s">
        <v>5128</v>
      </c>
    </row>
    <row r="3615" spans="1:9">
      <c r="A3615" t="s">
        <v>10080</v>
      </c>
      <c r="B3615" t="s">
        <v>10</v>
      </c>
      <c r="C3615">
        <v>371</v>
      </c>
      <c r="D3615">
        <v>20092513</v>
      </c>
      <c r="E3615" t="s">
        <v>3230</v>
      </c>
      <c r="F3615" t="s">
        <v>10081</v>
      </c>
      <c r="G3615" t="s">
        <v>10</v>
      </c>
      <c r="H3615" t="s">
        <v>3232</v>
      </c>
      <c r="I3615" t="s">
        <v>3233</v>
      </c>
    </row>
    <row r="3616" spans="1:9">
      <c r="A3616" t="s">
        <v>10082</v>
      </c>
      <c r="B3616" t="s">
        <v>10</v>
      </c>
      <c r="C3616">
        <v>340</v>
      </c>
      <c r="D3616">
        <v>20092514</v>
      </c>
      <c r="E3616" t="s">
        <v>10</v>
      </c>
      <c r="F3616" t="s">
        <v>10083</v>
      </c>
      <c r="G3616" t="s">
        <v>10</v>
      </c>
      <c r="H3616" t="s">
        <v>3228</v>
      </c>
      <c r="I3616" t="s">
        <v>17</v>
      </c>
    </row>
    <row r="3617" spans="1:9">
      <c r="A3617" t="s">
        <v>10084</v>
      </c>
      <c r="B3617" t="s">
        <v>10</v>
      </c>
      <c r="C3617">
        <v>495</v>
      </c>
      <c r="D3617">
        <v>20092515</v>
      </c>
      <c r="E3617" t="s">
        <v>10</v>
      </c>
      <c r="F3617" t="s">
        <v>10085</v>
      </c>
      <c r="G3617" t="s">
        <v>10</v>
      </c>
      <c r="H3617" t="s">
        <v>3224</v>
      </c>
      <c r="I3617" t="s">
        <v>3225</v>
      </c>
    </row>
    <row r="3618" spans="1:9">
      <c r="A3618" t="s">
        <v>10086</v>
      </c>
      <c r="B3618" t="s">
        <v>10</v>
      </c>
      <c r="C3618">
        <v>81</v>
      </c>
      <c r="D3618">
        <v>20092516</v>
      </c>
      <c r="E3618" t="s">
        <v>10</v>
      </c>
      <c r="F3618" t="s">
        <v>10087</v>
      </c>
      <c r="G3618" t="s">
        <v>10</v>
      </c>
      <c r="H3618" t="s">
        <v>3221</v>
      </c>
      <c r="I3618" t="s">
        <v>17</v>
      </c>
    </row>
    <row r="3619" spans="1:9">
      <c r="A3619" t="s">
        <v>10088</v>
      </c>
      <c r="B3619" t="s">
        <v>10</v>
      </c>
      <c r="C3619">
        <v>245</v>
      </c>
      <c r="D3619">
        <v>20092517</v>
      </c>
      <c r="E3619" t="s">
        <v>10</v>
      </c>
      <c r="F3619" t="s">
        <v>10089</v>
      </c>
      <c r="G3619" t="s">
        <v>10</v>
      </c>
      <c r="H3619" t="s">
        <v>10090</v>
      </c>
      <c r="I3619" t="s">
        <v>17</v>
      </c>
    </row>
    <row r="3620" spans="1:9">
      <c r="A3620" t="s">
        <v>10091</v>
      </c>
      <c r="B3620" t="s">
        <v>10</v>
      </c>
      <c r="C3620">
        <v>370</v>
      </c>
      <c r="D3620">
        <v>20092518</v>
      </c>
      <c r="E3620" t="s">
        <v>10</v>
      </c>
      <c r="F3620" t="s">
        <v>10092</v>
      </c>
      <c r="G3620" t="s">
        <v>10</v>
      </c>
      <c r="H3620" t="s">
        <v>906</v>
      </c>
      <c r="I3620" t="s">
        <v>31</v>
      </c>
    </row>
    <row r="3621" spans="1:9">
      <c r="A3621" t="s">
        <v>10093</v>
      </c>
      <c r="B3621" t="s">
        <v>19</v>
      </c>
      <c r="C3621">
        <v>89</v>
      </c>
      <c r="D3621">
        <v>20092519</v>
      </c>
      <c r="E3621" t="s">
        <v>10</v>
      </c>
      <c r="F3621" t="s">
        <v>10094</v>
      </c>
      <c r="G3621" t="s">
        <v>10</v>
      </c>
      <c r="H3621" t="s">
        <v>10</v>
      </c>
      <c r="I3621" t="s">
        <v>17</v>
      </c>
    </row>
    <row r="3622" spans="1:9">
      <c r="A3622" t="s">
        <v>10095</v>
      </c>
      <c r="B3622" t="s">
        <v>19</v>
      </c>
      <c r="C3622">
        <v>298</v>
      </c>
      <c r="D3622">
        <v>20092520</v>
      </c>
      <c r="E3622" t="s">
        <v>5486</v>
      </c>
      <c r="F3622" t="s">
        <v>10096</v>
      </c>
      <c r="G3622" t="s">
        <v>10</v>
      </c>
      <c r="H3622" t="s">
        <v>5488</v>
      </c>
      <c r="I3622" t="s">
        <v>5489</v>
      </c>
    </row>
    <row r="3623" spans="1:9">
      <c r="A3623" t="s">
        <v>10097</v>
      </c>
      <c r="B3623" t="s">
        <v>10</v>
      </c>
      <c r="C3623">
        <v>85</v>
      </c>
      <c r="D3623">
        <v>20092521</v>
      </c>
      <c r="E3623" t="s">
        <v>10</v>
      </c>
      <c r="F3623" t="s">
        <v>10098</v>
      </c>
      <c r="G3623" t="s">
        <v>10</v>
      </c>
      <c r="H3623" t="s">
        <v>10</v>
      </c>
      <c r="I3623" t="s">
        <v>17</v>
      </c>
    </row>
    <row r="3624" spans="1:9">
      <c r="A3624" t="s">
        <v>10099</v>
      </c>
      <c r="B3624" t="s">
        <v>19</v>
      </c>
      <c r="C3624">
        <v>61</v>
      </c>
      <c r="D3624">
        <v>20092522</v>
      </c>
      <c r="E3624" t="s">
        <v>10</v>
      </c>
      <c r="F3624" t="s">
        <v>10100</v>
      </c>
      <c r="G3624" t="s">
        <v>10</v>
      </c>
      <c r="H3624" t="s">
        <v>10</v>
      </c>
      <c r="I3624" t="s">
        <v>17</v>
      </c>
    </row>
    <row r="3625" spans="1:9">
      <c r="A3625" t="s">
        <v>10101</v>
      </c>
      <c r="B3625" t="s">
        <v>19</v>
      </c>
      <c r="C3625">
        <v>697</v>
      </c>
      <c r="D3625">
        <v>20092523</v>
      </c>
      <c r="E3625" t="s">
        <v>10</v>
      </c>
      <c r="F3625" t="s">
        <v>10102</v>
      </c>
      <c r="G3625" t="s">
        <v>10</v>
      </c>
      <c r="H3625" t="s">
        <v>10103</v>
      </c>
      <c r="I3625" t="s">
        <v>17</v>
      </c>
    </row>
    <row r="3626" spans="1:9">
      <c r="A3626" t="s">
        <v>10104</v>
      </c>
      <c r="B3626" t="s">
        <v>19</v>
      </c>
      <c r="C3626">
        <v>77</v>
      </c>
      <c r="D3626">
        <v>20092524</v>
      </c>
      <c r="E3626" t="s">
        <v>10</v>
      </c>
      <c r="F3626" t="s">
        <v>10105</v>
      </c>
      <c r="G3626" t="s">
        <v>10</v>
      </c>
      <c r="H3626" t="s">
        <v>10106</v>
      </c>
      <c r="I3626" t="s">
        <v>17</v>
      </c>
    </row>
    <row r="3627" spans="1:9">
      <c r="A3627" t="s">
        <v>10107</v>
      </c>
      <c r="B3627" t="s">
        <v>19</v>
      </c>
      <c r="C3627">
        <v>175</v>
      </c>
      <c r="D3627">
        <v>20092525</v>
      </c>
      <c r="E3627" t="s">
        <v>10</v>
      </c>
      <c r="F3627" t="s">
        <v>10108</v>
      </c>
      <c r="G3627" t="s">
        <v>10</v>
      </c>
      <c r="H3627" t="s">
        <v>3748</v>
      </c>
      <c r="I3627" t="s">
        <v>17</v>
      </c>
    </row>
    <row r="3628" spans="1:9">
      <c r="A3628" t="s">
        <v>10109</v>
      </c>
      <c r="B3628" t="s">
        <v>19</v>
      </c>
      <c r="C3628">
        <v>164</v>
      </c>
      <c r="D3628">
        <v>20092526</v>
      </c>
      <c r="E3628" t="s">
        <v>7022</v>
      </c>
      <c r="F3628" t="s">
        <v>10110</v>
      </c>
      <c r="G3628" t="s">
        <v>10</v>
      </c>
      <c r="H3628" t="s">
        <v>1964</v>
      </c>
      <c r="I3628" t="s">
        <v>10111</v>
      </c>
    </row>
    <row r="3629" spans="1:9">
      <c r="A3629" t="s">
        <v>10112</v>
      </c>
      <c r="B3629" t="s">
        <v>19</v>
      </c>
      <c r="C3629">
        <v>186</v>
      </c>
      <c r="D3629">
        <v>20092527</v>
      </c>
      <c r="E3629" t="s">
        <v>10</v>
      </c>
      <c r="F3629" t="s">
        <v>10113</v>
      </c>
      <c r="G3629" t="s">
        <v>10</v>
      </c>
      <c r="H3629" t="s">
        <v>10114</v>
      </c>
      <c r="I3629" t="s">
        <v>17</v>
      </c>
    </row>
    <row r="3630" spans="1:9">
      <c r="A3630" t="s">
        <v>10115</v>
      </c>
      <c r="B3630" t="s">
        <v>10</v>
      </c>
      <c r="C3630">
        <v>177</v>
      </c>
      <c r="D3630">
        <v>20092528</v>
      </c>
      <c r="E3630" t="s">
        <v>10</v>
      </c>
      <c r="F3630" t="s">
        <v>10116</v>
      </c>
      <c r="G3630" t="s">
        <v>10</v>
      </c>
      <c r="H3630" t="s">
        <v>10117</v>
      </c>
      <c r="I3630" t="s">
        <v>10118</v>
      </c>
    </row>
    <row r="3631" spans="1:9">
      <c r="A3631" t="s">
        <v>10119</v>
      </c>
      <c r="B3631" t="s">
        <v>10</v>
      </c>
      <c r="C3631">
        <v>346</v>
      </c>
      <c r="D3631">
        <v>20092529</v>
      </c>
      <c r="E3631" t="s">
        <v>10120</v>
      </c>
      <c r="F3631" t="s">
        <v>10121</v>
      </c>
      <c r="G3631" t="s">
        <v>10</v>
      </c>
      <c r="H3631" t="s">
        <v>3074</v>
      </c>
      <c r="I3631" t="s">
        <v>10122</v>
      </c>
    </row>
    <row r="3632" spans="1:9">
      <c r="A3632" t="s">
        <v>10123</v>
      </c>
      <c r="B3632" t="s">
        <v>10</v>
      </c>
      <c r="C3632">
        <v>328</v>
      </c>
      <c r="D3632">
        <v>20092530</v>
      </c>
      <c r="E3632" t="s">
        <v>10124</v>
      </c>
      <c r="F3632" t="s">
        <v>10125</v>
      </c>
      <c r="G3632" t="s">
        <v>10</v>
      </c>
      <c r="H3632" t="s">
        <v>10126</v>
      </c>
      <c r="I3632" t="s">
        <v>10127</v>
      </c>
    </row>
    <row r="3633" spans="1:9">
      <c r="A3633" t="s">
        <v>10128</v>
      </c>
      <c r="B3633" t="s">
        <v>19</v>
      </c>
      <c r="C3633">
        <v>41</v>
      </c>
      <c r="D3633">
        <v>20092531</v>
      </c>
      <c r="E3633" t="s">
        <v>10</v>
      </c>
      <c r="F3633" t="s">
        <v>10129</v>
      </c>
      <c r="G3633" t="s">
        <v>10</v>
      </c>
      <c r="H3633" t="s">
        <v>10</v>
      </c>
      <c r="I3633" t="s">
        <v>17</v>
      </c>
    </row>
    <row r="3634" spans="1:9">
      <c r="A3634" t="s">
        <v>10130</v>
      </c>
      <c r="B3634" t="s">
        <v>19</v>
      </c>
      <c r="C3634">
        <v>76</v>
      </c>
      <c r="D3634">
        <v>20092532</v>
      </c>
      <c r="E3634" t="s">
        <v>10</v>
      </c>
      <c r="F3634" t="s">
        <v>10131</v>
      </c>
      <c r="G3634" t="s">
        <v>10</v>
      </c>
      <c r="H3634" t="s">
        <v>10132</v>
      </c>
      <c r="I3634" t="s">
        <v>17</v>
      </c>
    </row>
    <row r="3635" spans="1:9">
      <c r="A3635" t="s">
        <v>10133</v>
      </c>
      <c r="B3635" t="s">
        <v>19</v>
      </c>
      <c r="C3635">
        <v>80</v>
      </c>
      <c r="D3635">
        <v>20092533</v>
      </c>
      <c r="E3635" t="s">
        <v>10</v>
      </c>
      <c r="F3635" t="s">
        <v>10134</v>
      </c>
      <c r="G3635" t="s">
        <v>10</v>
      </c>
      <c r="H3635" t="s">
        <v>10132</v>
      </c>
      <c r="I3635" t="s">
        <v>17</v>
      </c>
    </row>
    <row r="3636" spans="1:9">
      <c r="A3636" t="s">
        <v>10135</v>
      </c>
      <c r="B3636" t="s">
        <v>19</v>
      </c>
      <c r="C3636">
        <v>117</v>
      </c>
      <c r="D3636">
        <v>20092534</v>
      </c>
      <c r="E3636" t="s">
        <v>8684</v>
      </c>
      <c r="F3636" t="s">
        <v>10136</v>
      </c>
      <c r="G3636" t="s">
        <v>10</v>
      </c>
      <c r="H3636" t="s">
        <v>1370</v>
      </c>
      <c r="I3636" t="s">
        <v>8686</v>
      </c>
    </row>
    <row r="3637" spans="1:9">
      <c r="A3637" t="s">
        <v>10137</v>
      </c>
      <c r="B3637" t="s">
        <v>19</v>
      </c>
      <c r="C3637">
        <v>126</v>
      </c>
      <c r="D3637">
        <v>20092535</v>
      </c>
      <c r="E3637" t="s">
        <v>10</v>
      </c>
      <c r="F3637" t="s">
        <v>10138</v>
      </c>
      <c r="G3637" t="s">
        <v>10</v>
      </c>
      <c r="H3637" t="s">
        <v>10139</v>
      </c>
      <c r="I3637" t="s">
        <v>10140</v>
      </c>
    </row>
    <row r="3638" spans="1:9">
      <c r="A3638" t="s">
        <v>10141</v>
      </c>
      <c r="B3638" t="s">
        <v>10</v>
      </c>
      <c r="C3638">
        <v>74</v>
      </c>
      <c r="D3638">
        <v>20092536</v>
      </c>
      <c r="E3638" t="s">
        <v>10</v>
      </c>
      <c r="F3638" t="s">
        <v>10142</v>
      </c>
      <c r="G3638" t="s">
        <v>10</v>
      </c>
      <c r="H3638" t="s">
        <v>10</v>
      </c>
      <c r="I3638" t="s">
        <v>17</v>
      </c>
    </row>
    <row r="3639" spans="1:9">
      <c r="A3639" t="s">
        <v>10143</v>
      </c>
      <c r="B3639" t="s">
        <v>19</v>
      </c>
      <c r="C3639">
        <v>404</v>
      </c>
      <c r="D3639">
        <v>20092537</v>
      </c>
      <c r="E3639" t="s">
        <v>10</v>
      </c>
      <c r="F3639" t="s">
        <v>10144</v>
      </c>
      <c r="G3639" t="s">
        <v>10</v>
      </c>
      <c r="H3639" t="s">
        <v>10</v>
      </c>
      <c r="I3639" t="s">
        <v>17</v>
      </c>
    </row>
    <row r="3640" spans="1:9">
      <c r="A3640" t="s">
        <v>10145</v>
      </c>
      <c r="B3640" t="s">
        <v>19</v>
      </c>
      <c r="C3640">
        <v>221</v>
      </c>
      <c r="D3640">
        <v>20092538</v>
      </c>
      <c r="E3640" t="s">
        <v>10146</v>
      </c>
      <c r="F3640" t="s">
        <v>10147</v>
      </c>
      <c r="G3640" t="s">
        <v>10</v>
      </c>
      <c r="H3640" t="s">
        <v>1149</v>
      </c>
      <c r="I3640" t="s">
        <v>1150</v>
      </c>
    </row>
    <row r="3641" spans="1:9">
      <c r="A3641" t="s">
        <v>10148</v>
      </c>
      <c r="B3641" t="s">
        <v>19</v>
      </c>
      <c r="C3641">
        <v>207</v>
      </c>
      <c r="D3641">
        <v>20092539</v>
      </c>
      <c r="E3641" t="s">
        <v>10</v>
      </c>
      <c r="F3641" t="s">
        <v>10149</v>
      </c>
      <c r="G3641" t="s">
        <v>10</v>
      </c>
      <c r="H3641" t="s">
        <v>2246</v>
      </c>
      <c r="I3641" t="s">
        <v>2247</v>
      </c>
    </row>
    <row r="3642" spans="1:9">
      <c r="A3642" t="s">
        <v>10150</v>
      </c>
      <c r="B3642" t="s">
        <v>19</v>
      </c>
      <c r="C3642">
        <v>168</v>
      </c>
      <c r="D3642">
        <v>20092540</v>
      </c>
      <c r="E3642" t="s">
        <v>10</v>
      </c>
      <c r="F3642" t="s">
        <v>10151</v>
      </c>
      <c r="G3642" t="s">
        <v>10</v>
      </c>
      <c r="H3642" t="s">
        <v>9369</v>
      </c>
      <c r="I3642" t="s">
        <v>17</v>
      </c>
    </row>
    <row r="3643" spans="1:9">
      <c r="A3643" t="s">
        <v>10152</v>
      </c>
      <c r="B3643" t="s">
        <v>19</v>
      </c>
      <c r="C3643">
        <v>405</v>
      </c>
      <c r="D3643">
        <v>20092541</v>
      </c>
      <c r="E3643" t="s">
        <v>9259</v>
      </c>
      <c r="F3643" t="s">
        <v>10153</v>
      </c>
      <c r="G3643" t="s">
        <v>10</v>
      </c>
      <c r="H3643" t="s">
        <v>5388</v>
      </c>
      <c r="I3643" t="s">
        <v>10154</v>
      </c>
    </row>
    <row r="3644" spans="1:9">
      <c r="A3644" t="s">
        <v>10155</v>
      </c>
      <c r="B3644" t="s">
        <v>10</v>
      </c>
      <c r="C3644">
        <v>131</v>
      </c>
      <c r="D3644">
        <v>20092542</v>
      </c>
      <c r="E3644" t="s">
        <v>10156</v>
      </c>
      <c r="F3644" t="s">
        <v>10157</v>
      </c>
      <c r="G3644" t="s">
        <v>10</v>
      </c>
      <c r="H3644" t="s">
        <v>10158</v>
      </c>
      <c r="I3644" t="s">
        <v>10159</v>
      </c>
    </row>
    <row r="3645" spans="1:9">
      <c r="A3645" t="s">
        <v>10160</v>
      </c>
      <c r="B3645" t="s">
        <v>19</v>
      </c>
      <c r="C3645">
        <v>542</v>
      </c>
      <c r="D3645">
        <v>20092543</v>
      </c>
      <c r="E3645" t="s">
        <v>10</v>
      </c>
      <c r="F3645" t="s">
        <v>10161</v>
      </c>
      <c r="G3645" t="s">
        <v>10</v>
      </c>
      <c r="H3645" t="s">
        <v>3214</v>
      </c>
      <c r="I3645" t="s">
        <v>17</v>
      </c>
    </row>
    <row r="3646" spans="1:9">
      <c r="A3646" t="s">
        <v>10162</v>
      </c>
      <c r="B3646" t="s">
        <v>10</v>
      </c>
      <c r="C3646">
        <v>156</v>
      </c>
      <c r="D3646">
        <v>20092544</v>
      </c>
      <c r="E3646" t="s">
        <v>10156</v>
      </c>
      <c r="F3646" t="s">
        <v>10163</v>
      </c>
      <c r="G3646" t="s">
        <v>10</v>
      </c>
      <c r="H3646" t="s">
        <v>10158</v>
      </c>
      <c r="I3646" t="s">
        <v>10159</v>
      </c>
    </row>
    <row r="3647" spans="1:9">
      <c r="A3647" t="s">
        <v>10164</v>
      </c>
      <c r="B3647" t="s">
        <v>10</v>
      </c>
      <c r="C3647">
        <v>225</v>
      </c>
      <c r="D3647">
        <v>20092545</v>
      </c>
      <c r="E3647" t="s">
        <v>10</v>
      </c>
      <c r="F3647" t="s">
        <v>10165</v>
      </c>
      <c r="G3647" t="s">
        <v>10</v>
      </c>
      <c r="H3647" t="s">
        <v>10070</v>
      </c>
      <c r="I3647" t="s">
        <v>17</v>
      </c>
    </row>
    <row r="3648" spans="1:9">
      <c r="A3648" t="s">
        <v>10166</v>
      </c>
      <c r="B3648" t="s">
        <v>10</v>
      </c>
      <c r="C3648">
        <v>331</v>
      </c>
      <c r="D3648">
        <v>20092546</v>
      </c>
      <c r="E3648" t="s">
        <v>717</v>
      </c>
      <c r="F3648" t="s">
        <v>10167</v>
      </c>
      <c r="G3648" t="s">
        <v>10</v>
      </c>
      <c r="H3648" t="s">
        <v>719</v>
      </c>
      <c r="I3648" t="s">
        <v>720</v>
      </c>
    </row>
    <row r="3649" spans="1:9">
      <c r="A3649" t="s">
        <v>10168</v>
      </c>
      <c r="B3649" t="s">
        <v>10</v>
      </c>
      <c r="C3649">
        <v>186</v>
      </c>
      <c r="D3649">
        <v>20092547</v>
      </c>
      <c r="E3649" t="s">
        <v>10</v>
      </c>
      <c r="F3649" t="s">
        <v>10169</v>
      </c>
      <c r="G3649" t="s">
        <v>10</v>
      </c>
      <c r="H3649" t="s">
        <v>10170</v>
      </c>
      <c r="I3649" t="s">
        <v>17</v>
      </c>
    </row>
    <row r="3650" spans="1:9">
      <c r="A3650" t="s">
        <v>10171</v>
      </c>
      <c r="B3650" t="s">
        <v>10</v>
      </c>
      <c r="C3650">
        <v>285</v>
      </c>
      <c r="D3650">
        <v>20092548</v>
      </c>
      <c r="E3650" t="s">
        <v>10</v>
      </c>
      <c r="F3650" t="s">
        <v>10172</v>
      </c>
      <c r="G3650" t="s">
        <v>10</v>
      </c>
      <c r="H3650" t="s">
        <v>10</v>
      </c>
      <c r="I3650" t="s">
        <v>17</v>
      </c>
    </row>
    <row r="3651" spans="1:9">
      <c r="A3651" t="s">
        <v>10173</v>
      </c>
      <c r="B3651" t="s">
        <v>10</v>
      </c>
      <c r="C3651">
        <v>166</v>
      </c>
      <c r="D3651">
        <v>20092549</v>
      </c>
      <c r="E3651" t="s">
        <v>722</v>
      </c>
      <c r="F3651" t="s">
        <v>10174</v>
      </c>
      <c r="G3651" t="s">
        <v>10</v>
      </c>
      <c r="H3651" t="s">
        <v>724</v>
      </c>
      <c r="I3651" t="s">
        <v>2061</v>
      </c>
    </row>
    <row r="3652" spans="1:9">
      <c r="A3652" t="s">
        <v>10175</v>
      </c>
      <c r="B3652" t="s">
        <v>10</v>
      </c>
      <c r="C3652">
        <v>870</v>
      </c>
      <c r="D3652">
        <v>20092550</v>
      </c>
      <c r="E3652" t="s">
        <v>10</v>
      </c>
      <c r="F3652" t="s">
        <v>10176</v>
      </c>
      <c r="G3652" t="s">
        <v>10</v>
      </c>
      <c r="H3652" t="s">
        <v>3658</v>
      </c>
      <c r="I3652" t="s">
        <v>10177</v>
      </c>
    </row>
    <row r="3653" spans="1:9">
      <c r="A3653" t="s">
        <v>10178</v>
      </c>
      <c r="B3653" t="s">
        <v>10</v>
      </c>
      <c r="C3653">
        <v>850</v>
      </c>
      <c r="D3653">
        <v>20092551</v>
      </c>
      <c r="E3653" t="s">
        <v>10</v>
      </c>
      <c r="F3653" t="s">
        <v>10179</v>
      </c>
      <c r="G3653" t="s">
        <v>10</v>
      </c>
      <c r="H3653" t="s">
        <v>3658</v>
      </c>
      <c r="I3653" t="s">
        <v>10177</v>
      </c>
    </row>
    <row r="3654" spans="1:9">
      <c r="A3654" t="s">
        <v>10180</v>
      </c>
      <c r="B3654" t="s">
        <v>10</v>
      </c>
      <c r="C3654">
        <v>843</v>
      </c>
      <c r="D3654">
        <v>20092552</v>
      </c>
      <c r="E3654" t="s">
        <v>10</v>
      </c>
      <c r="F3654" t="s">
        <v>10181</v>
      </c>
      <c r="G3654" t="s">
        <v>10</v>
      </c>
      <c r="H3654" t="s">
        <v>3658</v>
      </c>
      <c r="I3654" t="s">
        <v>10177</v>
      </c>
    </row>
    <row r="3655" spans="1:9">
      <c r="A3655" t="s">
        <v>10182</v>
      </c>
      <c r="B3655" t="s">
        <v>10</v>
      </c>
      <c r="C3655">
        <v>384</v>
      </c>
      <c r="D3655">
        <v>20092553</v>
      </c>
      <c r="E3655" t="s">
        <v>10</v>
      </c>
      <c r="F3655" t="s">
        <v>10183</v>
      </c>
      <c r="G3655" t="s">
        <v>10</v>
      </c>
      <c r="H3655" t="s">
        <v>2540</v>
      </c>
      <c r="I3655" t="s">
        <v>10184</v>
      </c>
    </row>
    <row r="3656" spans="1:9">
      <c r="A3656" t="s">
        <v>10185</v>
      </c>
      <c r="B3656" t="s">
        <v>19</v>
      </c>
      <c r="C3656">
        <v>367</v>
      </c>
      <c r="D3656">
        <v>20092554</v>
      </c>
      <c r="E3656" t="s">
        <v>10</v>
      </c>
      <c r="F3656" t="s">
        <v>10186</v>
      </c>
      <c r="G3656" t="s">
        <v>10</v>
      </c>
      <c r="H3656" t="s">
        <v>2540</v>
      </c>
      <c r="I3656" t="s">
        <v>10187</v>
      </c>
    </row>
    <row r="3657" spans="1:9">
      <c r="A3657" t="s">
        <v>10188</v>
      </c>
      <c r="B3657" t="s">
        <v>19</v>
      </c>
      <c r="C3657">
        <v>351</v>
      </c>
      <c r="D3657">
        <v>20092555</v>
      </c>
      <c r="E3657" t="s">
        <v>10</v>
      </c>
      <c r="F3657" t="s">
        <v>10189</v>
      </c>
      <c r="G3657" t="s">
        <v>10</v>
      </c>
      <c r="H3657" t="s">
        <v>2540</v>
      </c>
      <c r="I3657" t="s">
        <v>3669</v>
      </c>
    </row>
    <row r="3658" spans="1:9">
      <c r="A3658" t="s">
        <v>10190</v>
      </c>
      <c r="B3658" t="s">
        <v>10</v>
      </c>
      <c r="C3658">
        <v>342</v>
      </c>
      <c r="D3658">
        <v>20092556</v>
      </c>
      <c r="E3658" t="s">
        <v>10</v>
      </c>
      <c r="F3658" t="s">
        <v>10191</v>
      </c>
      <c r="G3658" t="s">
        <v>10</v>
      </c>
      <c r="H3658" t="s">
        <v>6317</v>
      </c>
      <c r="I3658" t="s">
        <v>10192</v>
      </c>
    </row>
    <row r="3659" spans="1:9">
      <c r="A3659" t="s">
        <v>10193</v>
      </c>
      <c r="B3659" t="s">
        <v>19</v>
      </c>
      <c r="C3659">
        <v>414</v>
      </c>
      <c r="D3659">
        <v>20092557</v>
      </c>
      <c r="E3659" t="s">
        <v>10</v>
      </c>
      <c r="F3659" t="s">
        <v>10194</v>
      </c>
      <c r="G3659" t="s">
        <v>10</v>
      </c>
      <c r="H3659" t="s">
        <v>30</v>
      </c>
      <c r="I3659" t="s">
        <v>31</v>
      </c>
    </row>
    <row r="3660" spans="1:9">
      <c r="A3660" t="s">
        <v>10195</v>
      </c>
      <c r="B3660" t="s">
        <v>19</v>
      </c>
      <c r="C3660">
        <v>257</v>
      </c>
      <c r="D3660">
        <v>20092558</v>
      </c>
      <c r="E3660" t="s">
        <v>24</v>
      </c>
      <c r="F3660" t="s">
        <v>10196</v>
      </c>
      <c r="G3660" t="s">
        <v>10</v>
      </c>
      <c r="H3660" t="s">
        <v>26</v>
      </c>
      <c r="I3660" t="s">
        <v>27</v>
      </c>
    </row>
    <row r="3661" spans="1:9">
      <c r="A3661" t="s">
        <v>10197</v>
      </c>
      <c r="B3661" t="s">
        <v>10</v>
      </c>
      <c r="C3661">
        <v>428</v>
      </c>
      <c r="D3661">
        <v>20092559</v>
      </c>
      <c r="E3661" t="s">
        <v>10</v>
      </c>
      <c r="F3661" t="s">
        <v>10198</v>
      </c>
      <c r="G3661" t="s">
        <v>10</v>
      </c>
      <c r="H3661" t="s">
        <v>10</v>
      </c>
      <c r="I3661" t="s">
        <v>17</v>
      </c>
    </row>
    <row r="3662" spans="1:9">
      <c r="A3662" t="s">
        <v>10199</v>
      </c>
      <c r="B3662" t="s">
        <v>10</v>
      </c>
      <c r="C3662">
        <v>87</v>
      </c>
      <c r="D3662">
        <v>20092560</v>
      </c>
      <c r="E3662" t="s">
        <v>10</v>
      </c>
      <c r="F3662" t="s">
        <v>10200</v>
      </c>
      <c r="G3662" t="s">
        <v>10</v>
      </c>
      <c r="H3662" t="s">
        <v>10</v>
      </c>
      <c r="I3662" t="s">
        <v>17</v>
      </c>
    </row>
    <row r="3663" spans="1:9">
      <c r="A3663" t="s">
        <v>10201</v>
      </c>
      <c r="B3663" t="s">
        <v>10</v>
      </c>
      <c r="C3663">
        <v>395</v>
      </c>
      <c r="D3663">
        <v>20092561</v>
      </c>
      <c r="E3663" t="s">
        <v>10</v>
      </c>
      <c r="F3663" t="s">
        <v>10202</v>
      </c>
      <c r="G3663" t="s">
        <v>10</v>
      </c>
      <c r="H3663" t="s">
        <v>10</v>
      </c>
      <c r="I3663" t="s">
        <v>17</v>
      </c>
    </row>
    <row r="3664" spans="1:9">
      <c r="A3664" t="s">
        <v>10203</v>
      </c>
      <c r="B3664" t="s">
        <v>19</v>
      </c>
      <c r="C3664">
        <v>492</v>
      </c>
      <c r="D3664">
        <v>20092562</v>
      </c>
      <c r="E3664" t="s">
        <v>10</v>
      </c>
      <c r="F3664" t="s">
        <v>10204</v>
      </c>
      <c r="G3664" t="s">
        <v>10</v>
      </c>
      <c r="H3664" t="s">
        <v>3274</v>
      </c>
      <c r="I3664" t="s">
        <v>3275</v>
      </c>
    </row>
    <row r="3665" spans="1:9">
      <c r="A3665" t="s">
        <v>10205</v>
      </c>
      <c r="B3665" t="s">
        <v>10</v>
      </c>
      <c r="C3665">
        <v>674</v>
      </c>
      <c r="D3665">
        <v>20092563</v>
      </c>
      <c r="E3665" t="s">
        <v>10</v>
      </c>
      <c r="F3665" t="s">
        <v>10206</v>
      </c>
      <c r="G3665" t="s">
        <v>10</v>
      </c>
      <c r="H3665" t="s">
        <v>10207</v>
      </c>
      <c r="I3665" t="s">
        <v>17</v>
      </c>
    </row>
    <row r="3666" spans="1:9">
      <c r="A3666" t="s">
        <v>10208</v>
      </c>
      <c r="B3666" t="s">
        <v>10</v>
      </c>
      <c r="C3666">
        <v>390</v>
      </c>
      <c r="D3666">
        <v>20092564</v>
      </c>
      <c r="E3666" t="s">
        <v>10209</v>
      </c>
      <c r="F3666" t="s">
        <v>10210</v>
      </c>
      <c r="G3666" t="s">
        <v>10</v>
      </c>
      <c r="H3666" t="s">
        <v>10211</v>
      </c>
      <c r="I3666" t="s">
        <v>10212</v>
      </c>
    </row>
    <row r="3667" spans="1:9">
      <c r="A3667" t="s">
        <v>10213</v>
      </c>
      <c r="B3667" t="s">
        <v>10</v>
      </c>
      <c r="C3667">
        <v>286</v>
      </c>
      <c r="D3667">
        <v>20092565</v>
      </c>
      <c r="E3667" t="s">
        <v>10</v>
      </c>
      <c r="F3667" t="s">
        <v>10214</v>
      </c>
      <c r="G3667" t="s">
        <v>10</v>
      </c>
      <c r="H3667" t="s">
        <v>10215</v>
      </c>
      <c r="I3667" t="s">
        <v>10216</v>
      </c>
    </row>
    <row r="3668" spans="1:9">
      <c r="A3668" t="s">
        <v>10217</v>
      </c>
      <c r="B3668" t="s">
        <v>10</v>
      </c>
      <c r="C3668">
        <v>150</v>
      </c>
      <c r="D3668">
        <v>20092566</v>
      </c>
      <c r="E3668" t="s">
        <v>10</v>
      </c>
      <c r="F3668" t="s">
        <v>10218</v>
      </c>
      <c r="G3668" t="s">
        <v>10</v>
      </c>
      <c r="H3668" t="s">
        <v>10</v>
      </c>
      <c r="I3668" t="s">
        <v>17</v>
      </c>
    </row>
    <row r="3669" spans="1:9">
      <c r="A3669" t="s">
        <v>10219</v>
      </c>
      <c r="B3669" t="s">
        <v>19</v>
      </c>
      <c r="C3669">
        <v>371</v>
      </c>
      <c r="D3669">
        <v>20092567</v>
      </c>
      <c r="E3669" t="s">
        <v>10</v>
      </c>
      <c r="F3669" t="s">
        <v>10220</v>
      </c>
      <c r="G3669" t="s">
        <v>10</v>
      </c>
      <c r="H3669" t="s">
        <v>3214</v>
      </c>
      <c r="I3669" t="s">
        <v>17</v>
      </c>
    </row>
    <row r="3670" spans="1:9">
      <c r="A3670" t="s">
        <v>10221</v>
      </c>
      <c r="B3670" t="s">
        <v>19</v>
      </c>
      <c r="C3670">
        <v>165</v>
      </c>
      <c r="D3670">
        <v>20092568</v>
      </c>
      <c r="E3670" t="s">
        <v>10</v>
      </c>
      <c r="F3670" t="s">
        <v>10222</v>
      </c>
      <c r="G3670" t="s">
        <v>10</v>
      </c>
      <c r="H3670" t="s">
        <v>3214</v>
      </c>
      <c r="I3670" t="s">
        <v>17</v>
      </c>
    </row>
    <row r="3671" spans="1:9">
      <c r="A3671" t="s">
        <v>10223</v>
      </c>
      <c r="B3671" t="s">
        <v>10</v>
      </c>
      <c r="C3671">
        <v>146</v>
      </c>
      <c r="D3671">
        <v>20092569</v>
      </c>
      <c r="E3671" t="s">
        <v>10</v>
      </c>
      <c r="F3671" t="s">
        <v>10224</v>
      </c>
      <c r="G3671" t="s">
        <v>10</v>
      </c>
      <c r="H3671" t="s">
        <v>10</v>
      </c>
      <c r="I3671" t="s">
        <v>17</v>
      </c>
    </row>
    <row r="3672" spans="1:9">
      <c r="A3672" t="s">
        <v>10225</v>
      </c>
      <c r="B3672" t="s">
        <v>10</v>
      </c>
      <c r="C3672">
        <v>239</v>
      </c>
      <c r="D3672">
        <v>20092570</v>
      </c>
      <c r="E3672" t="s">
        <v>10</v>
      </c>
      <c r="F3672" t="s">
        <v>10226</v>
      </c>
      <c r="G3672" t="s">
        <v>10</v>
      </c>
      <c r="H3672" t="s">
        <v>10</v>
      </c>
      <c r="I3672" t="s">
        <v>17</v>
      </c>
    </row>
    <row r="3673" spans="1:9">
      <c r="A3673" t="s">
        <v>10227</v>
      </c>
      <c r="B3673" t="s">
        <v>19</v>
      </c>
      <c r="C3673">
        <v>89</v>
      </c>
      <c r="D3673">
        <v>20092571</v>
      </c>
      <c r="E3673" t="s">
        <v>10</v>
      </c>
      <c r="F3673" t="s">
        <v>10228</v>
      </c>
      <c r="G3673" t="s">
        <v>10</v>
      </c>
      <c r="H3673" t="s">
        <v>10</v>
      </c>
      <c r="I3673" t="s">
        <v>17</v>
      </c>
    </row>
    <row r="3674" spans="1:9">
      <c r="A3674" t="s">
        <v>10229</v>
      </c>
      <c r="B3674" t="s">
        <v>10</v>
      </c>
      <c r="C3674">
        <v>101</v>
      </c>
      <c r="D3674">
        <v>20092572</v>
      </c>
      <c r="E3674" t="s">
        <v>10</v>
      </c>
      <c r="F3674" t="s">
        <v>10230</v>
      </c>
      <c r="G3674" t="s">
        <v>10</v>
      </c>
      <c r="H3674" t="s">
        <v>10231</v>
      </c>
      <c r="I3674" t="s">
        <v>17</v>
      </c>
    </row>
    <row r="3675" spans="1:9">
      <c r="A3675" t="s">
        <v>10232</v>
      </c>
      <c r="B3675" t="s">
        <v>10</v>
      </c>
      <c r="C3675">
        <v>238</v>
      </c>
      <c r="D3675">
        <v>20092573</v>
      </c>
      <c r="E3675" t="s">
        <v>8350</v>
      </c>
      <c r="F3675" t="s">
        <v>10233</v>
      </c>
      <c r="G3675" t="s">
        <v>10</v>
      </c>
      <c r="H3675" t="s">
        <v>6356</v>
      </c>
      <c r="I3675" t="s">
        <v>6357</v>
      </c>
    </row>
    <row r="3676" spans="1:9">
      <c r="A3676" t="s">
        <v>10234</v>
      </c>
      <c r="B3676" t="s">
        <v>10</v>
      </c>
      <c r="C3676">
        <v>269</v>
      </c>
      <c r="D3676">
        <v>20092574</v>
      </c>
      <c r="E3676" t="s">
        <v>10235</v>
      </c>
      <c r="F3676" t="s">
        <v>10236</v>
      </c>
      <c r="G3676" t="s">
        <v>10</v>
      </c>
      <c r="H3676" t="s">
        <v>10237</v>
      </c>
      <c r="I3676" t="s">
        <v>10238</v>
      </c>
    </row>
    <row r="3677" spans="1:9">
      <c r="A3677" t="s">
        <v>10239</v>
      </c>
      <c r="B3677" t="s">
        <v>10</v>
      </c>
      <c r="C3677">
        <v>318</v>
      </c>
      <c r="D3677">
        <v>20092575</v>
      </c>
      <c r="E3677" t="s">
        <v>10240</v>
      </c>
      <c r="F3677" t="s">
        <v>10241</v>
      </c>
      <c r="G3677" t="s">
        <v>10</v>
      </c>
      <c r="H3677" t="s">
        <v>6363</v>
      </c>
      <c r="I3677" t="s">
        <v>6364</v>
      </c>
    </row>
    <row r="3678" spans="1:9">
      <c r="A3678" t="s">
        <v>10242</v>
      </c>
      <c r="B3678" t="s">
        <v>10</v>
      </c>
      <c r="C3678">
        <v>183</v>
      </c>
      <c r="D3678">
        <v>20092576</v>
      </c>
      <c r="E3678" t="s">
        <v>10243</v>
      </c>
      <c r="F3678" t="s">
        <v>10244</v>
      </c>
      <c r="G3678" t="s">
        <v>10</v>
      </c>
      <c r="H3678" t="s">
        <v>5669</v>
      </c>
      <c r="I3678" t="s">
        <v>10245</v>
      </c>
    </row>
    <row r="3679" spans="1:9">
      <c r="A3679" t="s">
        <v>10246</v>
      </c>
      <c r="B3679" t="s">
        <v>10</v>
      </c>
      <c r="C3679">
        <v>460</v>
      </c>
      <c r="D3679">
        <v>20092577</v>
      </c>
      <c r="E3679" t="s">
        <v>8655</v>
      </c>
      <c r="F3679" t="s">
        <v>10247</v>
      </c>
      <c r="G3679" t="s">
        <v>10</v>
      </c>
      <c r="H3679" t="s">
        <v>10248</v>
      </c>
      <c r="I3679" t="s">
        <v>8657</v>
      </c>
    </row>
    <row r="3680" spans="1:9">
      <c r="A3680" t="s">
        <v>10249</v>
      </c>
      <c r="B3680" t="s">
        <v>10</v>
      </c>
      <c r="C3680">
        <v>354</v>
      </c>
      <c r="D3680">
        <v>20092578</v>
      </c>
      <c r="E3680" t="s">
        <v>10</v>
      </c>
      <c r="F3680" t="s">
        <v>10250</v>
      </c>
      <c r="G3680" t="s">
        <v>10</v>
      </c>
      <c r="H3680" t="s">
        <v>1881</v>
      </c>
      <c r="I3680" t="s">
        <v>1181</v>
      </c>
    </row>
    <row r="3681" spans="1:9">
      <c r="A3681" t="s">
        <v>10251</v>
      </c>
      <c r="B3681" t="s">
        <v>10</v>
      </c>
      <c r="C3681">
        <v>249</v>
      </c>
      <c r="D3681">
        <v>20092579</v>
      </c>
      <c r="E3681" t="s">
        <v>10252</v>
      </c>
      <c r="F3681" t="s">
        <v>10253</v>
      </c>
      <c r="G3681" t="s">
        <v>10</v>
      </c>
      <c r="H3681" t="s">
        <v>132</v>
      </c>
      <c r="I3681" t="s">
        <v>10254</v>
      </c>
    </row>
    <row r="3682" spans="1:9">
      <c r="A3682" t="s">
        <v>10255</v>
      </c>
      <c r="B3682" t="s">
        <v>10</v>
      </c>
      <c r="C3682">
        <v>128</v>
      </c>
      <c r="D3682">
        <v>20092580</v>
      </c>
      <c r="E3682" t="s">
        <v>10</v>
      </c>
      <c r="F3682" t="s">
        <v>10256</v>
      </c>
      <c r="G3682" t="s">
        <v>10</v>
      </c>
      <c r="H3682" t="s">
        <v>10257</v>
      </c>
      <c r="I3682" t="s">
        <v>1202</v>
      </c>
    </row>
    <row r="3683" spans="1:9">
      <c r="A3683" t="s">
        <v>10258</v>
      </c>
      <c r="B3683" t="s">
        <v>19</v>
      </c>
      <c r="C3683">
        <v>137</v>
      </c>
      <c r="D3683">
        <v>20092581</v>
      </c>
      <c r="E3683" t="s">
        <v>10</v>
      </c>
      <c r="F3683" t="s">
        <v>10259</v>
      </c>
      <c r="G3683" t="s">
        <v>10</v>
      </c>
      <c r="H3683" t="s">
        <v>10</v>
      </c>
      <c r="I3683" t="s">
        <v>17</v>
      </c>
    </row>
    <row r="3684" spans="1:9">
      <c r="A3684" t="s">
        <v>10260</v>
      </c>
      <c r="B3684" t="s">
        <v>19</v>
      </c>
      <c r="C3684">
        <v>299</v>
      </c>
      <c r="D3684">
        <v>20092582</v>
      </c>
      <c r="E3684" t="s">
        <v>10261</v>
      </c>
      <c r="F3684" t="s">
        <v>10262</v>
      </c>
      <c r="G3684" t="s">
        <v>10</v>
      </c>
      <c r="H3684" t="s">
        <v>1864</v>
      </c>
      <c r="I3684" t="s">
        <v>10263</v>
      </c>
    </row>
    <row r="3685" spans="1:9">
      <c r="A3685" t="s">
        <v>10264</v>
      </c>
      <c r="B3685" t="s">
        <v>19</v>
      </c>
      <c r="C3685">
        <v>469</v>
      </c>
      <c r="D3685">
        <v>20092583</v>
      </c>
      <c r="E3685" t="s">
        <v>10265</v>
      </c>
      <c r="F3685" t="s">
        <v>10266</v>
      </c>
      <c r="G3685" t="s">
        <v>10</v>
      </c>
      <c r="H3685" t="s">
        <v>10267</v>
      </c>
      <c r="I3685" t="s">
        <v>10268</v>
      </c>
    </row>
    <row r="3686" spans="1:9">
      <c r="A3686" t="s">
        <v>10269</v>
      </c>
      <c r="B3686" t="s">
        <v>10</v>
      </c>
      <c r="C3686">
        <v>318</v>
      </c>
      <c r="D3686">
        <v>20092584</v>
      </c>
      <c r="E3686" t="s">
        <v>10</v>
      </c>
      <c r="F3686" t="s">
        <v>10270</v>
      </c>
      <c r="G3686" t="s">
        <v>10</v>
      </c>
      <c r="H3686" t="s">
        <v>10</v>
      </c>
      <c r="I3686" t="s">
        <v>17</v>
      </c>
    </row>
    <row r="3687" spans="1:9">
      <c r="A3687" t="s">
        <v>10271</v>
      </c>
      <c r="B3687" t="s">
        <v>10</v>
      </c>
      <c r="C3687">
        <v>180</v>
      </c>
      <c r="D3687">
        <v>20092585</v>
      </c>
      <c r="E3687" t="s">
        <v>10</v>
      </c>
      <c r="F3687" t="s">
        <v>10272</v>
      </c>
      <c r="G3687" t="s">
        <v>10</v>
      </c>
      <c r="H3687" t="s">
        <v>1160</v>
      </c>
      <c r="I3687" t="s">
        <v>5304</v>
      </c>
    </row>
    <row r="3688" spans="1:9">
      <c r="A3688" t="s">
        <v>10273</v>
      </c>
      <c r="B3688" t="s">
        <v>10</v>
      </c>
      <c r="C3688">
        <v>335</v>
      </c>
      <c r="D3688">
        <v>20092586</v>
      </c>
      <c r="E3688" t="s">
        <v>10274</v>
      </c>
      <c r="F3688" t="s">
        <v>10275</v>
      </c>
      <c r="G3688" t="s">
        <v>10</v>
      </c>
      <c r="H3688" t="s">
        <v>10276</v>
      </c>
      <c r="I3688" t="s">
        <v>10277</v>
      </c>
    </row>
    <row r="3689" spans="1:9">
      <c r="A3689" t="s">
        <v>10278</v>
      </c>
      <c r="B3689" t="s">
        <v>10</v>
      </c>
      <c r="C3689">
        <v>161</v>
      </c>
      <c r="D3689">
        <v>20092587</v>
      </c>
      <c r="E3689" t="s">
        <v>10279</v>
      </c>
      <c r="F3689" t="s">
        <v>10280</v>
      </c>
      <c r="G3689" t="s">
        <v>10</v>
      </c>
      <c r="H3689" t="s">
        <v>10281</v>
      </c>
      <c r="I3689" t="s">
        <v>10282</v>
      </c>
    </row>
    <row r="3690" spans="1:9">
      <c r="A3690" t="s">
        <v>10283</v>
      </c>
      <c r="B3690" t="s">
        <v>10</v>
      </c>
      <c r="C3690">
        <v>564</v>
      </c>
      <c r="D3690">
        <v>20092588</v>
      </c>
      <c r="E3690" t="s">
        <v>10</v>
      </c>
      <c r="F3690" t="s">
        <v>10284</v>
      </c>
      <c r="G3690" t="s">
        <v>10</v>
      </c>
      <c r="H3690" t="s">
        <v>4171</v>
      </c>
      <c r="I3690" t="s">
        <v>10285</v>
      </c>
    </row>
    <row r="3691" spans="1:9">
      <c r="A3691" t="s">
        <v>10286</v>
      </c>
      <c r="B3691" t="s">
        <v>10</v>
      </c>
      <c r="C3691">
        <v>483</v>
      </c>
      <c r="D3691">
        <v>20092589</v>
      </c>
      <c r="E3691" t="s">
        <v>10287</v>
      </c>
      <c r="F3691" t="s">
        <v>10288</v>
      </c>
      <c r="G3691" t="s">
        <v>10</v>
      </c>
      <c r="H3691" t="s">
        <v>3812</v>
      </c>
      <c r="I3691" t="s">
        <v>10289</v>
      </c>
    </row>
    <row r="3692" spans="1:9">
      <c r="A3692" t="s">
        <v>10290</v>
      </c>
      <c r="B3692" t="s">
        <v>19</v>
      </c>
      <c r="C3692">
        <v>390</v>
      </c>
      <c r="D3692">
        <v>20092590</v>
      </c>
      <c r="E3692" t="s">
        <v>10</v>
      </c>
      <c r="F3692" t="s">
        <v>10291</v>
      </c>
      <c r="G3692" t="s">
        <v>10</v>
      </c>
      <c r="H3692" t="s">
        <v>4755</v>
      </c>
      <c r="I3692" t="s">
        <v>1228</v>
      </c>
    </row>
    <row r="3693" spans="1:9">
      <c r="A3693" t="s">
        <v>10292</v>
      </c>
      <c r="B3693" t="s">
        <v>10</v>
      </c>
      <c r="C3693">
        <v>101</v>
      </c>
      <c r="D3693">
        <v>20092591</v>
      </c>
      <c r="E3693" t="s">
        <v>10</v>
      </c>
      <c r="F3693" t="s">
        <v>10293</v>
      </c>
      <c r="G3693" t="s">
        <v>10</v>
      </c>
      <c r="H3693" t="s">
        <v>10</v>
      </c>
      <c r="I3693" t="s">
        <v>17</v>
      </c>
    </row>
    <row r="3694" spans="1:9">
      <c r="A3694" t="s">
        <v>10294</v>
      </c>
      <c r="B3694" t="s">
        <v>10</v>
      </c>
      <c r="C3694">
        <v>191</v>
      </c>
      <c r="D3694">
        <v>20092592</v>
      </c>
      <c r="E3694" t="s">
        <v>10</v>
      </c>
      <c r="F3694" t="s">
        <v>10295</v>
      </c>
      <c r="G3694" t="s">
        <v>10</v>
      </c>
      <c r="H3694" t="s">
        <v>10</v>
      </c>
      <c r="I3694" t="s">
        <v>17</v>
      </c>
    </row>
    <row r="3695" spans="1:9">
      <c r="A3695" t="s">
        <v>10296</v>
      </c>
      <c r="B3695" t="s">
        <v>10</v>
      </c>
      <c r="C3695">
        <v>577</v>
      </c>
      <c r="D3695">
        <v>20092593</v>
      </c>
      <c r="E3695" t="s">
        <v>10</v>
      </c>
      <c r="F3695" t="s">
        <v>10297</v>
      </c>
      <c r="G3695" t="s">
        <v>10</v>
      </c>
      <c r="H3695" t="s">
        <v>10</v>
      </c>
      <c r="I3695" t="s">
        <v>17</v>
      </c>
    </row>
    <row r="3696" spans="1:9">
      <c r="A3696" t="s">
        <v>10298</v>
      </c>
      <c r="B3696" t="s">
        <v>19</v>
      </c>
      <c r="C3696">
        <v>266</v>
      </c>
      <c r="D3696">
        <v>20092594</v>
      </c>
      <c r="E3696" t="s">
        <v>10</v>
      </c>
      <c r="F3696" t="s">
        <v>10299</v>
      </c>
      <c r="G3696" t="s">
        <v>10</v>
      </c>
      <c r="H3696" t="s">
        <v>7598</v>
      </c>
      <c r="I3696" t="s">
        <v>31</v>
      </c>
    </row>
    <row r="3697" spans="1:9">
      <c r="A3697" t="s">
        <v>10300</v>
      </c>
      <c r="B3697" t="s">
        <v>19</v>
      </c>
      <c r="C3697">
        <v>243</v>
      </c>
      <c r="D3697">
        <v>20092595</v>
      </c>
      <c r="E3697" t="s">
        <v>10</v>
      </c>
      <c r="F3697" t="s">
        <v>10301</v>
      </c>
      <c r="G3697" t="s">
        <v>10</v>
      </c>
      <c r="H3697" t="s">
        <v>1541</v>
      </c>
      <c r="I3697" t="s">
        <v>17</v>
      </c>
    </row>
    <row r="3698" spans="1:9">
      <c r="A3698" t="s">
        <v>10302</v>
      </c>
      <c r="B3698" t="s">
        <v>10</v>
      </c>
      <c r="C3698">
        <v>413</v>
      </c>
      <c r="D3698">
        <v>20092596</v>
      </c>
      <c r="E3698" t="s">
        <v>10</v>
      </c>
      <c r="F3698" t="s">
        <v>10303</v>
      </c>
      <c r="G3698" t="s">
        <v>10</v>
      </c>
      <c r="H3698" t="s">
        <v>3214</v>
      </c>
      <c r="I3698" t="s">
        <v>31</v>
      </c>
    </row>
    <row r="3699" spans="1:9">
      <c r="A3699" t="s">
        <v>10304</v>
      </c>
      <c r="B3699" t="s">
        <v>10</v>
      </c>
      <c r="C3699">
        <v>165</v>
      </c>
      <c r="D3699">
        <v>20092597</v>
      </c>
      <c r="E3699" t="s">
        <v>10</v>
      </c>
      <c r="F3699" t="s">
        <v>10305</v>
      </c>
      <c r="G3699" t="s">
        <v>10</v>
      </c>
      <c r="H3699" t="s">
        <v>10</v>
      </c>
      <c r="I3699" t="s">
        <v>17</v>
      </c>
    </row>
    <row r="3700" spans="1:9">
      <c r="A3700" t="s">
        <v>10306</v>
      </c>
      <c r="B3700" t="s">
        <v>10</v>
      </c>
      <c r="C3700">
        <v>211</v>
      </c>
      <c r="D3700">
        <v>20092598</v>
      </c>
      <c r="E3700" t="s">
        <v>10</v>
      </c>
      <c r="F3700" t="s">
        <v>10307</v>
      </c>
      <c r="G3700" t="s">
        <v>10</v>
      </c>
      <c r="H3700" t="s">
        <v>10</v>
      </c>
      <c r="I3700" t="s">
        <v>17</v>
      </c>
    </row>
    <row r="3701" spans="1:9">
      <c r="A3701" t="s">
        <v>10308</v>
      </c>
      <c r="B3701" t="s">
        <v>10</v>
      </c>
      <c r="C3701">
        <v>123</v>
      </c>
      <c r="D3701">
        <v>20092599</v>
      </c>
      <c r="E3701" t="s">
        <v>10</v>
      </c>
      <c r="F3701" t="s">
        <v>10309</v>
      </c>
      <c r="G3701" t="s">
        <v>10</v>
      </c>
      <c r="H3701" t="s">
        <v>10</v>
      </c>
      <c r="I3701" t="s">
        <v>17</v>
      </c>
    </row>
    <row r="3702" spans="1:9">
      <c r="A3702" t="s">
        <v>10310</v>
      </c>
      <c r="B3702" t="s">
        <v>10</v>
      </c>
      <c r="C3702">
        <v>113</v>
      </c>
      <c r="D3702">
        <v>20092600</v>
      </c>
      <c r="E3702" t="s">
        <v>10</v>
      </c>
      <c r="F3702" t="s">
        <v>10311</v>
      </c>
      <c r="G3702" t="s">
        <v>10</v>
      </c>
      <c r="H3702" t="s">
        <v>10</v>
      </c>
      <c r="I3702" t="s">
        <v>17</v>
      </c>
    </row>
    <row r="3703" spans="1:9">
      <c r="A3703" t="s">
        <v>10312</v>
      </c>
      <c r="B3703" t="s">
        <v>10</v>
      </c>
      <c r="C3703">
        <v>825</v>
      </c>
      <c r="D3703">
        <v>20092601</v>
      </c>
      <c r="E3703" t="s">
        <v>10</v>
      </c>
      <c r="F3703" t="s">
        <v>10313</v>
      </c>
      <c r="G3703" t="s">
        <v>10</v>
      </c>
      <c r="H3703" t="s">
        <v>10314</v>
      </c>
      <c r="I3703" t="s">
        <v>17</v>
      </c>
    </row>
    <row r="3704" spans="1:9">
      <c r="A3704" t="s">
        <v>10315</v>
      </c>
      <c r="B3704" t="s">
        <v>10</v>
      </c>
      <c r="C3704">
        <v>78</v>
      </c>
      <c r="D3704">
        <v>20092602</v>
      </c>
      <c r="E3704" t="s">
        <v>10</v>
      </c>
      <c r="F3704" t="s">
        <v>10316</v>
      </c>
      <c r="G3704" t="s">
        <v>10</v>
      </c>
      <c r="H3704" t="s">
        <v>10</v>
      </c>
      <c r="I3704" t="s">
        <v>17</v>
      </c>
    </row>
    <row r="3705" spans="1:9">
      <c r="A3705" t="s">
        <v>10317</v>
      </c>
      <c r="B3705" t="s">
        <v>19</v>
      </c>
      <c r="C3705">
        <v>141</v>
      </c>
      <c r="D3705">
        <v>20092603</v>
      </c>
      <c r="E3705" t="s">
        <v>10</v>
      </c>
      <c r="F3705" t="s">
        <v>10318</v>
      </c>
      <c r="G3705" t="s">
        <v>10</v>
      </c>
      <c r="H3705" t="s">
        <v>10</v>
      </c>
      <c r="I3705" t="s">
        <v>17</v>
      </c>
    </row>
    <row r="3706" spans="1:9">
      <c r="A3706" t="s">
        <v>10319</v>
      </c>
      <c r="B3706" t="s">
        <v>10</v>
      </c>
      <c r="C3706">
        <v>261</v>
      </c>
      <c r="D3706">
        <v>20092604</v>
      </c>
      <c r="E3706" t="s">
        <v>10</v>
      </c>
      <c r="F3706" t="s">
        <v>10320</v>
      </c>
      <c r="G3706" t="s">
        <v>10</v>
      </c>
      <c r="H3706" t="s">
        <v>10</v>
      </c>
      <c r="I3706" t="s">
        <v>17</v>
      </c>
    </row>
    <row r="3707" spans="1:9">
      <c r="A3707" t="s">
        <v>10321</v>
      </c>
      <c r="B3707" t="s">
        <v>10</v>
      </c>
      <c r="C3707">
        <v>124</v>
      </c>
      <c r="D3707">
        <v>20092605</v>
      </c>
      <c r="E3707" t="s">
        <v>10</v>
      </c>
      <c r="F3707" t="s">
        <v>10322</v>
      </c>
      <c r="G3707" t="s">
        <v>10</v>
      </c>
      <c r="H3707" t="s">
        <v>10</v>
      </c>
      <c r="I3707" t="s">
        <v>17</v>
      </c>
    </row>
    <row r="3708" spans="1:9">
      <c r="A3708" t="s">
        <v>10323</v>
      </c>
      <c r="B3708" t="s">
        <v>10</v>
      </c>
      <c r="C3708">
        <v>143</v>
      </c>
      <c r="D3708">
        <v>20092606</v>
      </c>
      <c r="E3708" t="s">
        <v>10</v>
      </c>
      <c r="F3708" t="s">
        <v>10324</v>
      </c>
      <c r="G3708" t="s">
        <v>10</v>
      </c>
      <c r="H3708" t="s">
        <v>10</v>
      </c>
      <c r="I3708" t="s">
        <v>17</v>
      </c>
    </row>
    <row r="3709" spans="1:9">
      <c r="A3709" t="s">
        <v>10325</v>
      </c>
      <c r="B3709" t="s">
        <v>10</v>
      </c>
      <c r="C3709">
        <v>92</v>
      </c>
      <c r="D3709">
        <v>20092607</v>
      </c>
      <c r="E3709" t="s">
        <v>10</v>
      </c>
      <c r="F3709" t="s">
        <v>10326</v>
      </c>
      <c r="G3709" t="s">
        <v>10</v>
      </c>
      <c r="H3709" t="s">
        <v>10</v>
      </c>
      <c r="I3709" t="s">
        <v>17</v>
      </c>
    </row>
    <row r="3710" spans="1:9">
      <c r="A3710" t="s">
        <v>10327</v>
      </c>
      <c r="B3710" t="s">
        <v>10</v>
      </c>
      <c r="C3710">
        <v>242</v>
      </c>
      <c r="D3710">
        <v>20092608</v>
      </c>
      <c r="E3710" t="s">
        <v>10</v>
      </c>
      <c r="F3710" t="s">
        <v>10328</v>
      </c>
      <c r="G3710" t="s">
        <v>10</v>
      </c>
      <c r="H3710" t="s">
        <v>10</v>
      </c>
      <c r="I3710" t="s">
        <v>17</v>
      </c>
    </row>
    <row r="3711" spans="1:9">
      <c r="A3711" t="s">
        <v>10329</v>
      </c>
      <c r="B3711" t="s">
        <v>10</v>
      </c>
      <c r="C3711">
        <v>206</v>
      </c>
      <c r="D3711">
        <v>20092609</v>
      </c>
      <c r="E3711" t="s">
        <v>10</v>
      </c>
      <c r="F3711" t="s">
        <v>10330</v>
      </c>
      <c r="G3711" t="s">
        <v>10</v>
      </c>
      <c r="H3711" t="s">
        <v>10</v>
      </c>
      <c r="I3711" t="s">
        <v>17</v>
      </c>
    </row>
    <row r="3712" spans="1:9">
      <c r="A3712" t="s">
        <v>10331</v>
      </c>
      <c r="B3712" t="s">
        <v>10</v>
      </c>
      <c r="C3712">
        <v>130</v>
      </c>
      <c r="D3712">
        <v>20092610</v>
      </c>
      <c r="E3712" t="s">
        <v>10</v>
      </c>
      <c r="F3712" t="s">
        <v>10332</v>
      </c>
      <c r="G3712" t="s">
        <v>10</v>
      </c>
      <c r="H3712" t="s">
        <v>10</v>
      </c>
      <c r="I3712" t="s">
        <v>17</v>
      </c>
    </row>
    <row r="3713" spans="1:9">
      <c r="A3713" t="s">
        <v>10333</v>
      </c>
      <c r="B3713" t="s">
        <v>10</v>
      </c>
      <c r="C3713">
        <v>87</v>
      </c>
      <c r="D3713">
        <v>20092611</v>
      </c>
      <c r="E3713" t="s">
        <v>10</v>
      </c>
      <c r="F3713" t="s">
        <v>10334</v>
      </c>
      <c r="G3713" t="s">
        <v>10</v>
      </c>
      <c r="H3713" t="s">
        <v>10</v>
      </c>
      <c r="I3713" t="s">
        <v>17</v>
      </c>
    </row>
    <row r="3714" spans="1:9">
      <c r="A3714" t="s">
        <v>10335</v>
      </c>
      <c r="B3714" t="s">
        <v>10</v>
      </c>
      <c r="C3714">
        <v>302</v>
      </c>
      <c r="D3714">
        <v>20092612</v>
      </c>
      <c r="E3714" t="s">
        <v>10</v>
      </c>
      <c r="F3714" t="s">
        <v>10336</v>
      </c>
      <c r="G3714" t="s">
        <v>10</v>
      </c>
      <c r="H3714" t="s">
        <v>10337</v>
      </c>
      <c r="I3714" t="s">
        <v>17</v>
      </c>
    </row>
    <row r="3715" spans="1:9">
      <c r="A3715" t="s">
        <v>10338</v>
      </c>
      <c r="B3715" t="s">
        <v>10</v>
      </c>
      <c r="C3715">
        <v>153</v>
      </c>
      <c r="D3715">
        <v>20092613</v>
      </c>
      <c r="E3715" t="s">
        <v>10</v>
      </c>
      <c r="F3715" t="s">
        <v>10339</v>
      </c>
      <c r="G3715" t="s">
        <v>10</v>
      </c>
      <c r="H3715" t="s">
        <v>3484</v>
      </c>
      <c r="I3715" t="s">
        <v>17</v>
      </c>
    </row>
    <row r="3716" spans="1:9">
      <c r="A3716" t="s">
        <v>10340</v>
      </c>
      <c r="B3716" t="s">
        <v>10</v>
      </c>
      <c r="C3716">
        <v>207</v>
      </c>
      <c r="D3716">
        <v>20092614</v>
      </c>
      <c r="E3716" t="s">
        <v>10</v>
      </c>
      <c r="F3716" t="s">
        <v>10341</v>
      </c>
      <c r="G3716" t="s">
        <v>10</v>
      </c>
      <c r="H3716" t="s">
        <v>10</v>
      </c>
      <c r="I3716" t="s">
        <v>17</v>
      </c>
    </row>
    <row r="3717" spans="1:9">
      <c r="A3717" t="s">
        <v>10342</v>
      </c>
      <c r="B3717" t="s">
        <v>10</v>
      </c>
      <c r="C3717">
        <v>110</v>
      </c>
      <c r="D3717">
        <v>20092615</v>
      </c>
      <c r="E3717" t="s">
        <v>10</v>
      </c>
      <c r="F3717" t="s">
        <v>10343</v>
      </c>
      <c r="G3717" t="s">
        <v>10</v>
      </c>
      <c r="H3717" t="s">
        <v>10</v>
      </c>
      <c r="I3717" t="s">
        <v>17</v>
      </c>
    </row>
    <row r="3718" spans="1:9">
      <c r="A3718" t="s">
        <v>10344</v>
      </c>
      <c r="B3718" t="s">
        <v>19</v>
      </c>
      <c r="C3718">
        <v>542</v>
      </c>
      <c r="D3718">
        <v>20092616</v>
      </c>
      <c r="E3718" t="s">
        <v>10</v>
      </c>
      <c r="F3718" t="s">
        <v>10345</v>
      </c>
      <c r="G3718" t="s">
        <v>10</v>
      </c>
      <c r="H3718" t="s">
        <v>3214</v>
      </c>
      <c r="I3718" t="s">
        <v>17</v>
      </c>
    </row>
    <row r="3719" spans="1:9">
      <c r="A3719" t="s">
        <v>10346</v>
      </c>
      <c r="B3719" t="s">
        <v>19</v>
      </c>
      <c r="C3719">
        <v>300</v>
      </c>
      <c r="D3719">
        <v>20092617</v>
      </c>
      <c r="E3719" t="s">
        <v>10</v>
      </c>
      <c r="F3719" t="s">
        <v>10347</v>
      </c>
      <c r="G3719" t="s">
        <v>10</v>
      </c>
      <c r="H3719" t="s">
        <v>10</v>
      </c>
      <c r="I3719" t="s">
        <v>17</v>
      </c>
    </row>
    <row r="3720" spans="1:9">
      <c r="A3720" t="s">
        <v>10348</v>
      </c>
      <c r="B3720" t="s">
        <v>10</v>
      </c>
      <c r="C3720">
        <v>86</v>
      </c>
      <c r="D3720">
        <v>20092618</v>
      </c>
      <c r="E3720" t="s">
        <v>10</v>
      </c>
      <c r="F3720" t="s">
        <v>10349</v>
      </c>
      <c r="G3720" t="s">
        <v>10</v>
      </c>
      <c r="H3720" t="s">
        <v>10</v>
      </c>
      <c r="I3720" t="s">
        <v>17</v>
      </c>
    </row>
    <row r="3721" spans="1:9">
      <c r="A3721" t="s">
        <v>10350</v>
      </c>
      <c r="B3721" t="s">
        <v>10</v>
      </c>
      <c r="C3721">
        <v>468</v>
      </c>
      <c r="D3721">
        <v>20092619</v>
      </c>
      <c r="E3721" t="s">
        <v>10</v>
      </c>
      <c r="F3721" t="s">
        <v>10351</v>
      </c>
      <c r="G3721" t="s">
        <v>10</v>
      </c>
      <c r="H3721" t="s">
        <v>10352</v>
      </c>
      <c r="I3721" t="s">
        <v>17</v>
      </c>
    </row>
    <row r="3722" spans="1:9">
      <c r="A3722" t="s">
        <v>10353</v>
      </c>
      <c r="B3722" t="s">
        <v>10</v>
      </c>
      <c r="C3722">
        <v>410</v>
      </c>
      <c r="D3722">
        <v>20092620</v>
      </c>
      <c r="E3722" t="s">
        <v>10</v>
      </c>
      <c r="F3722" t="s">
        <v>10354</v>
      </c>
      <c r="G3722" t="s">
        <v>10</v>
      </c>
      <c r="H3722" t="s">
        <v>10</v>
      </c>
      <c r="I3722" t="s">
        <v>17</v>
      </c>
    </row>
    <row r="3723" spans="1:9">
      <c r="A3723" t="s">
        <v>10355</v>
      </c>
      <c r="B3723" t="s">
        <v>10</v>
      </c>
      <c r="C3723">
        <v>109</v>
      </c>
      <c r="D3723">
        <v>20092621</v>
      </c>
      <c r="E3723" t="s">
        <v>10</v>
      </c>
      <c r="F3723" t="s">
        <v>10356</v>
      </c>
      <c r="G3723" t="s">
        <v>10</v>
      </c>
      <c r="H3723" t="s">
        <v>10</v>
      </c>
      <c r="I3723" t="s">
        <v>17</v>
      </c>
    </row>
    <row r="3724" spans="1:9">
      <c r="A3724" t="s">
        <v>10357</v>
      </c>
      <c r="B3724" t="s">
        <v>10</v>
      </c>
      <c r="C3724">
        <v>493</v>
      </c>
      <c r="D3724">
        <v>20092622</v>
      </c>
      <c r="E3724" t="s">
        <v>10</v>
      </c>
      <c r="F3724" t="s">
        <v>10358</v>
      </c>
      <c r="G3724" t="s">
        <v>10</v>
      </c>
      <c r="H3724" t="s">
        <v>10359</v>
      </c>
      <c r="I3724" t="s">
        <v>10360</v>
      </c>
    </row>
    <row r="3725" spans="1:9">
      <c r="A3725" t="s">
        <v>10361</v>
      </c>
      <c r="B3725" t="s">
        <v>10</v>
      </c>
      <c r="C3725">
        <v>73</v>
      </c>
      <c r="D3725">
        <v>20092623</v>
      </c>
      <c r="E3725" t="s">
        <v>10</v>
      </c>
      <c r="F3725" t="s">
        <v>10362</v>
      </c>
      <c r="G3725" t="s">
        <v>10</v>
      </c>
      <c r="H3725" t="s">
        <v>10</v>
      </c>
      <c r="I3725" t="s">
        <v>17</v>
      </c>
    </row>
    <row r="3726" spans="1:9">
      <c r="A3726" t="s">
        <v>10363</v>
      </c>
      <c r="B3726" t="s">
        <v>10</v>
      </c>
      <c r="C3726">
        <v>160</v>
      </c>
      <c r="D3726">
        <v>20092624</v>
      </c>
      <c r="E3726" t="s">
        <v>10</v>
      </c>
      <c r="F3726" t="s">
        <v>10364</v>
      </c>
      <c r="G3726" t="s">
        <v>10</v>
      </c>
      <c r="H3726" t="s">
        <v>10</v>
      </c>
      <c r="I3726" t="s">
        <v>17</v>
      </c>
    </row>
    <row r="3727" spans="1:9">
      <c r="A3727" t="s">
        <v>10365</v>
      </c>
      <c r="B3727" t="s">
        <v>10</v>
      </c>
      <c r="C3727">
        <v>702</v>
      </c>
      <c r="D3727">
        <v>20092625</v>
      </c>
      <c r="E3727" t="s">
        <v>10</v>
      </c>
      <c r="F3727" t="s">
        <v>10366</v>
      </c>
      <c r="G3727" t="s">
        <v>10</v>
      </c>
      <c r="H3727" t="s">
        <v>2199</v>
      </c>
      <c r="I3727" t="s">
        <v>10367</v>
      </c>
    </row>
    <row r="3728" spans="1:9">
      <c r="A3728" t="s">
        <v>10368</v>
      </c>
      <c r="B3728" t="s">
        <v>10</v>
      </c>
      <c r="C3728">
        <v>130</v>
      </c>
      <c r="D3728">
        <v>20092626</v>
      </c>
      <c r="E3728" t="s">
        <v>10</v>
      </c>
      <c r="F3728" t="s">
        <v>10369</v>
      </c>
      <c r="G3728" t="s">
        <v>10</v>
      </c>
      <c r="H3728" t="s">
        <v>10</v>
      </c>
      <c r="I3728" t="s">
        <v>17</v>
      </c>
    </row>
    <row r="3729" spans="1:9">
      <c r="A3729" t="s">
        <v>10370</v>
      </c>
      <c r="B3729" t="s">
        <v>10</v>
      </c>
      <c r="C3729">
        <v>114</v>
      </c>
      <c r="D3729">
        <v>20092627</v>
      </c>
      <c r="E3729" t="s">
        <v>10</v>
      </c>
      <c r="F3729" t="s">
        <v>10371</v>
      </c>
      <c r="G3729" t="s">
        <v>10</v>
      </c>
      <c r="H3729" t="s">
        <v>10</v>
      </c>
      <c r="I3729" t="s">
        <v>17</v>
      </c>
    </row>
    <row r="3730" spans="1:9">
      <c r="A3730" t="s">
        <v>10372</v>
      </c>
      <c r="B3730" t="s">
        <v>10</v>
      </c>
      <c r="C3730">
        <v>135</v>
      </c>
      <c r="D3730">
        <v>20092628</v>
      </c>
      <c r="E3730" t="s">
        <v>10</v>
      </c>
      <c r="F3730" t="s">
        <v>10373</v>
      </c>
      <c r="G3730" t="s">
        <v>10</v>
      </c>
      <c r="H3730" t="s">
        <v>10</v>
      </c>
      <c r="I3730" t="s">
        <v>17</v>
      </c>
    </row>
    <row r="3731" spans="1:9">
      <c r="A3731" t="s">
        <v>10374</v>
      </c>
      <c r="B3731" t="s">
        <v>10</v>
      </c>
      <c r="C3731">
        <v>187</v>
      </c>
      <c r="D3731">
        <v>20092629</v>
      </c>
      <c r="E3731" t="s">
        <v>10</v>
      </c>
      <c r="F3731" t="s">
        <v>10375</v>
      </c>
      <c r="G3731" t="s">
        <v>10</v>
      </c>
      <c r="H3731" t="s">
        <v>10</v>
      </c>
      <c r="I3731" t="s">
        <v>17</v>
      </c>
    </row>
    <row r="3732" spans="1:9">
      <c r="A3732" t="s">
        <v>10376</v>
      </c>
      <c r="B3732" t="s">
        <v>10</v>
      </c>
      <c r="C3732">
        <v>232</v>
      </c>
      <c r="D3732">
        <v>20092630</v>
      </c>
      <c r="E3732" t="s">
        <v>10</v>
      </c>
      <c r="F3732" t="s">
        <v>10377</v>
      </c>
      <c r="G3732" t="s">
        <v>10</v>
      </c>
      <c r="H3732" t="s">
        <v>10</v>
      </c>
      <c r="I3732" t="s">
        <v>17</v>
      </c>
    </row>
    <row r="3733" spans="1:9">
      <c r="A3733" t="s">
        <v>10378</v>
      </c>
      <c r="B3733" t="s">
        <v>10</v>
      </c>
      <c r="C3733">
        <v>201</v>
      </c>
      <c r="D3733">
        <v>20092631</v>
      </c>
      <c r="E3733" t="s">
        <v>10</v>
      </c>
      <c r="F3733" t="s">
        <v>10379</v>
      </c>
      <c r="G3733" t="s">
        <v>10</v>
      </c>
      <c r="H3733" t="s">
        <v>10</v>
      </c>
      <c r="I3733" t="s">
        <v>17</v>
      </c>
    </row>
    <row r="3734" spans="1:9">
      <c r="A3734" t="s">
        <v>10380</v>
      </c>
      <c r="B3734" t="s">
        <v>19</v>
      </c>
      <c r="C3734">
        <v>220</v>
      </c>
      <c r="D3734">
        <v>20092632</v>
      </c>
      <c r="E3734" t="s">
        <v>10</v>
      </c>
      <c r="F3734" t="s">
        <v>10381</v>
      </c>
      <c r="G3734" t="s">
        <v>10</v>
      </c>
      <c r="H3734" t="s">
        <v>10</v>
      </c>
      <c r="I3734" t="s">
        <v>17</v>
      </c>
    </row>
    <row r="3735" spans="1:9">
      <c r="A3735" t="s">
        <v>10382</v>
      </c>
      <c r="B3735" t="s">
        <v>10</v>
      </c>
      <c r="C3735">
        <v>70</v>
      </c>
      <c r="D3735">
        <v>20092633</v>
      </c>
      <c r="E3735" t="s">
        <v>10</v>
      </c>
      <c r="F3735" t="s">
        <v>10383</v>
      </c>
      <c r="G3735" t="s">
        <v>10</v>
      </c>
      <c r="H3735" t="s">
        <v>10</v>
      </c>
      <c r="I3735" t="s">
        <v>17</v>
      </c>
    </row>
    <row r="3736" spans="1:9">
      <c r="A3736" t="s">
        <v>10384</v>
      </c>
      <c r="B3736" t="s">
        <v>19</v>
      </c>
      <c r="C3736">
        <v>284</v>
      </c>
      <c r="D3736">
        <v>20092634</v>
      </c>
      <c r="E3736" t="s">
        <v>10</v>
      </c>
      <c r="F3736" t="s">
        <v>10385</v>
      </c>
      <c r="G3736" t="s">
        <v>10</v>
      </c>
      <c r="H3736" t="s">
        <v>10</v>
      </c>
      <c r="I3736" t="s">
        <v>17</v>
      </c>
    </row>
    <row r="3737" spans="1:9">
      <c r="A3737" t="s">
        <v>10386</v>
      </c>
      <c r="B3737" t="s">
        <v>19</v>
      </c>
      <c r="C3737">
        <v>136</v>
      </c>
      <c r="D3737">
        <v>20092635</v>
      </c>
      <c r="E3737" t="s">
        <v>10</v>
      </c>
      <c r="F3737" t="s">
        <v>10387</v>
      </c>
      <c r="G3737" t="s">
        <v>10</v>
      </c>
      <c r="H3737" t="s">
        <v>10</v>
      </c>
      <c r="I3737" t="s">
        <v>17</v>
      </c>
    </row>
    <row r="3738" spans="1:9">
      <c r="A3738" t="s">
        <v>10388</v>
      </c>
      <c r="B3738" t="s">
        <v>10</v>
      </c>
      <c r="C3738">
        <v>362</v>
      </c>
      <c r="D3738">
        <v>20092636</v>
      </c>
      <c r="E3738" t="s">
        <v>10</v>
      </c>
      <c r="F3738" t="s">
        <v>10389</v>
      </c>
      <c r="G3738" t="s">
        <v>10</v>
      </c>
      <c r="H3738" t="s">
        <v>10390</v>
      </c>
      <c r="I3738" t="s">
        <v>17</v>
      </c>
    </row>
    <row r="3739" spans="1:9">
      <c r="A3739" t="s">
        <v>10391</v>
      </c>
      <c r="B3739" t="s">
        <v>10</v>
      </c>
      <c r="C3739">
        <v>327</v>
      </c>
      <c r="D3739">
        <v>20092637</v>
      </c>
      <c r="E3739" t="s">
        <v>10</v>
      </c>
      <c r="F3739" t="s">
        <v>10392</v>
      </c>
      <c r="G3739" t="s">
        <v>10</v>
      </c>
      <c r="H3739" t="s">
        <v>1227</v>
      </c>
      <c r="I3739" t="s">
        <v>31</v>
      </c>
    </row>
    <row r="3740" spans="1:9">
      <c r="A3740" t="s">
        <v>10393</v>
      </c>
      <c r="B3740" t="s">
        <v>19</v>
      </c>
      <c r="C3740">
        <v>526</v>
      </c>
      <c r="D3740">
        <v>20092638</v>
      </c>
      <c r="E3740" t="s">
        <v>10</v>
      </c>
      <c r="F3740" t="s">
        <v>10394</v>
      </c>
      <c r="G3740" t="s">
        <v>10</v>
      </c>
      <c r="H3740" t="s">
        <v>1180</v>
      </c>
      <c r="I3740" t="s">
        <v>1181</v>
      </c>
    </row>
    <row r="3741" spans="1:9">
      <c r="A3741" t="s">
        <v>10395</v>
      </c>
      <c r="B3741" t="s">
        <v>19</v>
      </c>
      <c r="C3741">
        <v>111</v>
      </c>
      <c r="D3741">
        <v>20092639</v>
      </c>
      <c r="E3741" t="s">
        <v>10</v>
      </c>
      <c r="F3741" t="s">
        <v>10396</v>
      </c>
      <c r="G3741" t="s">
        <v>10</v>
      </c>
      <c r="H3741" t="s">
        <v>761</v>
      </c>
      <c r="I3741" t="s">
        <v>17</v>
      </c>
    </row>
    <row r="3742" spans="1:9">
      <c r="A3742" t="s">
        <v>10397</v>
      </c>
      <c r="B3742" t="s">
        <v>19</v>
      </c>
      <c r="C3742">
        <v>214</v>
      </c>
      <c r="D3742">
        <v>20092640</v>
      </c>
      <c r="E3742" t="s">
        <v>10</v>
      </c>
      <c r="F3742" t="s">
        <v>10398</v>
      </c>
      <c r="G3742" t="s">
        <v>10</v>
      </c>
      <c r="H3742" t="s">
        <v>10</v>
      </c>
      <c r="I3742" t="s">
        <v>17</v>
      </c>
    </row>
    <row r="3743" spans="1:9">
      <c r="A3743" t="s">
        <v>10399</v>
      </c>
      <c r="B3743" t="s">
        <v>19</v>
      </c>
      <c r="C3743">
        <v>126</v>
      </c>
      <c r="D3743">
        <v>20092641</v>
      </c>
      <c r="E3743" t="s">
        <v>10</v>
      </c>
      <c r="F3743" t="s">
        <v>10400</v>
      </c>
      <c r="G3743" t="s">
        <v>10</v>
      </c>
      <c r="H3743" t="s">
        <v>761</v>
      </c>
      <c r="I3743" t="s">
        <v>17</v>
      </c>
    </row>
    <row r="3744" spans="1:9">
      <c r="A3744" t="s">
        <v>10401</v>
      </c>
      <c r="B3744" t="s">
        <v>10</v>
      </c>
      <c r="C3744">
        <v>382</v>
      </c>
      <c r="D3744">
        <v>20092642</v>
      </c>
      <c r="E3744" t="s">
        <v>10</v>
      </c>
      <c r="F3744" t="s">
        <v>10402</v>
      </c>
      <c r="G3744" t="s">
        <v>10</v>
      </c>
      <c r="H3744" t="s">
        <v>1105</v>
      </c>
      <c r="I3744" t="s">
        <v>17</v>
      </c>
    </row>
    <row r="3745" spans="1:9">
      <c r="A3745" t="s">
        <v>10403</v>
      </c>
      <c r="B3745" t="s">
        <v>10</v>
      </c>
      <c r="C3745">
        <v>136</v>
      </c>
      <c r="D3745">
        <v>20092643</v>
      </c>
      <c r="E3745" t="s">
        <v>10</v>
      </c>
      <c r="F3745" t="s">
        <v>10404</v>
      </c>
      <c r="G3745" t="s">
        <v>10</v>
      </c>
      <c r="H3745" t="s">
        <v>3261</v>
      </c>
      <c r="I3745" t="s">
        <v>17</v>
      </c>
    </row>
    <row r="3746" spans="1:9">
      <c r="A3746" t="s">
        <v>10405</v>
      </c>
      <c r="B3746" t="s">
        <v>10</v>
      </c>
      <c r="C3746">
        <v>117</v>
      </c>
      <c r="D3746">
        <v>20092644</v>
      </c>
      <c r="E3746" t="s">
        <v>10</v>
      </c>
      <c r="F3746" t="s">
        <v>10406</v>
      </c>
      <c r="G3746" t="s">
        <v>10</v>
      </c>
      <c r="H3746" t="s">
        <v>4061</v>
      </c>
      <c r="I3746" t="s">
        <v>17</v>
      </c>
    </row>
    <row r="3747" spans="1:9">
      <c r="A3747" t="s">
        <v>10407</v>
      </c>
      <c r="B3747" t="s">
        <v>10</v>
      </c>
      <c r="C3747">
        <v>348</v>
      </c>
      <c r="D3747">
        <v>20092645</v>
      </c>
      <c r="E3747" t="s">
        <v>10</v>
      </c>
      <c r="F3747" t="s">
        <v>10408</v>
      </c>
      <c r="G3747" t="s">
        <v>10</v>
      </c>
      <c r="H3747" t="s">
        <v>10409</v>
      </c>
      <c r="I3747" t="s">
        <v>10410</v>
      </c>
    </row>
    <row r="3748" spans="1:9">
      <c r="A3748" t="s">
        <v>10411</v>
      </c>
      <c r="B3748" t="s">
        <v>19</v>
      </c>
      <c r="C3748">
        <v>117</v>
      </c>
      <c r="D3748">
        <v>20092646</v>
      </c>
      <c r="E3748" t="s">
        <v>10412</v>
      </c>
      <c r="F3748" t="s">
        <v>10413</v>
      </c>
      <c r="G3748" t="s">
        <v>10</v>
      </c>
      <c r="H3748" t="s">
        <v>10414</v>
      </c>
      <c r="I3748" t="s">
        <v>10415</v>
      </c>
    </row>
    <row r="3749" spans="1:9">
      <c r="A3749" t="s">
        <v>10416</v>
      </c>
      <c r="B3749" t="s">
        <v>19</v>
      </c>
      <c r="C3749">
        <v>334</v>
      </c>
      <c r="D3749">
        <v>20092647</v>
      </c>
      <c r="E3749" t="s">
        <v>10</v>
      </c>
      <c r="F3749" t="s">
        <v>10417</v>
      </c>
      <c r="G3749" t="s">
        <v>10</v>
      </c>
      <c r="H3749" t="s">
        <v>3655</v>
      </c>
      <c r="I3749" t="s">
        <v>10418</v>
      </c>
    </row>
    <row r="3750" spans="1:9">
      <c r="A3750" t="s">
        <v>10419</v>
      </c>
      <c r="B3750" t="s">
        <v>10</v>
      </c>
      <c r="C3750">
        <v>485</v>
      </c>
      <c r="D3750">
        <v>20092648</v>
      </c>
      <c r="E3750" t="s">
        <v>10</v>
      </c>
      <c r="F3750" t="s">
        <v>10420</v>
      </c>
      <c r="G3750" t="s">
        <v>10</v>
      </c>
      <c r="H3750" t="s">
        <v>4369</v>
      </c>
      <c r="I3750" t="s">
        <v>31</v>
      </c>
    </row>
    <row r="3751" spans="1:9">
      <c r="A3751" t="s">
        <v>10421</v>
      </c>
      <c r="B3751" t="s">
        <v>19</v>
      </c>
      <c r="C3751">
        <v>434</v>
      </c>
      <c r="D3751">
        <v>20092649</v>
      </c>
      <c r="E3751" t="s">
        <v>10422</v>
      </c>
      <c r="F3751" t="s">
        <v>10423</v>
      </c>
      <c r="G3751" t="s">
        <v>10</v>
      </c>
      <c r="H3751" t="s">
        <v>3296</v>
      </c>
      <c r="I3751" t="s">
        <v>10424</v>
      </c>
    </row>
    <row r="3752" spans="1:9">
      <c r="A3752" t="s">
        <v>10425</v>
      </c>
      <c r="B3752" t="s">
        <v>19</v>
      </c>
      <c r="C3752">
        <v>145</v>
      </c>
      <c r="D3752">
        <v>20092650</v>
      </c>
      <c r="E3752" t="s">
        <v>10</v>
      </c>
      <c r="F3752" t="s">
        <v>10426</v>
      </c>
      <c r="G3752" t="s">
        <v>10</v>
      </c>
      <c r="H3752" t="s">
        <v>10427</v>
      </c>
      <c r="I3752" t="s">
        <v>10428</v>
      </c>
    </row>
    <row r="3753" spans="1:9">
      <c r="A3753" t="s">
        <v>10429</v>
      </c>
      <c r="B3753" t="s">
        <v>19</v>
      </c>
      <c r="C3753">
        <v>120</v>
      </c>
      <c r="D3753">
        <v>20092651</v>
      </c>
      <c r="E3753" t="s">
        <v>10</v>
      </c>
      <c r="F3753" t="s">
        <v>10430</v>
      </c>
      <c r="G3753" t="s">
        <v>10</v>
      </c>
      <c r="H3753" t="s">
        <v>10431</v>
      </c>
      <c r="I3753" t="s">
        <v>17</v>
      </c>
    </row>
    <row r="3754" spans="1:9">
      <c r="A3754" t="s">
        <v>10432</v>
      </c>
      <c r="B3754" t="s">
        <v>19</v>
      </c>
      <c r="C3754">
        <v>325</v>
      </c>
      <c r="D3754">
        <v>20092652</v>
      </c>
      <c r="E3754" t="s">
        <v>10</v>
      </c>
      <c r="F3754" t="s">
        <v>10433</v>
      </c>
      <c r="G3754" t="s">
        <v>10</v>
      </c>
      <c r="H3754" t="s">
        <v>10434</v>
      </c>
      <c r="I3754" t="s">
        <v>17</v>
      </c>
    </row>
    <row r="3755" spans="1:9">
      <c r="A3755" t="s">
        <v>10435</v>
      </c>
      <c r="B3755" t="s">
        <v>10</v>
      </c>
      <c r="C3755">
        <v>195</v>
      </c>
      <c r="D3755">
        <v>20092653</v>
      </c>
      <c r="E3755" t="s">
        <v>10</v>
      </c>
      <c r="F3755" t="s">
        <v>10436</v>
      </c>
      <c r="G3755" t="s">
        <v>10</v>
      </c>
      <c r="H3755" t="s">
        <v>10437</v>
      </c>
      <c r="I3755" t="s">
        <v>17</v>
      </c>
    </row>
    <row r="3756" spans="1:9">
      <c r="A3756" t="s">
        <v>10438</v>
      </c>
      <c r="B3756" t="s">
        <v>10</v>
      </c>
      <c r="C3756">
        <v>143</v>
      </c>
      <c r="D3756">
        <v>20092654</v>
      </c>
      <c r="E3756" t="s">
        <v>10</v>
      </c>
      <c r="F3756" t="s">
        <v>10439</v>
      </c>
      <c r="G3756" t="s">
        <v>10</v>
      </c>
      <c r="H3756" t="s">
        <v>10</v>
      </c>
      <c r="I3756" t="s">
        <v>17</v>
      </c>
    </row>
    <row r="3757" spans="1:9">
      <c r="A3757" t="s">
        <v>10440</v>
      </c>
      <c r="B3757" t="s">
        <v>10</v>
      </c>
      <c r="C3757">
        <v>226</v>
      </c>
      <c r="D3757">
        <v>20092655</v>
      </c>
      <c r="E3757" t="s">
        <v>10</v>
      </c>
      <c r="F3757" t="s">
        <v>10441</v>
      </c>
      <c r="G3757" t="s">
        <v>10</v>
      </c>
      <c r="H3757" t="s">
        <v>10442</v>
      </c>
      <c r="I3757" t="s">
        <v>10443</v>
      </c>
    </row>
    <row r="3758" spans="1:9">
      <c r="A3758" t="s">
        <v>10444</v>
      </c>
      <c r="B3758" t="s">
        <v>19</v>
      </c>
      <c r="C3758">
        <v>805</v>
      </c>
      <c r="D3758">
        <v>20092656</v>
      </c>
      <c r="E3758" t="s">
        <v>3185</v>
      </c>
      <c r="F3758" t="s">
        <v>10445</v>
      </c>
      <c r="G3758" t="s">
        <v>10</v>
      </c>
      <c r="H3758" t="s">
        <v>3187</v>
      </c>
      <c r="I3758" t="s">
        <v>3188</v>
      </c>
    </row>
    <row r="3759" spans="1:9">
      <c r="A3759" t="s">
        <v>10446</v>
      </c>
      <c r="B3759" t="s">
        <v>19</v>
      </c>
      <c r="C3759">
        <v>170</v>
      </c>
      <c r="D3759">
        <v>20092657</v>
      </c>
      <c r="E3759" t="s">
        <v>3180</v>
      </c>
      <c r="F3759" t="s">
        <v>10447</v>
      </c>
      <c r="G3759" t="s">
        <v>10</v>
      </c>
      <c r="H3759" t="s">
        <v>3182</v>
      </c>
      <c r="I3759" t="s">
        <v>3183</v>
      </c>
    </row>
    <row r="3760" spans="1:9">
      <c r="A3760" t="s">
        <v>10448</v>
      </c>
      <c r="B3760" t="s">
        <v>19</v>
      </c>
      <c r="C3760">
        <v>470</v>
      </c>
      <c r="D3760">
        <v>20092658</v>
      </c>
      <c r="E3760" t="s">
        <v>3175</v>
      </c>
      <c r="F3760" t="s">
        <v>10449</v>
      </c>
      <c r="G3760" t="s">
        <v>10</v>
      </c>
      <c r="H3760" t="s">
        <v>3177</v>
      </c>
      <c r="I3760" t="s">
        <v>3178</v>
      </c>
    </row>
    <row r="3761" spans="1:9">
      <c r="A3761" t="s">
        <v>10450</v>
      </c>
      <c r="B3761" t="s">
        <v>19</v>
      </c>
      <c r="C3761">
        <v>253</v>
      </c>
      <c r="D3761">
        <v>20092659</v>
      </c>
      <c r="E3761" t="s">
        <v>3170</v>
      </c>
      <c r="F3761" t="s">
        <v>10451</v>
      </c>
      <c r="G3761" t="s">
        <v>10</v>
      </c>
      <c r="H3761" t="s">
        <v>3172</v>
      </c>
      <c r="I3761" t="s">
        <v>3173</v>
      </c>
    </row>
    <row r="3762" spans="1:9">
      <c r="A3762" t="s">
        <v>10452</v>
      </c>
      <c r="B3762" t="s">
        <v>19</v>
      </c>
      <c r="C3762">
        <v>436</v>
      </c>
      <c r="D3762">
        <v>20092660</v>
      </c>
      <c r="E3762" t="s">
        <v>3165</v>
      </c>
      <c r="F3762" t="s">
        <v>10453</v>
      </c>
      <c r="G3762" t="s">
        <v>10</v>
      </c>
      <c r="H3762" t="s">
        <v>3167</v>
      </c>
      <c r="I3762" t="s">
        <v>3168</v>
      </c>
    </row>
    <row r="3763" spans="1:9">
      <c r="A3763" t="s">
        <v>10454</v>
      </c>
      <c r="B3763" t="s">
        <v>19</v>
      </c>
      <c r="C3763">
        <v>468</v>
      </c>
      <c r="D3763">
        <v>20092661</v>
      </c>
      <c r="E3763" t="s">
        <v>3160</v>
      </c>
      <c r="F3763" t="s">
        <v>10455</v>
      </c>
      <c r="G3763" t="s">
        <v>10</v>
      </c>
      <c r="H3763" t="s">
        <v>3162</v>
      </c>
      <c r="I3763" t="s">
        <v>3163</v>
      </c>
    </row>
    <row r="3764" spans="1:9">
      <c r="A3764" t="s">
        <v>10456</v>
      </c>
      <c r="B3764" t="s">
        <v>10</v>
      </c>
      <c r="C3764">
        <v>249</v>
      </c>
      <c r="D3764">
        <v>20092662</v>
      </c>
      <c r="E3764" t="s">
        <v>10</v>
      </c>
      <c r="F3764" t="s">
        <v>10457</v>
      </c>
      <c r="G3764" t="s">
        <v>10</v>
      </c>
      <c r="H3764" t="s">
        <v>10</v>
      </c>
      <c r="I3764" t="s">
        <v>17</v>
      </c>
    </row>
    <row r="3765" spans="1:9">
      <c r="A3765" t="s">
        <v>10458</v>
      </c>
      <c r="B3765" t="s">
        <v>10</v>
      </c>
      <c r="C3765">
        <v>281</v>
      </c>
      <c r="D3765">
        <v>20092663</v>
      </c>
      <c r="E3765" t="s">
        <v>10</v>
      </c>
      <c r="F3765" t="s">
        <v>10459</v>
      </c>
      <c r="G3765" t="s">
        <v>10</v>
      </c>
      <c r="H3765" t="s">
        <v>10</v>
      </c>
      <c r="I3765" t="s">
        <v>17</v>
      </c>
    </row>
    <row r="3766" spans="1:9">
      <c r="A3766" t="s">
        <v>10460</v>
      </c>
      <c r="B3766" t="s">
        <v>19</v>
      </c>
      <c r="C3766">
        <v>248</v>
      </c>
      <c r="D3766">
        <v>20092664</v>
      </c>
      <c r="E3766" t="s">
        <v>10</v>
      </c>
      <c r="F3766" t="s">
        <v>10461</v>
      </c>
      <c r="G3766" t="s">
        <v>10</v>
      </c>
      <c r="H3766" t="s">
        <v>3309</v>
      </c>
      <c r="I3766" t="s">
        <v>1495</v>
      </c>
    </row>
    <row r="3767" spans="1:9">
      <c r="A3767" t="s">
        <v>10462</v>
      </c>
      <c r="B3767" t="s">
        <v>19</v>
      </c>
      <c r="C3767">
        <v>354</v>
      </c>
      <c r="D3767">
        <v>20092665</v>
      </c>
      <c r="E3767" t="s">
        <v>10</v>
      </c>
      <c r="F3767" t="s">
        <v>10463</v>
      </c>
      <c r="G3767" t="s">
        <v>10</v>
      </c>
      <c r="H3767" t="s">
        <v>10464</v>
      </c>
      <c r="I3767" t="s">
        <v>17</v>
      </c>
    </row>
    <row r="3768" spans="1:9">
      <c r="A3768" t="s">
        <v>10465</v>
      </c>
      <c r="B3768" t="s">
        <v>19</v>
      </c>
      <c r="C3768">
        <v>419</v>
      </c>
      <c r="D3768">
        <v>20092666</v>
      </c>
      <c r="E3768" t="s">
        <v>10</v>
      </c>
      <c r="F3768" t="s">
        <v>10466</v>
      </c>
      <c r="G3768" t="s">
        <v>10</v>
      </c>
      <c r="H3768" t="s">
        <v>10467</v>
      </c>
      <c r="I3768" t="s">
        <v>17</v>
      </c>
    </row>
    <row r="3769" spans="1:9">
      <c r="A3769" t="s">
        <v>10468</v>
      </c>
      <c r="B3769" t="s">
        <v>19</v>
      </c>
      <c r="C3769">
        <v>167</v>
      </c>
      <c r="D3769">
        <v>20092667</v>
      </c>
      <c r="E3769" t="s">
        <v>10469</v>
      </c>
      <c r="F3769" t="s">
        <v>10470</v>
      </c>
      <c r="G3769" t="s">
        <v>10</v>
      </c>
      <c r="H3769" t="s">
        <v>10471</v>
      </c>
      <c r="I3769" t="s">
        <v>10472</v>
      </c>
    </row>
    <row r="3770" spans="1:9">
      <c r="A3770" t="s">
        <v>10473</v>
      </c>
      <c r="B3770" t="s">
        <v>19</v>
      </c>
      <c r="C3770">
        <v>170</v>
      </c>
      <c r="D3770">
        <v>20092668</v>
      </c>
      <c r="E3770" t="s">
        <v>10</v>
      </c>
      <c r="F3770" t="s">
        <v>10474</v>
      </c>
      <c r="G3770" t="s">
        <v>10</v>
      </c>
      <c r="H3770" t="s">
        <v>3970</v>
      </c>
      <c r="I3770" t="s">
        <v>7882</v>
      </c>
    </row>
    <row r="3771" spans="1:9">
      <c r="A3771" t="s">
        <v>10475</v>
      </c>
      <c r="B3771" t="s">
        <v>19</v>
      </c>
      <c r="C3771">
        <v>210</v>
      </c>
      <c r="D3771">
        <v>20092669</v>
      </c>
      <c r="E3771" t="s">
        <v>10476</v>
      </c>
      <c r="F3771" t="s">
        <v>10477</v>
      </c>
      <c r="G3771" t="s">
        <v>10</v>
      </c>
      <c r="H3771" t="s">
        <v>5332</v>
      </c>
      <c r="I3771" t="s">
        <v>10478</v>
      </c>
    </row>
    <row r="3772" spans="1:9">
      <c r="A3772" t="s">
        <v>10479</v>
      </c>
      <c r="B3772" t="s">
        <v>19</v>
      </c>
      <c r="C3772">
        <v>637</v>
      </c>
      <c r="D3772">
        <v>20092670</v>
      </c>
      <c r="E3772" t="s">
        <v>10</v>
      </c>
      <c r="F3772" t="s">
        <v>10480</v>
      </c>
      <c r="G3772" t="s">
        <v>10</v>
      </c>
      <c r="H3772" t="s">
        <v>5447</v>
      </c>
      <c r="I3772" t="s">
        <v>10481</v>
      </c>
    </row>
    <row r="3773" spans="1:9">
      <c r="A3773" t="s">
        <v>10482</v>
      </c>
      <c r="B3773" t="s">
        <v>10</v>
      </c>
      <c r="C3773">
        <v>205</v>
      </c>
      <c r="D3773">
        <v>20092671</v>
      </c>
      <c r="E3773" t="s">
        <v>10</v>
      </c>
      <c r="F3773" t="s">
        <v>10483</v>
      </c>
      <c r="G3773" t="s">
        <v>10</v>
      </c>
      <c r="H3773" t="s">
        <v>1490</v>
      </c>
      <c r="I3773" t="s">
        <v>10484</v>
      </c>
    </row>
    <row r="3774" spans="1:9">
      <c r="A3774" t="s">
        <v>10485</v>
      </c>
      <c r="B3774" t="s">
        <v>19</v>
      </c>
      <c r="C3774">
        <v>392</v>
      </c>
      <c r="D3774">
        <v>20092672</v>
      </c>
      <c r="E3774" t="s">
        <v>10</v>
      </c>
      <c r="F3774" t="s">
        <v>10486</v>
      </c>
      <c r="G3774" t="s">
        <v>10</v>
      </c>
      <c r="H3774" t="s">
        <v>2991</v>
      </c>
      <c r="I3774" t="s">
        <v>2992</v>
      </c>
    </row>
    <row r="3775" spans="1:9">
      <c r="A3775" t="s">
        <v>10487</v>
      </c>
      <c r="B3775" t="s">
        <v>19</v>
      </c>
      <c r="C3775">
        <v>493</v>
      </c>
      <c r="D3775">
        <v>20092673</v>
      </c>
      <c r="E3775" t="s">
        <v>10</v>
      </c>
      <c r="F3775" t="s">
        <v>10488</v>
      </c>
      <c r="G3775" t="s">
        <v>10</v>
      </c>
      <c r="H3775" t="s">
        <v>9575</v>
      </c>
      <c r="I3775" t="s">
        <v>17</v>
      </c>
    </row>
    <row r="3776" spans="1:9">
      <c r="A3776" t="s">
        <v>10489</v>
      </c>
      <c r="B3776" t="s">
        <v>19</v>
      </c>
      <c r="C3776">
        <v>152</v>
      </c>
      <c r="D3776">
        <v>20092674</v>
      </c>
      <c r="E3776" t="s">
        <v>10</v>
      </c>
      <c r="F3776" t="s">
        <v>10490</v>
      </c>
      <c r="G3776" t="s">
        <v>10</v>
      </c>
      <c r="H3776" t="s">
        <v>10</v>
      </c>
      <c r="I3776" t="s">
        <v>17</v>
      </c>
    </row>
    <row r="3777" spans="1:9">
      <c r="A3777" t="s">
        <v>10491</v>
      </c>
      <c r="B3777" t="s">
        <v>10</v>
      </c>
      <c r="C3777">
        <v>685</v>
      </c>
      <c r="D3777">
        <v>20092675</v>
      </c>
      <c r="E3777" t="s">
        <v>10492</v>
      </c>
      <c r="F3777" t="s">
        <v>10493</v>
      </c>
      <c r="G3777" t="s">
        <v>10</v>
      </c>
      <c r="H3777" t="s">
        <v>10494</v>
      </c>
      <c r="I3777" t="s">
        <v>10495</v>
      </c>
    </row>
    <row r="3778" spans="1:9">
      <c r="A3778" t="s">
        <v>10496</v>
      </c>
      <c r="B3778" t="s">
        <v>19</v>
      </c>
      <c r="C3778">
        <v>671</v>
      </c>
      <c r="D3778">
        <v>20092676</v>
      </c>
      <c r="E3778" t="s">
        <v>10492</v>
      </c>
      <c r="F3778" t="s">
        <v>10497</v>
      </c>
      <c r="G3778" t="s">
        <v>10</v>
      </c>
      <c r="H3778" t="s">
        <v>10494</v>
      </c>
      <c r="I3778" t="s">
        <v>10495</v>
      </c>
    </row>
    <row r="3779" spans="1:9">
      <c r="A3779" t="s">
        <v>10498</v>
      </c>
      <c r="B3779" t="s">
        <v>19</v>
      </c>
      <c r="C3779">
        <v>381</v>
      </c>
      <c r="D3779">
        <v>20092677</v>
      </c>
      <c r="E3779" t="s">
        <v>10</v>
      </c>
      <c r="F3779" t="s">
        <v>10499</v>
      </c>
      <c r="G3779" t="s">
        <v>10</v>
      </c>
      <c r="H3779" t="s">
        <v>610</v>
      </c>
      <c r="I3779" t="s">
        <v>10500</v>
      </c>
    </row>
    <row r="3780" spans="1:9">
      <c r="A3780" t="s">
        <v>10501</v>
      </c>
      <c r="B3780" t="s">
        <v>19</v>
      </c>
      <c r="C3780">
        <v>418</v>
      </c>
      <c r="D3780">
        <v>20092678</v>
      </c>
      <c r="E3780" t="s">
        <v>10</v>
      </c>
      <c r="F3780" t="s">
        <v>10502</v>
      </c>
      <c r="G3780" t="s">
        <v>10</v>
      </c>
      <c r="H3780" t="s">
        <v>610</v>
      </c>
      <c r="I3780" t="s">
        <v>668</v>
      </c>
    </row>
    <row r="3781" spans="1:9">
      <c r="A3781" t="s">
        <v>10503</v>
      </c>
      <c r="B3781" t="s">
        <v>19</v>
      </c>
      <c r="C3781">
        <v>161</v>
      </c>
      <c r="D3781">
        <v>20092679</v>
      </c>
      <c r="E3781" t="s">
        <v>10</v>
      </c>
      <c r="F3781" t="s">
        <v>10504</v>
      </c>
      <c r="G3781" t="s">
        <v>10</v>
      </c>
      <c r="H3781" t="s">
        <v>3418</v>
      </c>
      <c r="I3781" t="s">
        <v>10505</v>
      </c>
    </row>
    <row r="3782" spans="1:9">
      <c r="A3782" t="s">
        <v>10506</v>
      </c>
      <c r="B3782" t="s">
        <v>19</v>
      </c>
      <c r="C3782">
        <v>126</v>
      </c>
      <c r="D3782">
        <v>20092680</v>
      </c>
      <c r="E3782" t="s">
        <v>10</v>
      </c>
      <c r="F3782" t="s">
        <v>10507</v>
      </c>
      <c r="G3782" t="s">
        <v>10</v>
      </c>
      <c r="H3782" t="s">
        <v>10508</v>
      </c>
      <c r="I3782" t="s">
        <v>17</v>
      </c>
    </row>
    <row r="3783" spans="1:9">
      <c r="A3783" t="s">
        <v>10509</v>
      </c>
      <c r="B3783" t="s">
        <v>19</v>
      </c>
      <c r="C3783">
        <v>214</v>
      </c>
      <c r="D3783">
        <v>20092681</v>
      </c>
      <c r="E3783" t="s">
        <v>10</v>
      </c>
      <c r="F3783" t="s">
        <v>10510</v>
      </c>
      <c r="G3783" t="s">
        <v>10</v>
      </c>
      <c r="H3783" t="s">
        <v>10511</v>
      </c>
      <c r="I3783" t="s">
        <v>17</v>
      </c>
    </row>
    <row r="3784" spans="1:9">
      <c r="A3784" t="s">
        <v>10512</v>
      </c>
      <c r="B3784" t="s">
        <v>19</v>
      </c>
      <c r="C3784">
        <v>480</v>
      </c>
      <c r="D3784">
        <v>20092682</v>
      </c>
      <c r="E3784" t="s">
        <v>10513</v>
      </c>
      <c r="F3784" t="s">
        <v>10514</v>
      </c>
      <c r="G3784" t="s">
        <v>10</v>
      </c>
      <c r="H3784" t="s">
        <v>10515</v>
      </c>
      <c r="I3784" t="s">
        <v>10516</v>
      </c>
    </row>
    <row r="3785" spans="1:9">
      <c r="A3785" t="s">
        <v>10517</v>
      </c>
      <c r="B3785" t="s">
        <v>19</v>
      </c>
      <c r="C3785">
        <v>349</v>
      </c>
      <c r="D3785">
        <v>20092683</v>
      </c>
      <c r="E3785" t="s">
        <v>10</v>
      </c>
      <c r="F3785" t="s">
        <v>10518</v>
      </c>
      <c r="G3785" t="s">
        <v>10</v>
      </c>
      <c r="H3785" t="s">
        <v>10519</v>
      </c>
      <c r="I3785" t="s">
        <v>17</v>
      </c>
    </row>
    <row r="3786" spans="1:9">
      <c r="A3786" t="s">
        <v>10520</v>
      </c>
      <c r="B3786" t="s">
        <v>10</v>
      </c>
      <c r="C3786">
        <v>84</v>
      </c>
      <c r="D3786">
        <v>20092684</v>
      </c>
      <c r="E3786" t="s">
        <v>10</v>
      </c>
      <c r="F3786" t="s">
        <v>10521</v>
      </c>
      <c r="G3786" t="s">
        <v>10</v>
      </c>
      <c r="H3786" t="s">
        <v>10</v>
      </c>
      <c r="I3786" t="s">
        <v>17</v>
      </c>
    </row>
    <row r="3787" spans="1:9">
      <c r="A3787" t="s">
        <v>10522</v>
      </c>
      <c r="B3787" t="s">
        <v>19</v>
      </c>
      <c r="C3787">
        <v>280</v>
      </c>
      <c r="D3787">
        <v>20092685</v>
      </c>
      <c r="E3787" t="s">
        <v>10</v>
      </c>
      <c r="F3787" t="s">
        <v>10523</v>
      </c>
      <c r="G3787" t="s">
        <v>10</v>
      </c>
      <c r="H3787" t="s">
        <v>1455</v>
      </c>
      <c r="I3787" t="s">
        <v>7501</v>
      </c>
    </row>
    <row r="3788" spans="1:9">
      <c r="A3788" t="s">
        <v>10524</v>
      </c>
      <c r="B3788" t="s">
        <v>19</v>
      </c>
      <c r="C3788">
        <v>489</v>
      </c>
      <c r="D3788">
        <v>20092686</v>
      </c>
      <c r="E3788" t="s">
        <v>10525</v>
      </c>
      <c r="F3788" t="s">
        <v>10526</v>
      </c>
      <c r="G3788" t="s">
        <v>10</v>
      </c>
      <c r="H3788" t="s">
        <v>10527</v>
      </c>
      <c r="I3788" t="s">
        <v>10528</v>
      </c>
    </row>
    <row r="3789" spans="1:9">
      <c r="A3789" t="s">
        <v>10529</v>
      </c>
      <c r="B3789" t="s">
        <v>19</v>
      </c>
      <c r="C3789">
        <v>307</v>
      </c>
      <c r="D3789">
        <v>20092687</v>
      </c>
      <c r="E3789" t="s">
        <v>10</v>
      </c>
      <c r="F3789" t="s">
        <v>10530</v>
      </c>
      <c r="G3789" t="s">
        <v>10</v>
      </c>
      <c r="H3789" t="s">
        <v>10</v>
      </c>
      <c r="I3789" t="s">
        <v>17</v>
      </c>
    </row>
    <row r="3790" spans="1:9">
      <c r="A3790" t="s">
        <v>10531</v>
      </c>
      <c r="B3790" t="s">
        <v>19</v>
      </c>
      <c r="C3790">
        <v>107</v>
      </c>
      <c r="D3790">
        <v>20092688</v>
      </c>
      <c r="E3790" t="s">
        <v>10</v>
      </c>
      <c r="F3790" t="s">
        <v>10532</v>
      </c>
      <c r="G3790" t="s">
        <v>10</v>
      </c>
      <c r="H3790" t="s">
        <v>10533</v>
      </c>
      <c r="I3790" t="s">
        <v>17</v>
      </c>
    </row>
    <row r="3791" spans="1:9">
      <c r="A3791" t="s">
        <v>10534</v>
      </c>
      <c r="B3791" t="s">
        <v>19</v>
      </c>
      <c r="C3791">
        <v>133</v>
      </c>
      <c r="D3791">
        <v>20092689</v>
      </c>
      <c r="E3791" t="s">
        <v>10</v>
      </c>
      <c r="F3791" t="s">
        <v>10535</v>
      </c>
      <c r="G3791" t="s">
        <v>10</v>
      </c>
      <c r="H3791" t="s">
        <v>4200</v>
      </c>
      <c r="I3791" t="s">
        <v>17</v>
      </c>
    </row>
    <row r="3792" spans="1:9">
      <c r="A3792" t="s">
        <v>10536</v>
      </c>
      <c r="B3792" t="s">
        <v>10</v>
      </c>
      <c r="C3792">
        <v>396</v>
      </c>
      <c r="D3792">
        <v>20092690</v>
      </c>
      <c r="E3792" t="s">
        <v>10</v>
      </c>
      <c r="F3792" t="s">
        <v>10537</v>
      </c>
      <c r="G3792" t="s">
        <v>10</v>
      </c>
      <c r="H3792" t="s">
        <v>2230</v>
      </c>
      <c r="I3792" t="s">
        <v>10538</v>
      </c>
    </row>
    <row r="3793" spans="1:9">
      <c r="A3793" t="s">
        <v>10539</v>
      </c>
      <c r="B3793" t="s">
        <v>19</v>
      </c>
      <c r="C3793">
        <v>273</v>
      </c>
      <c r="D3793">
        <v>20092691</v>
      </c>
      <c r="E3793" t="s">
        <v>3742</v>
      </c>
      <c r="F3793" t="s">
        <v>10540</v>
      </c>
      <c r="G3793" t="s">
        <v>10</v>
      </c>
      <c r="H3793" t="s">
        <v>3744</v>
      </c>
      <c r="I3793" t="s">
        <v>3745</v>
      </c>
    </row>
    <row r="3794" spans="1:9">
      <c r="A3794" t="s">
        <v>10541</v>
      </c>
      <c r="B3794" t="s">
        <v>19</v>
      </c>
      <c r="C3794">
        <v>108</v>
      </c>
      <c r="D3794">
        <v>20092692</v>
      </c>
      <c r="E3794" t="s">
        <v>3771</v>
      </c>
      <c r="F3794" t="s">
        <v>10542</v>
      </c>
      <c r="G3794" t="s">
        <v>10</v>
      </c>
      <c r="H3794" t="s">
        <v>3768</v>
      </c>
      <c r="I3794" t="s">
        <v>3769</v>
      </c>
    </row>
    <row r="3795" spans="1:9">
      <c r="A3795" t="s">
        <v>10543</v>
      </c>
      <c r="B3795" t="s">
        <v>19</v>
      </c>
      <c r="C3795">
        <v>125</v>
      </c>
      <c r="D3795">
        <v>20092693</v>
      </c>
      <c r="E3795" t="s">
        <v>3766</v>
      </c>
      <c r="F3795" t="s">
        <v>10544</v>
      </c>
      <c r="G3795" t="s">
        <v>10</v>
      </c>
      <c r="H3795" t="s">
        <v>3768</v>
      </c>
      <c r="I3795" t="s">
        <v>3769</v>
      </c>
    </row>
    <row r="3796" spans="1:9">
      <c r="A3796" t="s">
        <v>10545</v>
      </c>
      <c r="B3796" t="s">
        <v>19</v>
      </c>
      <c r="C3796">
        <v>528</v>
      </c>
      <c r="D3796">
        <v>20092694</v>
      </c>
      <c r="E3796" t="s">
        <v>10546</v>
      </c>
      <c r="F3796" t="s">
        <v>10547</v>
      </c>
      <c r="G3796" t="s">
        <v>10</v>
      </c>
      <c r="H3796" t="s">
        <v>3755</v>
      </c>
      <c r="I3796" t="s">
        <v>3782</v>
      </c>
    </row>
    <row r="3797" spans="1:9">
      <c r="A3797" t="s">
        <v>10548</v>
      </c>
      <c r="B3797" t="s">
        <v>19</v>
      </c>
      <c r="C3797">
        <v>456</v>
      </c>
      <c r="D3797">
        <v>20092695</v>
      </c>
      <c r="E3797" t="s">
        <v>10549</v>
      </c>
      <c r="F3797" t="s">
        <v>10550</v>
      </c>
      <c r="G3797" t="s">
        <v>10</v>
      </c>
      <c r="H3797" t="s">
        <v>3755</v>
      </c>
      <c r="I3797" t="s">
        <v>3789</v>
      </c>
    </row>
    <row r="3798" spans="1:9">
      <c r="A3798" t="s">
        <v>10551</v>
      </c>
      <c r="B3798" t="s">
        <v>19</v>
      </c>
      <c r="C3798">
        <v>516</v>
      </c>
      <c r="D3798">
        <v>20092696</v>
      </c>
      <c r="E3798" t="s">
        <v>10552</v>
      </c>
      <c r="F3798" t="s">
        <v>10553</v>
      </c>
      <c r="G3798" t="s">
        <v>10</v>
      </c>
      <c r="H3798" t="s">
        <v>3755</v>
      </c>
      <c r="I3798" t="s">
        <v>3793</v>
      </c>
    </row>
    <row r="3799" spans="1:9">
      <c r="A3799" t="s">
        <v>10554</v>
      </c>
      <c r="B3799" t="s">
        <v>19</v>
      </c>
      <c r="C3799">
        <v>525</v>
      </c>
      <c r="D3799">
        <v>20092697</v>
      </c>
      <c r="E3799" t="s">
        <v>10555</v>
      </c>
      <c r="F3799" t="s">
        <v>10556</v>
      </c>
      <c r="G3799" t="s">
        <v>10</v>
      </c>
      <c r="H3799" t="s">
        <v>3755</v>
      </c>
      <c r="I3799" t="s">
        <v>3797</v>
      </c>
    </row>
    <row r="3800" spans="1:9">
      <c r="A3800" t="s">
        <v>10557</v>
      </c>
      <c r="B3800" t="s">
        <v>19</v>
      </c>
      <c r="C3800">
        <v>222</v>
      </c>
      <c r="D3800">
        <v>20092698</v>
      </c>
      <c r="E3800" t="s">
        <v>1137</v>
      </c>
      <c r="F3800" t="s">
        <v>10558</v>
      </c>
      <c r="G3800" t="s">
        <v>10</v>
      </c>
      <c r="H3800" t="s">
        <v>3841</v>
      </c>
      <c r="I3800" t="s">
        <v>1139</v>
      </c>
    </row>
    <row r="3801" spans="1:9">
      <c r="A3801" t="s">
        <v>10559</v>
      </c>
      <c r="B3801" t="s">
        <v>19</v>
      </c>
      <c r="C3801">
        <v>376</v>
      </c>
      <c r="D3801">
        <v>20092699</v>
      </c>
      <c r="E3801" t="s">
        <v>10</v>
      </c>
      <c r="F3801" t="s">
        <v>10560</v>
      </c>
      <c r="G3801" t="s">
        <v>10</v>
      </c>
      <c r="H3801" t="s">
        <v>3837</v>
      </c>
      <c r="I3801" t="s">
        <v>10561</v>
      </c>
    </row>
    <row r="3802" spans="1:9">
      <c r="A3802" t="s">
        <v>10562</v>
      </c>
      <c r="B3802" t="s">
        <v>19</v>
      </c>
      <c r="C3802">
        <v>251</v>
      </c>
      <c r="D3802">
        <v>20092700</v>
      </c>
      <c r="E3802" t="s">
        <v>10</v>
      </c>
      <c r="F3802" t="s">
        <v>10563</v>
      </c>
      <c r="G3802" t="s">
        <v>10</v>
      </c>
      <c r="H3802" t="s">
        <v>132</v>
      </c>
      <c r="I3802" t="s">
        <v>1040</v>
      </c>
    </row>
    <row r="3803" spans="1:9">
      <c r="A3803" t="s">
        <v>10564</v>
      </c>
      <c r="B3803" t="s">
        <v>19</v>
      </c>
      <c r="C3803">
        <v>530</v>
      </c>
      <c r="D3803">
        <v>20092701</v>
      </c>
      <c r="E3803" t="s">
        <v>1059</v>
      </c>
      <c r="F3803" t="s">
        <v>10565</v>
      </c>
      <c r="G3803" t="s">
        <v>10</v>
      </c>
      <c r="H3803" t="s">
        <v>1061</v>
      </c>
      <c r="I3803" t="s">
        <v>2260</v>
      </c>
    </row>
    <row r="3804" spans="1:9">
      <c r="A3804" t="s">
        <v>10566</v>
      </c>
      <c r="B3804" t="s">
        <v>19</v>
      </c>
      <c r="C3804">
        <v>319</v>
      </c>
      <c r="D3804">
        <v>20092702</v>
      </c>
      <c r="E3804" t="s">
        <v>1055</v>
      </c>
      <c r="F3804" t="s">
        <v>10567</v>
      </c>
      <c r="G3804" t="s">
        <v>10</v>
      </c>
      <c r="H3804" t="s">
        <v>1057</v>
      </c>
      <c r="I3804" t="s">
        <v>1053</v>
      </c>
    </row>
    <row r="3805" spans="1:9">
      <c r="A3805" t="s">
        <v>10568</v>
      </c>
      <c r="B3805" t="s">
        <v>19</v>
      </c>
      <c r="C3805">
        <v>299</v>
      </c>
      <c r="D3805">
        <v>20092703</v>
      </c>
      <c r="E3805" t="s">
        <v>1050</v>
      </c>
      <c r="F3805" t="s">
        <v>10569</v>
      </c>
      <c r="G3805" t="s">
        <v>10</v>
      </c>
      <c r="H3805" t="s">
        <v>1052</v>
      </c>
      <c r="I3805" t="s">
        <v>1053</v>
      </c>
    </row>
    <row r="3806" spans="1:9">
      <c r="A3806" t="s">
        <v>10570</v>
      </c>
      <c r="B3806" t="s">
        <v>19</v>
      </c>
      <c r="C3806">
        <v>326</v>
      </c>
      <c r="D3806">
        <v>20092704</v>
      </c>
      <c r="E3806" t="s">
        <v>1046</v>
      </c>
      <c r="F3806" t="s">
        <v>10571</v>
      </c>
      <c r="G3806" t="s">
        <v>10</v>
      </c>
      <c r="H3806" t="s">
        <v>1048</v>
      </c>
      <c r="I3806" t="s">
        <v>1044</v>
      </c>
    </row>
    <row r="3807" spans="1:9">
      <c r="A3807" t="s">
        <v>10572</v>
      </c>
      <c r="B3807" t="s">
        <v>19</v>
      </c>
      <c r="C3807">
        <v>335</v>
      </c>
      <c r="D3807">
        <v>20092705</v>
      </c>
      <c r="E3807" t="s">
        <v>2249</v>
      </c>
      <c r="F3807" t="s">
        <v>10573</v>
      </c>
      <c r="G3807" t="s">
        <v>10</v>
      </c>
      <c r="H3807" t="s">
        <v>1043</v>
      </c>
      <c r="I3807" t="s">
        <v>1044</v>
      </c>
    </row>
    <row r="3808" spans="1:9">
      <c r="A3808" t="s">
        <v>10574</v>
      </c>
      <c r="B3808" t="s">
        <v>19</v>
      </c>
      <c r="C3808">
        <v>330</v>
      </c>
      <c r="D3808">
        <v>20092706</v>
      </c>
      <c r="E3808" t="s">
        <v>10</v>
      </c>
      <c r="F3808" t="s">
        <v>10575</v>
      </c>
      <c r="G3808" t="s">
        <v>10</v>
      </c>
      <c r="H3808" t="s">
        <v>4086</v>
      </c>
      <c r="I3808" t="s">
        <v>17</v>
      </c>
    </row>
    <row r="3809" spans="1:9">
      <c r="A3809" t="s">
        <v>10576</v>
      </c>
      <c r="B3809" t="s">
        <v>10</v>
      </c>
      <c r="C3809">
        <v>189</v>
      </c>
      <c r="D3809">
        <v>20092707</v>
      </c>
      <c r="E3809" t="s">
        <v>10</v>
      </c>
      <c r="F3809" t="s">
        <v>10577</v>
      </c>
      <c r="G3809" t="s">
        <v>10</v>
      </c>
      <c r="H3809" t="s">
        <v>10</v>
      </c>
      <c r="I3809" t="s">
        <v>17</v>
      </c>
    </row>
    <row r="3810" spans="1:9">
      <c r="A3810" t="s">
        <v>10578</v>
      </c>
      <c r="B3810" t="s">
        <v>19</v>
      </c>
      <c r="C3810">
        <v>437</v>
      </c>
      <c r="D3810">
        <v>20092708</v>
      </c>
      <c r="E3810" t="s">
        <v>10</v>
      </c>
      <c r="F3810" t="s">
        <v>10579</v>
      </c>
      <c r="G3810" t="s">
        <v>10</v>
      </c>
      <c r="H3810" t="s">
        <v>10</v>
      </c>
      <c r="I3810" t="s">
        <v>17</v>
      </c>
    </row>
    <row r="3811" spans="1:9">
      <c r="A3811" t="s">
        <v>10580</v>
      </c>
      <c r="B3811" t="s">
        <v>19</v>
      </c>
      <c r="C3811">
        <v>108</v>
      </c>
      <c r="D3811">
        <v>20092709</v>
      </c>
      <c r="E3811" t="s">
        <v>10</v>
      </c>
      <c r="F3811" t="s">
        <v>10581</v>
      </c>
      <c r="G3811" t="s">
        <v>10</v>
      </c>
      <c r="H3811" t="s">
        <v>10</v>
      </c>
      <c r="I3811" t="s">
        <v>17</v>
      </c>
    </row>
    <row r="3812" spans="1:9">
      <c r="A3812" t="s">
        <v>10582</v>
      </c>
      <c r="B3812" t="s">
        <v>10</v>
      </c>
      <c r="C3812">
        <v>942</v>
      </c>
      <c r="D3812">
        <v>20092710</v>
      </c>
      <c r="E3812" t="s">
        <v>10</v>
      </c>
      <c r="F3812" t="s">
        <v>10583</v>
      </c>
      <c r="G3812" t="s">
        <v>10</v>
      </c>
      <c r="H3812" t="s">
        <v>10584</v>
      </c>
      <c r="I3812" t="s">
        <v>17</v>
      </c>
    </row>
    <row r="3813" spans="1:9">
      <c r="A3813" t="s">
        <v>10585</v>
      </c>
      <c r="B3813" t="s">
        <v>10</v>
      </c>
      <c r="C3813">
        <v>293</v>
      </c>
      <c r="D3813">
        <v>20092711</v>
      </c>
      <c r="E3813" t="s">
        <v>10</v>
      </c>
      <c r="F3813" t="s">
        <v>10586</v>
      </c>
      <c r="G3813" t="s">
        <v>10</v>
      </c>
      <c r="H3813" t="s">
        <v>132</v>
      </c>
      <c r="I3813" t="s">
        <v>1040</v>
      </c>
    </row>
    <row r="3814" spans="1:9">
      <c r="A3814" t="s">
        <v>10587</v>
      </c>
      <c r="B3814" t="s">
        <v>19</v>
      </c>
      <c r="C3814">
        <v>126</v>
      </c>
      <c r="D3814">
        <v>20092712</v>
      </c>
      <c r="E3814" t="s">
        <v>10588</v>
      </c>
      <c r="F3814" t="s">
        <v>10589</v>
      </c>
      <c r="G3814" t="s">
        <v>10</v>
      </c>
      <c r="H3814" t="s">
        <v>3768</v>
      </c>
      <c r="I3814" t="s">
        <v>10590</v>
      </c>
    </row>
    <row r="3815" spans="1:9">
      <c r="A3815" t="s">
        <v>10591</v>
      </c>
      <c r="B3815" t="s">
        <v>19</v>
      </c>
      <c r="C3815">
        <v>402</v>
      </c>
      <c r="D3815">
        <v>20092713</v>
      </c>
      <c r="E3815" t="s">
        <v>10592</v>
      </c>
      <c r="F3815" t="s">
        <v>10593</v>
      </c>
      <c r="G3815" t="s">
        <v>10</v>
      </c>
      <c r="H3815" t="s">
        <v>10594</v>
      </c>
      <c r="I3815" t="s">
        <v>10595</v>
      </c>
    </row>
    <row r="3816" spans="1:9">
      <c r="A3816" t="s">
        <v>10596</v>
      </c>
      <c r="B3816" t="s">
        <v>19</v>
      </c>
      <c r="C3816">
        <v>404</v>
      </c>
      <c r="D3816">
        <v>20092714</v>
      </c>
      <c r="E3816" t="s">
        <v>10592</v>
      </c>
      <c r="F3816" t="s">
        <v>10597</v>
      </c>
      <c r="G3816" t="s">
        <v>10</v>
      </c>
      <c r="H3816" t="s">
        <v>10594</v>
      </c>
      <c r="I3816" t="s">
        <v>10595</v>
      </c>
    </row>
    <row r="3817" spans="1:9">
      <c r="A3817" t="s">
        <v>10598</v>
      </c>
      <c r="B3817" t="s">
        <v>10</v>
      </c>
      <c r="C3817">
        <v>254</v>
      </c>
      <c r="D3817">
        <v>20092715</v>
      </c>
      <c r="E3817" t="s">
        <v>10</v>
      </c>
      <c r="F3817" t="s">
        <v>10599</v>
      </c>
      <c r="G3817" t="s">
        <v>10</v>
      </c>
      <c r="H3817" t="s">
        <v>2978</v>
      </c>
      <c r="I3817" t="s">
        <v>3530</v>
      </c>
    </row>
    <row r="3818" spans="1:9">
      <c r="A3818" t="s">
        <v>10600</v>
      </c>
      <c r="B3818" t="s">
        <v>10</v>
      </c>
      <c r="C3818">
        <v>325</v>
      </c>
      <c r="D3818">
        <v>20092716</v>
      </c>
      <c r="E3818" t="s">
        <v>10</v>
      </c>
      <c r="F3818" t="s">
        <v>10601</v>
      </c>
      <c r="G3818" t="s">
        <v>10</v>
      </c>
      <c r="H3818" t="s">
        <v>1252</v>
      </c>
      <c r="I3818" t="s">
        <v>10602</v>
      </c>
    </row>
    <row r="3819" spans="1:9">
      <c r="A3819" t="s">
        <v>10603</v>
      </c>
      <c r="B3819" t="s">
        <v>10</v>
      </c>
      <c r="C3819">
        <v>369</v>
      </c>
      <c r="D3819">
        <v>20092717</v>
      </c>
      <c r="E3819" t="s">
        <v>2981</v>
      </c>
      <c r="F3819" t="s">
        <v>10604</v>
      </c>
      <c r="G3819" t="s">
        <v>10</v>
      </c>
      <c r="H3819" t="s">
        <v>2983</v>
      </c>
      <c r="I3819" t="s">
        <v>10605</v>
      </c>
    </row>
    <row r="3820" spans="1:9">
      <c r="A3820" t="s">
        <v>10606</v>
      </c>
      <c r="B3820" t="s">
        <v>10</v>
      </c>
      <c r="C3820">
        <v>378</v>
      </c>
      <c r="D3820">
        <v>20092718</v>
      </c>
      <c r="E3820" t="s">
        <v>10</v>
      </c>
      <c r="F3820" t="s">
        <v>10607</v>
      </c>
      <c r="G3820" t="s">
        <v>10</v>
      </c>
      <c r="H3820" t="s">
        <v>2987</v>
      </c>
      <c r="I3820" t="s">
        <v>6282</v>
      </c>
    </row>
    <row r="3821" spans="1:9">
      <c r="A3821" t="s">
        <v>10608</v>
      </c>
      <c r="B3821" t="s">
        <v>19</v>
      </c>
      <c r="C3821">
        <v>161</v>
      </c>
      <c r="D3821">
        <v>20092719</v>
      </c>
      <c r="E3821" t="s">
        <v>10</v>
      </c>
      <c r="F3821" t="s">
        <v>10609</v>
      </c>
      <c r="G3821" t="s">
        <v>10</v>
      </c>
      <c r="H3821" t="s">
        <v>1354</v>
      </c>
      <c r="I3821" t="s">
        <v>17</v>
      </c>
    </row>
    <row r="3822" spans="1:9">
      <c r="A3822" t="s">
        <v>10610</v>
      </c>
      <c r="B3822" t="s">
        <v>19</v>
      </c>
      <c r="C3822">
        <v>296</v>
      </c>
      <c r="D3822">
        <v>20092720</v>
      </c>
      <c r="E3822" t="s">
        <v>10</v>
      </c>
      <c r="F3822" t="s">
        <v>10611</v>
      </c>
      <c r="G3822" t="s">
        <v>10</v>
      </c>
      <c r="H3822" t="s">
        <v>10612</v>
      </c>
      <c r="I3822" t="s">
        <v>17</v>
      </c>
    </row>
    <row r="3823" spans="1:9">
      <c r="A3823" t="s">
        <v>10613</v>
      </c>
      <c r="B3823" t="s">
        <v>19</v>
      </c>
      <c r="C3823">
        <v>268</v>
      </c>
      <c r="D3823">
        <v>20092721</v>
      </c>
      <c r="E3823" t="s">
        <v>10</v>
      </c>
      <c r="F3823" t="s">
        <v>10614</v>
      </c>
      <c r="G3823" t="s">
        <v>10</v>
      </c>
      <c r="H3823" t="s">
        <v>10612</v>
      </c>
      <c r="I3823" t="s">
        <v>17</v>
      </c>
    </row>
    <row r="3824" spans="1:9">
      <c r="A3824" t="s">
        <v>10615</v>
      </c>
      <c r="B3824" t="s">
        <v>19</v>
      </c>
      <c r="C3824">
        <v>130</v>
      </c>
      <c r="D3824">
        <v>20092722</v>
      </c>
      <c r="E3824" t="s">
        <v>10</v>
      </c>
      <c r="F3824" t="s">
        <v>10616</v>
      </c>
      <c r="G3824" t="s">
        <v>10</v>
      </c>
      <c r="H3824" t="s">
        <v>10617</v>
      </c>
      <c r="I3824" t="s">
        <v>17</v>
      </c>
    </row>
    <row r="3825" spans="1:9">
      <c r="A3825" t="s">
        <v>10618</v>
      </c>
      <c r="B3825" t="s">
        <v>19</v>
      </c>
      <c r="C3825">
        <v>114</v>
      </c>
      <c r="D3825">
        <v>20092723</v>
      </c>
      <c r="E3825" t="s">
        <v>10</v>
      </c>
      <c r="F3825" t="s">
        <v>10619</v>
      </c>
      <c r="G3825" t="s">
        <v>10</v>
      </c>
      <c r="H3825" t="s">
        <v>10620</v>
      </c>
      <c r="I3825" t="s">
        <v>17</v>
      </c>
    </row>
    <row r="3826" spans="1:9">
      <c r="A3826" t="s">
        <v>10621</v>
      </c>
      <c r="B3826" t="s">
        <v>19</v>
      </c>
      <c r="C3826">
        <v>99</v>
      </c>
      <c r="D3826">
        <v>20092724</v>
      </c>
      <c r="E3826" t="s">
        <v>10</v>
      </c>
      <c r="F3826" t="s">
        <v>10622</v>
      </c>
      <c r="G3826" t="s">
        <v>10</v>
      </c>
      <c r="H3826" t="s">
        <v>10623</v>
      </c>
      <c r="I3826" t="s">
        <v>17</v>
      </c>
    </row>
    <row r="3827" spans="1:9">
      <c r="A3827" t="s">
        <v>10624</v>
      </c>
      <c r="B3827" t="s">
        <v>19</v>
      </c>
      <c r="C3827">
        <v>94</v>
      </c>
      <c r="D3827">
        <v>20092725</v>
      </c>
      <c r="E3827" t="s">
        <v>10</v>
      </c>
      <c r="F3827" t="s">
        <v>10625</v>
      </c>
      <c r="G3827" t="s">
        <v>10</v>
      </c>
      <c r="H3827" t="s">
        <v>10</v>
      </c>
      <c r="I3827" t="s">
        <v>17</v>
      </c>
    </row>
    <row r="3828" spans="1:9">
      <c r="A3828" t="s">
        <v>10626</v>
      </c>
      <c r="B3828" t="s">
        <v>10</v>
      </c>
      <c r="C3828">
        <v>187</v>
      </c>
      <c r="D3828">
        <v>20092726</v>
      </c>
      <c r="E3828" t="s">
        <v>10</v>
      </c>
      <c r="F3828" t="s">
        <v>10627</v>
      </c>
      <c r="G3828" t="s">
        <v>10</v>
      </c>
      <c r="H3828" t="s">
        <v>2987</v>
      </c>
      <c r="I3828" t="s">
        <v>17</v>
      </c>
    </row>
    <row r="3829" spans="1:9">
      <c r="A3829" t="s">
        <v>10628</v>
      </c>
      <c r="B3829" t="s">
        <v>10</v>
      </c>
      <c r="C3829">
        <v>70</v>
      </c>
      <c r="D3829">
        <v>20092727</v>
      </c>
      <c r="E3829" t="s">
        <v>10</v>
      </c>
      <c r="F3829" t="s">
        <v>10629</v>
      </c>
      <c r="G3829" t="s">
        <v>10</v>
      </c>
      <c r="H3829" t="s">
        <v>2987</v>
      </c>
      <c r="I3829" t="s">
        <v>17</v>
      </c>
    </row>
    <row r="3830" spans="1:9">
      <c r="A3830" t="s">
        <v>10630</v>
      </c>
      <c r="B3830" t="s">
        <v>10</v>
      </c>
      <c r="C3830">
        <v>323</v>
      </c>
      <c r="D3830">
        <v>20092728</v>
      </c>
      <c r="E3830" t="s">
        <v>10</v>
      </c>
      <c r="F3830" t="s">
        <v>10631</v>
      </c>
      <c r="G3830" t="s">
        <v>10</v>
      </c>
      <c r="H3830" t="s">
        <v>9186</v>
      </c>
      <c r="I3830" t="s">
        <v>544</v>
      </c>
    </row>
    <row r="3831" spans="1:9">
      <c r="A3831" t="s">
        <v>10632</v>
      </c>
      <c r="B3831" t="s">
        <v>10</v>
      </c>
      <c r="C3831">
        <v>150</v>
      </c>
      <c r="D3831">
        <v>20092729</v>
      </c>
      <c r="E3831" t="s">
        <v>10633</v>
      </c>
      <c r="F3831" t="s">
        <v>10634</v>
      </c>
      <c r="G3831" t="s">
        <v>10</v>
      </c>
      <c r="H3831" t="s">
        <v>2978</v>
      </c>
      <c r="I3831" t="s">
        <v>10635</v>
      </c>
    </row>
    <row r="3832" spans="1:9">
      <c r="A3832" t="s">
        <v>10636</v>
      </c>
      <c r="B3832" t="s">
        <v>19</v>
      </c>
      <c r="C3832">
        <v>131</v>
      </c>
      <c r="D3832">
        <v>20092730</v>
      </c>
      <c r="E3832" t="s">
        <v>10637</v>
      </c>
      <c r="F3832" t="s">
        <v>10638</v>
      </c>
      <c r="G3832" t="s">
        <v>10</v>
      </c>
      <c r="H3832" t="s">
        <v>10639</v>
      </c>
      <c r="I3832" t="s">
        <v>10640</v>
      </c>
    </row>
    <row r="3833" spans="1:9">
      <c r="A3833" t="s">
        <v>10641</v>
      </c>
      <c r="B3833" t="s">
        <v>19</v>
      </c>
      <c r="C3833">
        <v>109</v>
      </c>
      <c r="D3833">
        <v>20092731</v>
      </c>
      <c r="E3833" t="s">
        <v>10</v>
      </c>
      <c r="F3833" t="s">
        <v>10642</v>
      </c>
      <c r="G3833" t="s">
        <v>10</v>
      </c>
      <c r="H3833" t="s">
        <v>715</v>
      </c>
      <c r="I3833" t="s">
        <v>17</v>
      </c>
    </row>
    <row r="3834" spans="1:9">
      <c r="A3834" t="s">
        <v>10643</v>
      </c>
      <c r="B3834" t="s">
        <v>10</v>
      </c>
      <c r="C3834">
        <v>155</v>
      </c>
      <c r="D3834">
        <v>20092732</v>
      </c>
      <c r="E3834" t="s">
        <v>10</v>
      </c>
      <c r="F3834" t="s">
        <v>10644</v>
      </c>
      <c r="G3834" t="s">
        <v>10</v>
      </c>
      <c r="H3834" t="s">
        <v>10645</v>
      </c>
      <c r="I3834" t="s">
        <v>17</v>
      </c>
    </row>
    <row r="3835" spans="1:9">
      <c r="A3835" t="s">
        <v>10646</v>
      </c>
      <c r="B3835" t="s">
        <v>19</v>
      </c>
      <c r="C3835">
        <v>350</v>
      </c>
      <c r="D3835">
        <v>20092733</v>
      </c>
      <c r="E3835" t="s">
        <v>10</v>
      </c>
      <c r="F3835" t="s">
        <v>10647</v>
      </c>
      <c r="G3835" t="s">
        <v>10</v>
      </c>
      <c r="H3835" t="s">
        <v>1261</v>
      </c>
      <c r="I3835" t="s">
        <v>17</v>
      </c>
    </row>
    <row r="3836" spans="1:9">
      <c r="A3836" t="s">
        <v>10648</v>
      </c>
      <c r="B3836" t="s">
        <v>19</v>
      </c>
      <c r="C3836">
        <v>77</v>
      </c>
      <c r="D3836">
        <v>20092734</v>
      </c>
      <c r="E3836" t="s">
        <v>10</v>
      </c>
      <c r="F3836" t="s">
        <v>10649</v>
      </c>
      <c r="G3836" t="s">
        <v>10</v>
      </c>
      <c r="H3836" t="s">
        <v>10</v>
      </c>
      <c r="I3836" t="s">
        <v>17</v>
      </c>
    </row>
    <row r="3837" spans="1:9">
      <c r="A3837" t="s">
        <v>10650</v>
      </c>
      <c r="B3837" t="s">
        <v>19</v>
      </c>
      <c r="C3837">
        <v>130</v>
      </c>
      <c r="D3837">
        <v>20092735</v>
      </c>
      <c r="E3837" t="s">
        <v>10</v>
      </c>
      <c r="F3837" t="s">
        <v>10651</v>
      </c>
      <c r="G3837" t="s">
        <v>10</v>
      </c>
      <c r="H3837" t="s">
        <v>10652</v>
      </c>
      <c r="I3837" t="s">
        <v>17</v>
      </c>
    </row>
    <row r="3838" spans="1:9">
      <c r="A3838" t="s">
        <v>10653</v>
      </c>
      <c r="B3838" t="s">
        <v>19</v>
      </c>
      <c r="C3838">
        <v>86</v>
      </c>
      <c r="D3838">
        <v>20092736</v>
      </c>
      <c r="E3838" t="s">
        <v>10654</v>
      </c>
      <c r="F3838" t="s">
        <v>10655</v>
      </c>
      <c r="G3838" t="s">
        <v>10</v>
      </c>
      <c r="H3838" t="s">
        <v>10257</v>
      </c>
      <c r="I3838" t="s">
        <v>2327</v>
      </c>
    </row>
    <row r="3839" spans="1:9">
      <c r="A3839" t="s">
        <v>10656</v>
      </c>
      <c r="B3839" t="s">
        <v>19</v>
      </c>
      <c r="C3839">
        <v>323</v>
      </c>
      <c r="D3839">
        <v>20092737</v>
      </c>
      <c r="E3839" t="s">
        <v>10</v>
      </c>
      <c r="F3839" t="s">
        <v>10657</v>
      </c>
      <c r="G3839" t="s">
        <v>10</v>
      </c>
      <c r="H3839" t="s">
        <v>1261</v>
      </c>
      <c r="I3839" t="s">
        <v>17</v>
      </c>
    </row>
    <row r="3840" spans="1:9">
      <c r="A3840" t="s">
        <v>10658</v>
      </c>
      <c r="B3840" t="s">
        <v>19</v>
      </c>
      <c r="C3840">
        <v>79</v>
      </c>
      <c r="D3840">
        <v>20092738</v>
      </c>
      <c r="E3840" t="s">
        <v>10</v>
      </c>
      <c r="F3840" t="s">
        <v>10659</v>
      </c>
      <c r="G3840" t="s">
        <v>10</v>
      </c>
      <c r="H3840" t="s">
        <v>10</v>
      </c>
      <c r="I3840" t="s">
        <v>17</v>
      </c>
    </row>
    <row r="3841" spans="1:9">
      <c r="A3841" t="s">
        <v>10660</v>
      </c>
      <c r="B3841" t="s">
        <v>19</v>
      </c>
      <c r="C3841">
        <v>106</v>
      </c>
      <c r="D3841">
        <v>20092739</v>
      </c>
      <c r="E3841" t="s">
        <v>10</v>
      </c>
      <c r="F3841" t="s">
        <v>10661</v>
      </c>
      <c r="G3841" t="s">
        <v>10</v>
      </c>
      <c r="H3841" t="s">
        <v>10</v>
      </c>
      <c r="I3841" t="s">
        <v>17</v>
      </c>
    </row>
    <row r="3842" spans="1:9">
      <c r="A3842" t="s">
        <v>10662</v>
      </c>
      <c r="B3842" t="s">
        <v>19</v>
      </c>
      <c r="C3842">
        <v>314</v>
      </c>
      <c r="D3842">
        <v>20092740</v>
      </c>
      <c r="E3842" t="s">
        <v>10</v>
      </c>
      <c r="F3842" t="s">
        <v>10663</v>
      </c>
      <c r="G3842" t="s">
        <v>10</v>
      </c>
      <c r="H3842" t="s">
        <v>588</v>
      </c>
      <c r="I3842" t="s">
        <v>589</v>
      </c>
    </row>
    <row r="3843" spans="1:9">
      <c r="A3843" t="s">
        <v>10664</v>
      </c>
      <c r="B3843" t="s">
        <v>19</v>
      </c>
      <c r="C3843">
        <v>354</v>
      </c>
      <c r="D3843">
        <v>20092741</v>
      </c>
      <c r="E3843" t="s">
        <v>10</v>
      </c>
      <c r="F3843" t="s">
        <v>10665</v>
      </c>
      <c r="G3843" t="s">
        <v>10</v>
      </c>
      <c r="H3843" t="s">
        <v>10666</v>
      </c>
      <c r="I3843" t="s">
        <v>10667</v>
      </c>
    </row>
    <row r="3844" spans="1:9">
      <c r="A3844" t="s">
        <v>10668</v>
      </c>
      <c r="B3844" t="s">
        <v>10</v>
      </c>
      <c r="C3844">
        <v>124</v>
      </c>
      <c r="D3844">
        <v>20092742</v>
      </c>
      <c r="E3844" t="s">
        <v>8684</v>
      </c>
      <c r="F3844" t="s">
        <v>10669</v>
      </c>
      <c r="G3844" t="s">
        <v>10</v>
      </c>
      <c r="H3844" t="s">
        <v>1370</v>
      </c>
      <c r="I3844" t="s">
        <v>8686</v>
      </c>
    </row>
    <row r="3845" spans="1:9">
      <c r="A3845" t="s">
        <v>10670</v>
      </c>
      <c r="B3845" t="s">
        <v>19</v>
      </c>
      <c r="C3845">
        <v>153</v>
      </c>
      <c r="D3845">
        <v>20092743</v>
      </c>
      <c r="E3845" t="s">
        <v>10</v>
      </c>
      <c r="F3845" t="s">
        <v>10671</v>
      </c>
      <c r="G3845" t="s">
        <v>10</v>
      </c>
      <c r="H3845" t="s">
        <v>10672</v>
      </c>
      <c r="I3845" t="s">
        <v>17</v>
      </c>
    </row>
    <row r="3846" spans="1:9">
      <c r="A3846" t="s">
        <v>10673</v>
      </c>
      <c r="B3846" t="s">
        <v>19</v>
      </c>
      <c r="C3846">
        <v>129</v>
      </c>
      <c r="D3846">
        <v>20092744</v>
      </c>
      <c r="E3846" t="s">
        <v>10</v>
      </c>
      <c r="F3846" t="s">
        <v>10674</v>
      </c>
      <c r="G3846" t="s">
        <v>10</v>
      </c>
      <c r="H3846" t="s">
        <v>10</v>
      </c>
      <c r="I3846" t="s">
        <v>17</v>
      </c>
    </row>
    <row r="3847" spans="1:9">
      <c r="A3847" t="s">
        <v>10675</v>
      </c>
      <c r="B3847" t="s">
        <v>19</v>
      </c>
      <c r="C3847">
        <v>106</v>
      </c>
      <c r="D3847">
        <v>20092745</v>
      </c>
      <c r="E3847" t="s">
        <v>10</v>
      </c>
      <c r="F3847" t="s">
        <v>10676</v>
      </c>
      <c r="G3847" t="s">
        <v>10</v>
      </c>
      <c r="H3847" t="s">
        <v>10</v>
      </c>
      <c r="I3847" t="s">
        <v>17</v>
      </c>
    </row>
    <row r="3848" spans="1:9">
      <c r="A3848" t="s">
        <v>10677</v>
      </c>
      <c r="B3848" t="s">
        <v>10</v>
      </c>
      <c r="C3848">
        <v>493</v>
      </c>
      <c r="D3848">
        <v>20092746</v>
      </c>
      <c r="E3848" t="s">
        <v>10</v>
      </c>
      <c r="F3848" t="s">
        <v>10678</v>
      </c>
      <c r="G3848" t="s">
        <v>10</v>
      </c>
      <c r="H3848" t="s">
        <v>10</v>
      </c>
      <c r="I3848" t="s">
        <v>17</v>
      </c>
    </row>
    <row r="3849" spans="1:9">
      <c r="A3849" t="s">
        <v>10679</v>
      </c>
      <c r="B3849" t="s">
        <v>10</v>
      </c>
      <c r="C3849">
        <v>234</v>
      </c>
      <c r="D3849">
        <v>20092747</v>
      </c>
      <c r="E3849" t="s">
        <v>10</v>
      </c>
      <c r="F3849" t="s">
        <v>10680</v>
      </c>
      <c r="G3849" t="s">
        <v>10</v>
      </c>
      <c r="H3849" t="s">
        <v>1108</v>
      </c>
      <c r="I3849" t="s">
        <v>17</v>
      </c>
    </row>
    <row r="3850" spans="1:9">
      <c r="A3850" t="s">
        <v>10681</v>
      </c>
      <c r="B3850" t="s">
        <v>19</v>
      </c>
      <c r="C3850">
        <v>125</v>
      </c>
      <c r="D3850">
        <v>20092748</v>
      </c>
      <c r="E3850" t="s">
        <v>10</v>
      </c>
      <c r="F3850" t="s">
        <v>10682</v>
      </c>
      <c r="G3850" t="s">
        <v>10</v>
      </c>
      <c r="H3850" t="s">
        <v>10257</v>
      </c>
      <c r="I3850" t="s">
        <v>1202</v>
      </c>
    </row>
    <row r="3851" spans="1:9">
      <c r="A3851" t="s">
        <v>10683</v>
      </c>
      <c r="B3851" t="s">
        <v>10</v>
      </c>
      <c r="C3851">
        <v>113</v>
      </c>
      <c r="D3851">
        <v>20092749</v>
      </c>
      <c r="E3851" t="s">
        <v>10</v>
      </c>
      <c r="F3851" t="s">
        <v>10684</v>
      </c>
      <c r="G3851" t="s">
        <v>10</v>
      </c>
      <c r="H3851" t="s">
        <v>1370</v>
      </c>
      <c r="I3851" t="s">
        <v>1371</v>
      </c>
    </row>
    <row r="3852" spans="1:9">
      <c r="A3852" t="s">
        <v>10685</v>
      </c>
      <c r="B3852" t="s">
        <v>10</v>
      </c>
      <c r="C3852">
        <v>183</v>
      </c>
      <c r="D3852">
        <v>20092750</v>
      </c>
      <c r="E3852" t="s">
        <v>10</v>
      </c>
      <c r="F3852" t="s">
        <v>10686</v>
      </c>
      <c r="G3852" t="s">
        <v>10</v>
      </c>
      <c r="H3852" t="s">
        <v>708</v>
      </c>
      <c r="I3852" t="s">
        <v>10687</v>
      </c>
    </row>
    <row r="3853" spans="1:9">
      <c r="A3853" t="s">
        <v>10688</v>
      </c>
      <c r="B3853" t="s">
        <v>10</v>
      </c>
      <c r="C3853">
        <v>159</v>
      </c>
      <c r="D3853">
        <v>20092751</v>
      </c>
      <c r="E3853" t="s">
        <v>10</v>
      </c>
      <c r="F3853" t="s">
        <v>10689</v>
      </c>
      <c r="G3853" t="s">
        <v>10</v>
      </c>
      <c r="H3853" t="s">
        <v>10</v>
      </c>
      <c r="I3853" t="s">
        <v>17</v>
      </c>
    </row>
    <row r="3854" spans="1:9">
      <c r="A3854" t="s">
        <v>10690</v>
      </c>
      <c r="B3854" t="s">
        <v>19</v>
      </c>
      <c r="C3854">
        <v>555</v>
      </c>
      <c r="D3854">
        <v>20092752</v>
      </c>
      <c r="E3854" t="s">
        <v>10691</v>
      </c>
      <c r="F3854" t="s">
        <v>10692</v>
      </c>
      <c r="G3854" t="s">
        <v>10</v>
      </c>
      <c r="H3854" t="s">
        <v>10693</v>
      </c>
      <c r="I3854" t="s">
        <v>10694</v>
      </c>
    </row>
    <row r="3855" spans="1:9">
      <c r="A3855" t="s">
        <v>10695</v>
      </c>
      <c r="B3855" t="s">
        <v>19</v>
      </c>
      <c r="C3855">
        <v>213</v>
      </c>
      <c r="D3855">
        <v>20092753</v>
      </c>
      <c r="E3855" t="s">
        <v>10</v>
      </c>
      <c r="F3855" t="s">
        <v>10696</v>
      </c>
      <c r="G3855" t="s">
        <v>10</v>
      </c>
      <c r="H3855" t="s">
        <v>1290</v>
      </c>
      <c r="I3855" t="s">
        <v>1291</v>
      </c>
    </row>
    <row r="3856" spans="1:9">
      <c r="A3856" t="s">
        <v>10697</v>
      </c>
      <c r="B3856" t="s">
        <v>19</v>
      </c>
      <c r="C3856">
        <v>413</v>
      </c>
      <c r="D3856">
        <v>20092754</v>
      </c>
      <c r="E3856" t="s">
        <v>10</v>
      </c>
      <c r="F3856" t="s">
        <v>10698</v>
      </c>
      <c r="G3856" t="s">
        <v>10</v>
      </c>
      <c r="H3856" t="s">
        <v>1006</v>
      </c>
      <c r="I3856" t="s">
        <v>17</v>
      </c>
    </row>
    <row r="3857" spans="1:9">
      <c r="A3857" t="s">
        <v>10699</v>
      </c>
      <c r="B3857" t="s">
        <v>19</v>
      </c>
      <c r="C3857">
        <v>409</v>
      </c>
      <c r="D3857">
        <v>20092755</v>
      </c>
      <c r="E3857" t="s">
        <v>10</v>
      </c>
      <c r="F3857" t="s">
        <v>10700</v>
      </c>
      <c r="G3857" t="s">
        <v>10</v>
      </c>
      <c r="H3857" t="s">
        <v>1479</v>
      </c>
      <c r="I3857" t="s">
        <v>2741</v>
      </c>
    </row>
    <row r="3858" spans="1:9">
      <c r="A3858" t="s">
        <v>10701</v>
      </c>
      <c r="B3858" t="s">
        <v>19</v>
      </c>
      <c r="C3858">
        <v>302</v>
      </c>
      <c r="D3858">
        <v>20092756</v>
      </c>
      <c r="E3858" t="s">
        <v>10</v>
      </c>
      <c r="F3858" t="s">
        <v>10702</v>
      </c>
      <c r="G3858" t="s">
        <v>10</v>
      </c>
      <c r="H3858" t="s">
        <v>1290</v>
      </c>
      <c r="I3858" t="s">
        <v>1291</v>
      </c>
    </row>
    <row r="3859" spans="1:9">
      <c r="A3859" t="s">
        <v>10703</v>
      </c>
      <c r="B3859" t="s">
        <v>19</v>
      </c>
      <c r="C3859">
        <v>384</v>
      </c>
      <c r="D3859">
        <v>20092757</v>
      </c>
      <c r="E3859" t="s">
        <v>10</v>
      </c>
      <c r="F3859" t="s">
        <v>10704</v>
      </c>
      <c r="G3859" t="s">
        <v>10</v>
      </c>
      <c r="H3859" t="s">
        <v>1006</v>
      </c>
      <c r="I3859" t="s">
        <v>17</v>
      </c>
    </row>
    <row r="3860" spans="1:9">
      <c r="A3860" t="s">
        <v>10705</v>
      </c>
      <c r="B3860" t="s">
        <v>10</v>
      </c>
      <c r="C3860">
        <v>375</v>
      </c>
      <c r="D3860">
        <v>20092758</v>
      </c>
      <c r="E3860" t="s">
        <v>10</v>
      </c>
      <c r="F3860" t="s">
        <v>10706</v>
      </c>
      <c r="G3860" t="s">
        <v>10</v>
      </c>
      <c r="H3860" t="s">
        <v>2475</v>
      </c>
      <c r="I3860" t="s">
        <v>1582</v>
      </c>
    </row>
    <row r="3861" spans="1:9">
      <c r="A3861" t="s">
        <v>10707</v>
      </c>
      <c r="B3861" t="s">
        <v>19</v>
      </c>
      <c r="C3861">
        <v>412</v>
      </c>
      <c r="D3861">
        <v>20092759</v>
      </c>
      <c r="E3861" t="s">
        <v>10</v>
      </c>
      <c r="F3861" t="s">
        <v>10708</v>
      </c>
      <c r="G3861" t="s">
        <v>10</v>
      </c>
      <c r="H3861" t="s">
        <v>1479</v>
      </c>
      <c r="I3861" t="s">
        <v>2741</v>
      </c>
    </row>
    <row r="3862" spans="1:9">
      <c r="A3862" t="s">
        <v>10709</v>
      </c>
      <c r="B3862" t="s">
        <v>19</v>
      </c>
      <c r="C3862">
        <v>202</v>
      </c>
      <c r="D3862">
        <v>20092760</v>
      </c>
      <c r="E3862" t="s">
        <v>10710</v>
      </c>
      <c r="F3862" t="s">
        <v>10711</v>
      </c>
      <c r="G3862" t="s">
        <v>10</v>
      </c>
      <c r="H3862" t="s">
        <v>1153</v>
      </c>
      <c r="I3862" t="s">
        <v>1154</v>
      </c>
    </row>
    <row r="3863" spans="1:9">
      <c r="A3863" t="s">
        <v>10712</v>
      </c>
      <c r="B3863" t="s">
        <v>19</v>
      </c>
      <c r="C3863">
        <v>242</v>
      </c>
      <c r="D3863">
        <v>20092761</v>
      </c>
      <c r="E3863" t="s">
        <v>10713</v>
      </c>
      <c r="F3863" t="s">
        <v>10714</v>
      </c>
      <c r="G3863" t="s">
        <v>10</v>
      </c>
      <c r="H3863" t="s">
        <v>1149</v>
      </c>
      <c r="I3863" t="s">
        <v>1150</v>
      </c>
    </row>
    <row r="3864" spans="1:9">
      <c r="A3864" t="s">
        <v>10715</v>
      </c>
      <c r="B3864" t="s">
        <v>10</v>
      </c>
      <c r="C3864">
        <v>580</v>
      </c>
      <c r="D3864">
        <v>20092762</v>
      </c>
      <c r="E3864" t="s">
        <v>10</v>
      </c>
      <c r="F3864" t="s">
        <v>10716</v>
      </c>
      <c r="G3864" t="s">
        <v>10</v>
      </c>
      <c r="H3864" t="s">
        <v>1043</v>
      </c>
      <c r="I3864" t="s">
        <v>10717</v>
      </c>
    </row>
    <row r="3865" spans="1:9">
      <c r="A3865" t="s">
        <v>10718</v>
      </c>
      <c r="B3865" t="s">
        <v>10</v>
      </c>
      <c r="C3865">
        <v>79</v>
      </c>
      <c r="D3865">
        <v>20092763</v>
      </c>
      <c r="E3865" t="s">
        <v>10</v>
      </c>
      <c r="F3865" t="s">
        <v>10719</v>
      </c>
      <c r="G3865" t="s">
        <v>10</v>
      </c>
      <c r="H3865" t="s">
        <v>6447</v>
      </c>
      <c r="I3865" t="s">
        <v>17</v>
      </c>
    </row>
    <row r="3866" spans="1:9">
      <c r="A3866" t="s">
        <v>10720</v>
      </c>
      <c r="B3866" t="s">
        <v>10</v>
      </c>
      <c r="C3866">
        <v>247</v>
      </c>
      <c r="D3866">
        <v>20092764</v>
      </c>
      <c r="E3866" t="s">
        <v>10</v>
      </c>
      <c r="F3866" t="s">
        <v>10721</v>
      </c>
      <c r="G3866" t="s">
        <v>10</v>
      </c>
      <c r="H3866" t="s">
        <v>10722</v>
      </c>
      <c r="I3866" t="s">
        <v>10723</v>
      </c>
    </row>
    <row r="3867" spans="1:9">
      <c r="A3867" t="s">
        <v>10724</v>
      </c>
      <c r="B3867" t="s">
        <v>10</v>
      </c>
      <c r="C3867">
        <v>52</v>
      </c>
      <c r="D3867">
        <v>20092765</v>
      </c>
      <c r="E3867" t="s">
        <v>10725</v>
      </c>
      <c r="F3867" t="s">
        <v>10726</v>
      </c>
      <c r="G3867" t="s">
        <v>10</v>
      </c>
      <c r="H3867" t="s">
        <v>10727</v>
      </c>
      <c r="I3867" t="s">
        <v>10728</v>
      </c>
    </row>
    <row r="3868" spans="1:9">
      <c r="A3868" t="s">
        <v>10729</v>
      </c>
      <c r="B3868" t="s">
        <v>19</v>
      </c>
      <c r="C3868">
        <v>451</v>
      </c>
      <c r="D3868">
        <v>20092766</v>
      </c>
      <c r="E3868" t="s">
        <v>10730</v>
      </c>
      <c r="F3868" t="s">
        <v>10731</v>
      </c>
      <c r="G3868" t="s">
        <v>10</v>
      </c>
      <c r="H3868" t="s">
        <v>10732</v>
      </c>
      <c r="I3868" t="s">
        <v>10733</v>
      </c>
    </row>
    <row r="3869" spans="1:9">
      <c r="A3869" t="s">
        <v>10734</v>
      </c>
      <c r="B3869" t="s">
        <v>10</v>
      </c>
      <c r="C3869">
        <v>546</v>
      </c>
      <c r="D3869">
        <v>20092767</v>
      </c>
      <c r="E3869" t="s">
        <v>10</v>
      </c>
      <c r="F3869" t="s">
        <v>10735</v>
      </c>
      <c r="G3869" t="s">
        <v>10</v>
      </c>
      <c r="H3869" t="s">
        <v>550</v>
      </c>
      <c r="I3869" t="s">
        <v>17</v>
      </c>
    </row>
    <row r="3870" spans="1:9">
      <c r="A3870" t="s">
        <v>10736</v>
      </c>
      <c r="B3870" t="s">
        <v>19</v>
      </c>
      <c r="C3870">
        <v>232</v>
      </c>
      <c r="D3870">
        <v>20092768</v>
      </c>
      <c r="E3870" t="s">
        <v>10</v>
      </c>
      <c r="F3870" t="s">
        <v>10737</v>
      </c>
      <c r="G3870" t="s">
        <v>10</v>
      </c>
      <c r="H3870" t="s">
        <v>833</v>
      </c>
      <c r="I3870" t="s">
        <v>17</v>
      </c>
    </row>
    <row r="3871" spans="1:9">
      <c r="A3871" t="s">
        <v>10738</v>
      </c>
      <c r="B3871" t="s">
        <v>19</v>
      </c>
      <c r="C3871">
        <v>864</v>
      </c>
      <c r="D3871">
        <v>20092769</v>
      </c>
      <c r="E3871" t="s">
        <v>10</v>
      </c>
      <c r="F3871" t="s">
        <v>10739</v>
      </c>
      <c r="G3871" t="s">
        <v>10</v>
      </c>
      <c r="H3871" t="s">
        <v>829</v>
      </c>
      <c r="I3871" t="s">
        <v>830</v>
      </c>
    </row>
    <row r="3872" spans="1:9">
      <c r="A3872" t="s">
        <v>10740</v>
      </c>
      <c r="B3872" t="s">
        <v>19</v>
      </c>
      <c r="C3872">
        <v>667</v>
      </c>
      <c r="D3872">
        <v>20092770</v>
      </c>
      <c r="E3872" t="s">
        <v>10</v>
      </c>
      <c r="F3872" t="s">
        <v>10741</v>
      </c>
      <c r="G3872" t="s">
        <v>10</v>
      </c>
      <c r="H3872" t="s">
        <v>825</v>
      </c>
      <c r="I3872" t="s">
        <v>17</v>
      </c>
    </row>
    <row r="3873" spans="1:9">
      <c r="A3873" t="s">
        <v>10742</v>
      </c>
      <c r="B3873" t="s">
        <v>19</v>
      </c>
      <c r="C3873">
        <v>232</v>
      </c>
      <c r="D3873">
        <v>20092771</v>
      </c>
      <c r="E3873" t="s">
        <v>10</v>
      </c>
      <c r="F3873" t="s">
        <v>10743</v>
      </c>
      <c r="G3873" t="s">
        <v>10</v>
      </c>
      <c r="H3873" t="s">
        <v>10</v>
      </c>
      <c r="I3873" t="s">
        <v>17</v>
      </c>
    </row>
    <row r="3874" spans="1:9">
      <c r="A3874" t="s">
        <v>10744</v>
      </c>
      <c r="B3874" t="s">
        <v>10</v>
      </c>
      <c r="C3874">
        <v>291</v>
      </c>
      <c r="D3874">
        <v>20092772</v>
      </c>
      <c r="E3874" t="s">
        <v>10</v>
      </c>
      <c r="F3874" t="s">
        <v>10745</v>
      </c>
      <c r="G3874" t="s">
        <v>10</v>
      </c>
      <c r="H3874" t="s">
        <v>10746</v>
      </c>
      <c r="I3874" t="s">
        <v>709</v>
      </c>
    </row>
    <row r="3875" spans="1:9">
      <c r="A3875" t="s">
        <v>10747</v>
      </c>
      <c r="B3875" t="s">
        <v>10</v>
      </c>
      <c r="C3875">
        <v>419</v>
      </c>
      <c r="D3875">
        <v>20092773</v>
      </c>
      <c r="E3875" t="s">
        <v>10</v>
      </c>
      <c r="F3875" t="s">
        <v>10748</v>
      </c>
      <c r="G3875" t="s">
        <v>10</v>
      </c>
      <c r="H3875" t="s">
        <v>10749</v>
      </c>
      <c r="I3875" t="s">
        <v>10750</v>
      </c>
    </row>
    <row r="3876" spans="1:9">
      <c r="A3876" t="s">
        <v>10751</v>
      </c>
      <c r="B3876" t="s">
        <v>10</v>
      </c>
      <c r="C3876">
        <v>82</v>
      </c>
      <c r="D3876">
        <v>20092774</v>
      </c>
      <c r="E3876" t="s">
        <v>10</v>
      </c>
      <c r="F3876" t="s">
        <v>10752</v>
      </c>
      <c r="G3876" t="s">
        <v>10</v>
      </c>
      <c r="H3876" t="s">
        <v>10</v>
      </c>
      <c r="I3876" t="s">
        <v>17</v>
      </c>
    </row>
    <row r="3877" spans="1:9">
      <c r="A3877" t="s">
        <v>10753</v>
      </c>
      <c r="B3877" t="s">
        <v>19</v>
      </c>
      <c r="C3877">
        <v>662</v>
      </c>
      <c r="D3877">
        <v>20092775</v>
      </c>
      <c r="E3877" t="s">
        <v>10754</v>
      </c>
      <c r="F3877" t="s">
        <v>10755</v>
      </c>
      <c r="G3877" t="s">
        <v>10</v>
      </c>
      <c r="H3877" t="s">
        <v>10756</v>
      </c>
      <c r="I3877" t="s">
        <v>8580</v>
      </c>
    </row>
    <row r="3878" spans="1:9">
      <c r="A3878" t="s">
        <v>10757</v>
      </c>
      <c r="B3878" t="s">
        <v>19</v>
      </c>
      <c r="C3878">
        <v>71</v>
      </c>
      <c r="D3878">
        <v>20092776</v>
      </c>
      <c r="E3878" t="s">
        <v>10</v>
      </c>
      <c r="F3878" t="s">
        <v>10758</v>
      </c>
      <c r="G3878" t="s">
        <v>10</v>
      </c>
      <c r="H3878" t="s">
        <v>10</v>
      </c>
      <c r="I3878" t="s">
        <v>17</v>
      </c>
    </row>
    <row r="3879" spans="1:9">
      <c r="A3879" t="s">
        <v>10759</v>
      </c>
      <c r="B3879" t="s">
        <v>19</v>
      </c>
      <c r="C3879">
        <v>127</v>
      </c>
      <c r="D3879">
        <v>20092777</v>
      </c>
      <c r="E3879" t="s">
        <v>10</v>
      </c>
      <c r="F3879" t="s">
        <v>10760</v>
      </c>
      <c r="G3879" t="s">
        <v>10</v>
      </c>
      <c r="H3879" t="s">
        <v>10761</v>
      </c>
      <c r="I3879" t="s">
        <v>17</v>
      </c>
    </row>
    <row r="3880" spans="1:9">
      <c r="A3880" t="s">
        <v>10762</v>
      </c>
      <c r="B3880" t="s">
        <v>19</v>
      </c>
      <c r="C3880">
        <v>67</v>
      </c>
      <c r="D3880">
        <v>20092778</v>
      </c>
      <c r="E3880" t="s">
        <v>10</v>
      </c>
      <c r="F3880" t="s">
        <v>10763</v>
      </c>
      <c r="G3880" t="s">
        <v>10</v>
      </c>
      <c r="H3880" t="s">
        <v>6570</v>
      </c>
      <c r="I3880" t="s">
        <v>10764</v>
      </c>
    </row>
    <row r="3881" spans="1:9">
      <c r="A3881" t="s">
        <v>10765</v>
      </c>
      <c r="B3881" t="s">
        <v>10</v>
      </c>
      <c r="C3881">
        <v>96</v>
      </c>
      <c r="D3881">
        <v>20092779</v>
      </c>
      <c r="E3881" t="s">
        <v>10</v>
      </c>
      <c r="F3881" t="s">
        <v>10766</v>
      </c>
      <c r="G3881" t="s">
        <v>10</v>
      </c>
      <c r="H3881" t="s">
        <v>10</v>
      </c>
      <c r="I3881" t="s">
        <v>17</v>
      </c>
    </row>
    <row r="3882" spans="1:9">
      <c r="A3882" t="s">
        <v>10767</v>
      </c>
      <c r="B3882" t="s">
        <v>10</v>
      </c>
      <c r="C3882">
        <v>291</v>
      </c>
      <c r="D3882">
        <v>20092780</v>
      </c>
      <c r="E3882" t="s">
        <v>10</v>
      </c>
      <c r="F3882" t="s">
        <v>10768</v>
      </c>
      <c r="G3882" t="s">
        <v>10</v>
      </c>
      <c r="H3882" t="s">
        <v>10769</v>
      </c>
      <c r="I3882" t="s">
        <v>10770</v>
      </c>
    </row>
    <row r="3883" spans="1:9">
      <c r="A3883" t="s">
        <v>10771</v>
      </c>
      <c r="B3883" t="s">
        <v>10</v>
      </c>
      <c r="C3883">
        <v>128</v>
      </c>
      <c r="D3883">
        <v>20092781</v>
      </c>
      <c r="E3883" t="s">
        <v>10772</v>
      </c>
      <c r="F3883" t="s">
        <v>10773</v>
      </c>
      <c r="G3883" t="s">
        <v>10</v>
      </c>
      <c r="H3883" t="s">
        <v>10774</v>
      </c>
      <c r="I3883" t="s">
        <v>10775</v>
      </c>
    </row>
    <row r="3884" spans="1:9">
      <c r="A3884" t="s">
        <v>10776</v>
      </c>
      <c r="B3884" t="s">
        <v>10</v>
      </c>
      <c r="C3884">
        <v>394</v>
      </c>
      <c r="D3884">
        <v>20092782</v>
      </c>
      <c r="E3884" t="s">
        <v>10</v>
      </c>
      <c r="F3884" t="s">
        <v>10777</v>
      </c>
      <c r="G3884" t="s">
        <v>10</v>
      </c>
      <c r="H3884" t="s">
        <v>6870</v>
      </c>
      <c r="I3884" t="s">
        <v>31</v>
      </c>
    </row>
    <row r="3885" spans="1:9">
      <c r="A3885" t="s">
        <v>10778</v>
      </c>
      <c r="B3885" t="s">
        <v>10</v>
      </c>
      <c r="C3885">
        <v>574</v>
      </c>
      <c r="D3885">
        <v>20092783</v>
      </c>
      <c r="E3885" t="s">
        <v>10779</v>
      </c>
      <c r="F3885" t="s">
        <v>10780</v>
      </c>
      <c r="G3885" t="s">
        <v>10</v>
      </c>
      <c r="H3885" t="s">
        <v>5165</v>
      </c>
      <c r="I3885" t="s">
        <v>5166</v>
      </c>
    </row>
    <row r="3886" spans="1:9">
      <c r="A3886" t="s">
        <v>10781</v>
      </c>
      <c r="B3886" t="s">
        <v>19</v>
      </c>
      <c r="C3886">
        <v>145</v>
      </c>
      <c r="D3886">
        <v>20092784</v>
      </c>
      <c r="E3886" t="s">
        <v>10</v>
      </c>
      <c r="F3886" t="s">
        <v>10782</v>
      </c>
      <c r="G3886" t="s">
        <v>10</v>
      </c>
      <c r="H3886" t="s">
        <v>420</v>
      </c>
      <c r="I3886" t="s">
        <v>10783</v>
      </c>
    </row>
    <row r="3887" spans="1:9">
      <c r="A3887" t="s">
        <v>10784</v>
      </c>
      <c r="B3887" t="s">
        <v>10</v>
      </c>
      <c r="C3887">
        <v>211</v>
      </c>
      <c r="D3887">
        <v>20092785</v>
      </c>
      <c r="E3887" t="s">
        <v>10</v>
      </c>
      <c r="F3887" t="s">
        <v>10785</v>
      </c>
      <c r="G3887" t="s">
        <v>10</v>
      </c>
      <c r="H3887" t="s">
        <v>10786</v>
      </c>
      <c r="I3887" t="s">
        <v>10787</v>
      </c>
    </row>
    <row r="3888" spans="1:9">
      <c r="A3888" t="s">
        <v>10788</v>
      </c>
      <c r="B3888" t="s">
        <v>10</v>
      </c>
      <c r="C3888">
        <v>163</v>
      </c>
      <c r="D3888">
        <v>20092786</v>
      </c>
      <c r="E3888" t="s">
        <v>8684</v>
      </c>
      <c r="F3888" t="s">
        <v>10789</v>
      </c>
      <c r="G3888" t="s">
        <v>10</v>
      </c>
      <c r="H3888" t="s">
        <v>1370</v>
      </c>
      <c r="I3888" t="s">
        <v>8686</v>
      </c>
    </row>
    <row r="3889" spans="1:9">
      <c r="A3889" t="s">
        <v>10790</v>
      </c>
      <c r="B3889" t="s">
        <v>10</v>
      </c>
      <c r="C3889">
        <v>311</v>
      </c>
      <c r="D3889">
        <v>20092787</v>
      </c>
      <c r="E3889" t="s">
        <v>10</v>
      </c>
      <c r="F3889" t="s">
        <v>10791</v>
      </c>
      <c r="G3889" t="s">
        <v>10</v>
      </c>
      <c r="H3889" t="s">
        <v>10792</v>
      </c>
      <c r="I3889" t="s">
        <v>17</v>
      </c>
    </row>
    <row r="3890" spans="1:9">
      <c r="A3890" t="s">
        <v>10793</v>
      </c>
      <c r="B3890" t="s">
        <v>10</v>
      </c>
      <c r="C3890">
        <v>199</v>
      </c>
      <c r="D3890">
        <v>20092788</v>
      </c>
      <c r="E3890" t="s">
        <v>10</v>
      </c>
      <c r="F3890" t="s">
        <v>10794</v>
      </c>
      <c r="G3890" t="s">
        <v>10</v>
      </c>
      <c r="H3890" t="s">
        <v>10795</v>
      </c>
      <c r="I3890" t="s">
        <v>17</v>
      </c>
    </row>
    <row r="3891" spans="1:9">
      <c r="A3891" t="s">
        <v>10796</v>
      </c>
      <c r="B3891" t="s">
        <v>10</v>
      </c>
      <c r="C3891">
        <v>415</v>
      </c>
      <c r="D3891">
        <v>20092789</v>
      </c>
      <c r="E3891" t="s">
        <v>10</v>
      </c>
      <c r="F3891" t="s">
        <v>10797</v>
      </c>
      <c r="G3891" t="s">
        <v>10</v>
      </c>
      <c r="H3891" t="s">
        <v>10798</v>
      </c>
      <c r="I3891" t="s">
        <v>10799</v>
      </c>
    </row>
    <row r="3892" spans="1:9">
      <c r="A3892" t="s">
        <v>10800</v>
      </c>
      <c r="B3892" t="s">
        <v>10</v>
      </c>
      <c r="C3892">
        <v>170</v>
      </c>
      <c r="D3892">
        <v>20092790</v>
      </c>
      <c r="E3892" t="s">
        <v>10</v>
      </c>
      <c r="F3892" t="s">
        <v>10801</v>
      </c>
      <c r="G3892" t="s">
        <v>10</v>
      </c>
      <c r="H3892" t="s">
        <v>10802</v>
      </c>
      <c r="I3892" t="s">
        <v>17</v>
      </c>
    </row>
    <row r="3893" spans="1:9">
      <c r="A3893" t="s">
        <v>10803</v>
      </c>
      <c r="B3893" t="s">
        <v>10</v>
      </c>
      <c r="C3893">
        <v>158</v>
      </c>
      <c r="D3893">
        <v>20092791</v>
      </c>
      <c r="E3893" t="s">
        <v>10</v>
      </c>
      <c r="F3893" t="s">
        <v>10804</v>
      </c>
      <c r="G3893" t="s">
        <v>10</v>
      </c>
      <c r="H3893" t="s">
        <v>10805</v>
      </c>
      <c r="I3893" t="s">
        <v>17</v>
      </c>
    </row>
    <row r="3894" spans="1:9">
      <c r="A3894" t="s">
        <v>10806</v>
      </c>
      <c r="B3894" t="s">
        <v>10</v>
      </c>
      <c r="C3894">
        <v>525</v>
      </c>
      <c r="D3894">
        <v>20092792</v>
      </c>
      <c r="E3894" t="s">
        <v>10</v>
      </c>
      <c r="F3894" t="s">
        <v>10807</v>
      </c>
      <c r="G3894" t="s">
        <v>10</v>
      </c>
      <c r="H3894" t="s">
        <v>10808</v>
      </c>
      <c r="I3894" t="s">
        <v>17</v>
      </c>
    </row>
    <row r="3895" spans="1:9">
      <c r="A3895" t="s">
        <v>10809</v>
      </c>
      <c r="B3895" t="s">
        <v>10</v>
      </c>
      <c r="C3895">
        <v>537</v>
      </c>
      <c r="D3895">
        <v>20092793</v>
      </c>
      <c r="E3895" t="s">
        <v>10</v>
      </c>
      <c r="F3895" t="s">
        <v>10810</v>
      </c>
      <c r="G3895" t="s">
        <v>10</v>
      </c>
      <c r="H3895" t="s">
        <v>1043</v>
      </c>
      <c r="I3895" t="s">
        <v>1291</v>
      </c>
    </row>
    <row r="3896" spans="1:9">
      <c r="A3896" t="s">
        <v>10811</v>
      </c>
      <c r="B3896" t="s">
        <v>10</v>
      </c>
      <c r="C3896">
        <v>267</v>
      </c>
      <c r="D3896">
        <v>20092794</v>
      </c>
      <c r="E3896" t="s">
        <v>10</v>
      </c>
      <c r="F3896" t="s">
        <v>10812</v>
      </c>
      <c r="G3896" t="s">
        <v>10</v>
      </c>
      <c r="H3896" t="s">
        <v>10813</v>
      </c>
      <c r="I3896" t="s">
        <v>17</v>
      </c>
    </row>
    <row r="3897" spans="1:9">
      <c r="A3897" t="s">
        <v>10814</v>
      </c>
      <c r="B3897" t="s">
        <v>10</v>
      </c>
      <c r="C3897">
        <v>306</v>
      </c>
      <c r="D3897">
        <v>20092795</v>
      </c>
      <c r="E3897" t="s">
        <v>10</v>
      </c>
      <c r="F3897" t="s">
        <v>10815</v>
      </c>
      <c r="G3897" t="s">
        <v>10</v>
      </c>
      <c r="H3897" t="s">
        <v>10816</v>
      </c>
      <c r="I3897" t="s">
        <v>17</v>
      </c>
    </row>
    <row r="3898" spans="1:9">
      <c r="A3898" t="s">
        <v>10817</v>
      </c>
      <c r="B3898" t="s">
        <v>10</v>
      </c>
      <c r="C3898">
        <v>70</v>
      </c>
      <c r="D3898">
        <v>20092796</v>
      </c>
      <c r="E3898" t="s">
        <v>10</v>
      </c>
      <c r="F3898" t="s">
        <v>10818</v>
      </c>
      <c r="G3898" t="s">
        <v>10</v>
      </c>
      <c r="H3898" t="s">
        <v>10</v>
      </c>
      <c r="I3898" t="s">
        <v>17</v>
      </c>
    </row>
    <row r="3899" spans="1:9">
      <c r="A3899" t="s">
        <v>10819</v>
      </c>
      <c r="B3899" t="s">
        <v>19</v>
      </c>
      <c r="C3899">
        <v>100</v>
      </c>
      <c r="D3899">
        <v>20092797</v>
      </c>
      <c r="E3899" t="s">
        <v>10</v>
      </c>
      <c r="F3899" t="s">
        <v>10820</v>
      </c>
      <c r="G3899" t="s">
        <v>10</v>
      </c>
      <c r="H3899" t="s">
        <v>10</v>
      </c>
      <c r="I3899" t="s">
        <v>17</v>
      </c>
    </row>
    <row r="3900" spans="1:9">
      <c r="A3900" t="s">
        <v>10821</v>
      </c>
      <c r="B3900" t="s">
        <v>19</v>
      </c>
      <c r="C3900">
        <v>641</v>
      </c>
      <c r="D3900">
        <v>20092798</v>
      </c>
      <c r="E3900" t="s">
        <v>10</v>
      </c>
      <c r="F3900" t="s">
        <v>10822</v>
      </c>
      <c r="G3900" t="s">
        <v>10</v>
      </c>
      <c r="H3900" t="s">
        <v>10</v>
      </c>
      <c r="I3900" t="s">
        <v>10823</v>
      </c>
    </row>
    <row r="3901" spans="1:9">
      <c r="A3901" t="s">
        <v>10824</v>
      </c>
      <c r="B3901" t="s">
        <v>19</v>
      </c>
      <c r="C3901">
        <v>338</v>
      </c>
      <c r="D3901">
        <v>20092799</v>
      </c>
      <c r="E3901" t="s">
        <v>10</v>
      </c>
      <c r="F3901" t="s">
        <v>10825</v>
      </c>
      <c r="G3901" t="s">
        <v>10</v>
      </c>
      <c r="H3901" t="s">
        <v>10826</v>
      </c>
      <c r="I3901" t="s">
        <v>10827</v>
      </c>
    </row>
    <row r="3902" spans="1:9">
      <c r="A3902" t="s">
        <v>10828</v>
      </c>
      <c r="B3902" t="s">
        <v>19</v>
      </c>
      <c r="C3902">
        <v>335</v>
      </c>
      <c r="D3902">
        <v>20092800</v>
      </c>
      <c r="E3902" t="s">
        <v>10</v>
      </c>
      <c r="F3902" t="s">
        <v>10829</v>
      </c>
      <c r="G3902" t="s">
        <v>10</v>
      </c>
      <c r="H3902" t="s">
        <v>1764</v>
      </c>
      <c r="I3902" t="s">
        <v>10830</v>
      </c>
    </row>
    <row r="3903" spans="1:9">
      <c r="A3903" t="s">
        <v>10831</v>
      </c>
      <c r="B3903" t="s">
        <v>10</v>
      </c>
      <c r="C3903">
        <v>325</v>
      </c>
      <c r="D3903">
        <v>20092801</v>
      </c>
      <c r="E3903" t="s">
        <v>10</v>
      </c>
      <c r="F3903" t="s">
        <v>10832</v>
      </c>
      <c r="G3903" t="s">
        <v>10</v>
      </c>
      <c r="H3903" t="s">
        <v>1190</v>
      </c>
      <c r="I3903" t="s">
        <v>17</v>
      </c>
    </row>
    <row r="3904" spans="1:9">
      <c r="A3904" t="s">
        <v>10833</v>
      </c>
      <c r="B3904" t="s">
        <v>10</v>
      </c>
      <c r="C3904">
        <v>521</v>
      </c>
      <c r="D3904">
        <v>20092802</v>
      </c>
      <c r="E3904" t="s">
        <v>7514</v>
      </c>
      <c r="F3904" t="s">
        <v>10834</v>
      </c>
      <c r="G3904" t="s">
        <v>10</v>
      </c>
      <c r="H3904" t="s">
        <v>7516</v>
      </c>
      <c r="I3904" t="s">
        <v>7517</v>
      </c>
    </row>
    <row r="3905" spans="1:9">
      <c r="A3905" t="s">
        <v>10835</v>
      </c>
      <c r="B3905" t="s">
        <v>19</v>
      </c>
      <c r="C3905">
        <v>201</v>
      </c>
      <c r="D3905">
        <v>20092803</v>
      </c>
      <c r="E3905" t="s">
        <v>10</v>
      </c>
      <c r="F3905" t="s">
        <v>10836</v>
      </c>
      <c r="G3905" t="s">
        <v>10</v>
      </c>
      <c r="H3905" t="s">
        <v>377</v>
      </c>
      <c r="I3905" t="s">
        <v>10837</v>
      </c>
    </row>
    <row r="3906" spans="1:9">
      <c r="A3906" t="s">
        <v>10838</v>
      </c>
      <c r="B3906" t="s">
        <v>19</v>
      </c>
      <c r="C3906">
        <v>121</v>
      </c>
      <c r="D3906">
        <v>20092804</v>
      </c>
      <c r="E3906" t="s">
        <v>10</v>
      </c>
      <c r="F3906" t="s">
        <v>10839</v>
      </c>
      <c r="G3906" t="s">
        <v>10</v>
      </c>
      <c r="H3906" t="s">
        <v>4419</v>
      </c>
      <c r="I3906" t="s">
        <v>17</v>
      </c>
    </row>
    <row r="3907" spans="1:9">
      <c r="A3907" t="s">
        <v>10840</v>
      </c>
      <c r="B3907" t="s">
        <v>19</v>
      </c>
      <c r="C3907">
        <v>307</v>
      </c>
      <c r="D3907">
        <v>20092805</v>
      </c>
      <c r="E3907" t="s">
        <v>2513</v>
      </c>
      <c r="F3907" t="s">
        <v>10841</v>
      </c>
      <c r="G3907" t="s">
        <v>10</v>
      </c>
      <c r="H3907" t="s">
        <v>2515</v>
      </c>
      <c r="I3907" t="s">
        <v>2516</v>
      </c>
    </row>
    <row r="3908" spans="1:9">
      <c r="A3908" t="s">
        <v>10842</v>
      </c>
      <c r="B3908" t="s">
        <v>10</v>
      </c>
      <c r="C3908">
        <v>261</v>
      </c>
      <c r="D3908">
        <v>20092806</v>
      </c>
      <c r="E3908" t="s">
        <v>10</v>
      </c>
      <c r="F3908" t="s">
        <v>10843</v>
      </c>
      <c r="G3908" t="s">
        <v>10</v>
      </c>
      <c r="H3908" t="s">
        <v>688</v>
      </c>
      <c r="I3908" t="s">
        <v>17</v>
      </c>
    </row>
    <row r="3909" spans="1:9">
      <c r="A3909" t="s">
        <v>10844</v>
      </c>
      <c r="B3909" t="s">
        <v>10</v>
      </c>
      <c r="C3909">
        <v>538</v>
      </c>
      <c r="D3909">
        <v>20092807</v>
      </c>
      <c r="E3909" t="s">
        <v>10845</v>
      </c>
      <c r="F3909" t="s">
        <v>10846</v>
      </c>
      <c r="G3909" t="s">
        <v>10</v>
      </c>
      <c r="H3909" t="s">
        <v>10847</v>
      </c>
      <c r="I3909" t="s">
        <v>10848</v>
      </c>
    </row>
    <row r="3910" spans="1:9">
      <c r="A3910" t="s">
        <v>10849</v>
      </c>
      <c r="B3910" t="s">
        <v>19</v>
      </c>
      <c r="C3910">
        <v>450</v>
      </c>
      <c r="D3910">
        <v>20092808</v>
      </c>
      <c r="E3910" t="s">
        <v>10850</v>
      </c>
      <c r="F3910" t="s">
        <v>10851</v>
      </c>
      <c r="G3910" t="s">
        <v>10</v>
      </c>
      <c r="H3910" t="s">
        <v>3198</v>
      </c>
      <c r="I3910" t="s">
        <v>3199</v>
      </c>
    </row>
    <row r="3911" spans="1:9">
      <c r="A3911" t="s">
        <v>10852</v>
      </c>
      <c r="B3911" t="s">
        <v>19</v>
      </c>
      <c r="C3911">
        <v>256</v>
      </c>
      <c r="D3911">
        <v>20092809</v>
      </c>
      <c r="E3911" t="s">
        <v>10</v>
      </c>
      <c r="F3911" t="s">
        <v>10853</v>
      </c>
      <c r="G3911" t="s">
        <v>10</v>
      </c>
      <c r="H3911" t="s">
        <v>10854</v>
      </c>
      <c r="I3911" t="s">
        <v>6091</v>
      </c>
    </row>
    <row r="3912" spans="1:9">
      <c r="A3912" t="s">
        <v>10855</v>
      </c>
      <c r="B3912" t="s">
        <v>19</v>
      </c>
      <c r="C3912">
        <v>250</v>
      </c>
      <c r="D3912">
        <v>20092810</v>
      </c>
      <c r="E3912" t="s">
        <v>10</v>
      </c>
      <c r="F3912" t="s">
        <v>10856</v>
      </c>
      <c r="G3912" t="s">
        <v>10</v>
      </c>
      <c r="H3912" t="s">
        <v>132</v>
      </c>
      <c r="I3912" t="s">
        <v>17</v>
      </c>
    </row>
    <row r="3913" spans="1:9">
      <c r="A3913" t="s">
        <v>10857</v>
      </c>
      <c r="B3913" t="s">
        <v>19</v>
      </c>
      <c r="C3913">
        <v>290</v>
      </c>
      <c r="D3913">
        <v>20092811</v>
      </c>
      <c r="E3913" t="s">
        <v>10</v>
      </c>
      <c r="F3913" t="s">
        <v>10858</v>
      </c>
      <c r="G3913" t="s">
        <v>10</v>
      </c>
      <c r="H3913" t="s">
        <v>2170</v>
      </c>
      <c r="I3913" t="s">
        <v>17</v>
      </c>
    </row>
    <row r="3914" spans="1:9">
      <c r="A3914" t="s">
        <v>10859</v>
      </c>
      <c r="B3914" t="s">
        <v>19</v>
      </c>
      <c r="C3914">
        <v>273</v>
      </c>
      <c r="D3914">
        <v>20092812</v>
      </c>
      <c r="E3914" t="s">
        <v>10</v>
      </c>
      <c r="F3914" t="s">
        <v>10860</v>
      </c>
      <c r="G3914" t="s">
        <v>10</v>
      </c>
      <c r="H3914" t="s">
        <v>10</v>
      </c>
      <c r="I3914" t="s">
        <v>17</v>
      </c>
    </row>
    <row r="3915" spans="1:9">
      <c r="A3915" t="s">
        <v>10861</v>
      </c>
      <c r="B3915" t="s">
        <v>10</v>
      </c>
      <c r="C3915">
        <v>268</v>
      </c>
      <c r="D3915">
        <v>20092813</v>
      </c>
      <c r="E3915" t="s">
        <v>10</v>
      </c>
      <c r="F3915" t="s">
        <v>10862</v>
      </c>
      <c r="G3915" t="s">
        <v>10</v>
      </c>
      <c r="H3915" t="s">
        <v>1333</v>
      </c>
      <c r="I3915" t="s">
        <v>4353</v>
      </c>
    </row>
    <row r="3916" spans="1:9">
      <c r="A3916" t="s">
        <v>10863</v>
      </c>
      <c r="B3916" t="s">
        <v>10</v>
      </c>
      <c r="C3916">
        <v>326</v>
      </c>
      <c r="D3916">
        <v>20092814</v>
      </c>
      <c r="E3916" t="s">
        <v>10</v>
      </c>
      <c r="F3916" t="s">
        <v>10864</v>
      </c>
      <c r="G3916" t="s">
        <v>10</v>
      </c>
      <c r="H3916" t="s">
        <v>1338</v>
      </c>
      <c r="I3916" t="s">
        <v>1291</v>
      </c>
    </row>
    <row r="3917" spans="1:9">
      <c r="A3917" t="s">
        <v>10865</v>
      </c>
      <c r="B3917" t="s">
        <v>10</v>
      </c>
      <c r="C3917">
        <v>276</v>
      </c>
      <c r="D3917">
        <v>20092815</v>
      </c>
      <c r="E3917" t="s">
        <v>10</v>
      </c>
      <c r="F3917" t="s">
        <v>10866</v>
      </c>
      <c r="G3917" t="s">
        <v>10</v>
      </c>
      <c r="H3917" t="s">
        <v>1338</v>
      </c>
      <c r="I3917" t="s">
        <v>1291</v>
      </c>
    </row>
    <row r="3918" spans="1:9">
      <c r="A3918" t="s">
        <v>10867</v>
      </c>
      <c r="B3918" t="s">
        <v>10</v>
      </c>
      <c r="C3918">
        <v>311</v>
      </c>
      <c r="D3918">
        <v>20092816</v>
      </c>
      <c r="E3918" t="s">
        <v>10</v>
      </c>
      <c r="F3918" t="s">
        <v>10868</v>
      </c>
      <c r="G3918" t="s">
        <v>10</v>
      </c>
      <c r="H3918" t="s">
        <v>1333</v>
      </c>
      <c r="I3918" t="s">
        <v>4353</v>
      </c>
    </row>
    <row r="3919" spans="1:9">
      <c r="A3919" t="s">
        <v>10869</v>
      </c>
      <c r="B3919" t="s">
        <v>10</v>
      </c>
      <c r="C3919">
        <v>331</v>
      </c>
      <c r="D3919">
        <v>20092817</v>
      </c>
      <c r="E3919" t="s">
        <v>10</v>
      </c>
      <c r="F3919" t="s">
        <v>10870</v>
      </c>
      <c r="G3919" t="s">
        <v>10</v>
      </c>
      <c r="H3919" t="s">
        <v>9677</v>
      </c>
      <c r="I3919" t="s">
        <v>9678</v>
      </c>
    </row>
    <row r="3920" spans="1:9">
      <c r="A3920" t="s">
        <v>10871</v>
      </c>
      <c r="B3920" t="s">
        <v>19</v>
      </c>
      <c r="C3920">
        <v>83</v>
      </c>
      <c r="D3920">
        <v>20092818</v>
      </c>
      <c r="E3920" t="s">
        <v>10</v>
      </c>
      <c r="F3920" t="s">
        <v>10872</v>
      </c>
      <c r="G3920" t="s">
        <v>10</v>
      </c>
      <c r="H3920" t="s">
        <v>10873</v>
      </c>
      <c r="I3920" t="s">
        <v>17</v>
      </c>
    </row>
    <row r="3921" spans="1:9">
      <c r="A3921" t="s">
        <v>10874</v>
      </c>
      <c r="B3921" t="s">
        <v>19</v>
      </c>
      <c r="C3921">
        <v>80</v>
      </c>
      <c r="D3921">
        <v>20092819</v>
      </c>
      <c r="E3921" t="s">
        <v>10</v>
      </c>
      <c r="F3921" t="s">
        <v>10875</v>
      </c>
      <c r="G3921" t="s">
        <v>10</v>
      </c>
      <c r="H3921" t="s">
        <v>10</v>
      </c>
      <c r="I3921" t="s">
        <v>17</v>
      </c>
    </row>
    <row r="3922" spans="1:9">
      <c r="A3922" t="s">
        <v>10876</v>
      </c>
      <c r="B3922" t="s">
        <v>19</v>
      </c>
      <c r="C3922">
        <v>729</v>
      </c>
      <c r="D3922">
        <v>20092820</v>
      </c>
      <c r="E3922" t="s">
        <v>10</v>
      </c>
      <c r="F3922" t="s">
        <v>10877</v>
      </c>
      <c r="G3922" t="s">
        <v>10</v>
      </c>
      <c r="H3922" t="s">
        <v>728</v>
      </c>
      <c r="I3922" t="s">
        <v>1582</v>
      </c>
    </row>
    <row r="3923" spans="1:9">
      <c r="A3923" t="s">
        <v>10878</v>
      </c>
      <c r="B3923" t="s">
        <v>19</v>
      </c>
      <c r="C3923">
        <v>366</v>
      </c>
      <c r="D3923">
        <v>20092821</v>
      </c>
      <c r="E3923" t="s">
        <v>10</v>
      </c>
      <c r="F3923" t="s">
        <v>10879</v>
      </c>
      <c r="G3923" t="s">
        <v>10</v>
      </c>
      <c r="H3923" t="s">
        <v>3055</v>
      </c>
      <c r="I3923" t="s">
        <v>10880</v>
      </c>
    </row>
    <row r="3924" spans="1:9">
      <c r="A3924" t="s">
        <v>10881</v>
      </c>
      <c r="B3924" t="s">
        <v>19</v>
      </c>
      <c r="C3924">
        <v>84</v>
      </c>
      <c r="D3924">
        <v>20092822</v>
      </c>
      <c r="E3924" t="s">
        <v>10</v>
      </c>
      <c r="F3924" t="s">
        <v>10882</v>
      </c>
      <c r="G3924" t="s">
        <v>10</v>
      </c>
      <c r="H3924" t="s">
        <v>772</v>
      </c>
      <c r="I3924" t="s">
        <v>17</v>
      </c>
    </row>
    <row r="3925" spans="1:9">
      <c r="A3925" t="s">
        <v>10883</v>
      </c>
      <c r="B3925" t="s">
        <v>19</v>
      </c>
      <c r="C3925">
        <v>95</v>
      </c>
      <c r="D3925">
        <v>20092823</v>
      </c>
      <c r="E3925" t="s">
        <v>10</v>
      </c>
      <c r="F3925" t="s">
        <v>10884</v>
      </c>
      <c r="G3925" t="s">
        <v>10</v>
      </c>
      <c r="H3925" t="s">
        <v>10</v>
      </c>
      <c r="I3925" t="s">
        <v>17</v>
      </c>
    </row>
    <row r="3926" spans="1:9">
      <c r="A3926" t="s">
        <v>10885</v>
      </c>
      <c r="B3926" t="s">
        <v>19</v>
      </c>
      <c r="C3926">
        <v>76</v>
      </c>
      <c r="D3926">
        <v>20092824</v>
      </c>
      <c r="E3926" t="s">
        <v>10</v>
      </c>
      <c r="F3926" t="s">
        <v>10886</v>
      </c>
      <c r="G3926" t="s">
        <v>10</v>
      </c>
      <c r="H3926" t="s">
        <v>10</v>
      </c>
      <c r="I3926" t="s">
        <v>17</v>
      </c>
    </row>
    <row r="3927" spans="1:9">
      <c r="A3927" t="s">
        <v>10887</v>
      </c>
      <c r="B3927" t="s">
        <v>10</v>
      </c>
      <c r="C3927">
        <v>198</v>
      </c>
      <c r="D3927">
        <v>20092825</v>
      </c>
      <c r="E3927" t="s">
        <v>10</v>
      </c>
      <c r="F3927" t="s">
        <v>10888</v>
      </c>
      <c r="G3927" t="s">
        <v>10</v>
      </c>
      <c r="H3927" t="s">
        <v>10</v>
      </c>
      <c r="I3927" t="s">
        <v>17</v>
      </c>
    </row>
    <row r="3928" spans="1:9">
      <c r="A3928" t="s">
        <v>10889</v>
      </c>
      <c r="B3928" t="s">
        <v>10</v>
      </c>
      <c r="C3928">
        <v>456</v>
      </c>
      <c r="D3928">
        <v>20092826</v>
      </c>
      <c r="E3928" t="s">
        <v>10</v>
      </c>
      <c r="F3928" t="s">
        <v>10890</v>
      </c>
      <c r="G3928" t="s">
        <v>10</v>
      </c>
      <c r="H3928" t="s">
        <v>1415</v>
      </c>
      <c r="I3928" t="s">
        <v>1628</v>
      </c>
    </row>
    <row r="3929" spans="1:9">
      <c r="A3929" t="s">
        <v>10891</v>
      </c>
      <c r="B3929" t="s">
        <v>10</v>
      </c>
      <c r="C3929">
        <v>757</v>
      </c>
      <c r="D3929">
        <v>20092827</v>
      </c>
      <c r="E3929" t="s">
        <v>10</v>
      </c>
      <c r="F3929" t="s">
        <v>10892</v>
      </c>
      <c r="G3929" t="s">
        <v>10</v>
      </c>
      <c r="H3929" t="s">
        <v>4643</v>
      </c>
      <c r="I3929" t="s">
        <v>17</v>
      </c>
    </row>
    <row r="3930" spans="1:9">
      <c r="A3930" t="s">
        <v>10893</v>
      </c>
      <c r="B3930" t="s">
        <v>10</v>
      </c>
      <c r="C3930">
        <v>218</v>
      </c>
      <c r="D3930">
        <v>20092828</v>
      </c>
      <c r="E3930" t="s">
        <v>10</v>
      </c>
      <c r="F3930" t="s">
        <v>10894</v>
      </c>
      <c r="G3930" t="s">
        <v>10</v>
      </c>
      <c r="H3930" t="s">
        <v>10</v>
      </c>
      <c r="I3930" t="s">
        <v>17</v>
      </c>
    </row>
    <row r="3931" spans="1:9">
      <c r="A3931" t="s">
        <v>10895</v>
      </c>
      <c r="B3931" t="s">
        <v>10</v>
      </c>
      <c r="C3931">
        <v>310</v>
      </c>
      <c r="D3931">
        <v>20092829</v>
      </c>
      <c r="E3931" t="s">
        <v>10</v>
      </c>
      <c r="F3931" t="s">
        <v>10896</v>
      </c>
      <c r="G3931" t="s">
        <v>10</v>
      </c>
      <c r="H3931" t="s">
        <v>2673</v>
      </c>
      <c r="I3931" t="s">
        <v>1291</v>
      </c>
    </row>
    <row r="3932" spans="1:9">
      <c r="A3932" t="s">
        <v>10897</v>
      </c>
      <c r="B3932" t="s">
        <v>10</v>
      </c>
      <c r="C3932">
        <v>250</v>
      </c>
      <c r="D3932">
        <v>20092830</v>
      </c>
      <c r="E3932" t="s">
        <v>10</v>
      </c>
      <c r="F3932" t="s">
        <v>10898</v>
      </c>
      <c r="G3932" t="s">
        <v>10</v>
      </c>
      <c r="H3932" t="s">
        <v>10</v>
      </c>
      <c r="I3932" t="s">
        <v>17</v>
      </c>
    </row>
    <row r="3933" spans="1:9">
      <c r="A3933" t="s">
        <v>10899</v>
      </c>
      <c r="B3933" t="s">
        <v>10</v>
      </c>
      <c r="C3933">
        <v>125</v>
      </c>
      <c r="D3933">
        <v>20092831</v>
      </c>
      <c r="E3933" t="s">
        <v>10</v>
      </c>
      <c r="F3933" t="s">
        <v>10900</v>
      </c>
      <c r="G3933" t="s">
        <v>10</v>
      </c>
      <c r="H3933" t="s">
        <v>10</v>
      </c>
      <c r="I3933" t="s">
        <v>17</v>
      </c>
    </row>
    <row r="3934" spans="1:9">
      <c r="A3934" t="s">
        <v>10901</v>
      </c>
      <c r="B3934" t="s">
        <v>10</v>
      </c>
      <c r="C3934">
        <v>273</v>
      </c>
      <c r="D3934">
        <v>20092832</v>
      </c>
      <c r="E3934" t="s">
        <v>10</v>
      </c>
      <c r="F3934" t="s">
        <v>10902</v>
      </c>
      <c r="G3934" t="s">
        <v>10</v>
      </c>
      <c r="H3934" t="s">
        <v>9962</v>
      </c>
      <c r="I3934" t="s">
        <v>17</v>
      </c>
    </row>
    <row r="3935" spans="1:9">
      <c r="A3935" t="s">
        <v>10903</v>
      </c>
      <c r="B3935" t="s">
        <v>19</v>
      </c>
      <c r="C3935">
        <v>246</v>
      </c>
      <c r="D3935">
        <v>20092833</v>
      </c>
      <c r="E3935" t="s">
        <v>10</v>
      </c>
      <c r="F3935" t="s">
        <v>10904</v>
      </c>
      <c r="G3935" t="s">
        <v>10</v>
      </c>
      <c r="H3935" t="s">
        <v>10905</v>
      </c>
      <c r="I3935" t="s">
        <v>17</v>
      </c>
    </row>
    <row r="3936" spans="1:9">
      <c r="A3936" t="s">
        <v>10906</v>
      </c>
      <c r="B3936" t="s">
        <v>19</v>
      </c>
      <c r="C3936">
        <v>349</v>
      </c>
      <c r="D3936">
        <v>20092834</v>
      </c>
      <c r="E3936" t="s">
        <v>10</v>
      </c>
      <c r="F3936" t="s">
        <v>10907</v>
      </c>
      <c r="G3936" t="s">
        <v>10</v>
      </c>
      <c r="H3936" t="s">
        <v>10908</v>
      </c>
      <c r="I3936" t="s">
        <v>17</v>
      </c>
    </row>
    <row r="3937" spans="1:9">
      <c r="A3937" t="s">
        <v>10909</v>
      </c>
      <c r="B3937" t="s">
        <v>19</v>
      </c>
      <c r="C3937">
        <v>390</v>
      </c>
      <c r="D3937">
        <v>20092835</v>
      </c>
      <c r="E3937" t="s">
        <v>10</v>
      </c>
      <c r="F3937" t="s">
        <v>10910</v>
      </c>
      <c r="G3937" t="s">
        <v>10</v>
      </c>
      <c r="H3937" t="s">
        <v>10911</v>
      </c>
      <c r="I3937" t="s">
        <v>10912</v>
      </c>
    </row>
    <row r="3938" spans="1:9">
      <c r="A3938" t="s">
        <v>10913</v>
      </c>
      <c r="B3938" t="s">
        <v>19</v>
      </c>
      <c r="C3938">
        <v>132</v>
      </c>
      <c r="D3938">
        <v>20092836</v>
      </c>
      <c r="E3938" t="s">
        <v>10</v>
      </c>
      <c r="F3938" t="s">
        <v>10914</v>
      </c>
      <c r="G3938" t="s">
        <v>10</v>
      </c>
      <c r="H3938" t="s">
        <v>10915</v>
      </c>
      <c r="I3938" t="s">
        <v>17</v>
      </c>
    </row>
    <row r="3939" spans="1:9">
      <c r="A3939" t="s">
        <v>10916</v>
      </c>
      <c r="B3939" t="s">
        <v>19</v>
      </c>
      <c r="C3939">
        <v>176</v>
      </c>
      <c r="D3939">
        <v>20092837</v>
      </c>
      <c r="E3939" t="s">
        <v>10917</v>
      </c>
      <c r="F3939" t="s">
        <v>10918</v>
      </c>
      <c r="G3939" t="s">
        <v>10</v>
      </c>
      <c r="H3939" t="s">
        <v>10919</v>
      </c>
      <c r="I3939" t="s">
        <v>10920</v>
      </c>
    </row>
    <row r="3940" spans="1:9">
      <c r="A3940" t="s">
        <v>10921</v>
      </c>
      <c r="B3940" t="s">
        <v>10</v>
      </c>
      <c r="C3940">
        <v>259</v>
      </c>
      <c r="D3940">
        <v>20092838</v>
      </c>
      <c r="E3940" t="s">
        <v>10</v>
      </c>
      <c r="F3940" t="s">
        <v>10922</v>
      </c>
      <c r="G3940" t="s">
        <v>10</v>
      </c>
      <c r="H3940" t="s">
        <v>845</v>
      </c>
      <c r="I3940" t="s">
        <v>17</v>
      </c>
    </row>
    <row r="3941" spans="1:9">
      <c r="A3941" t="s">
        <v>10923</v>
      </c>
      <c r="B3941" t="s">
        <v>10</v>
      </c>
      <c r="C3941">
        <v>712</v>
      </c>
      <c r="D3941">
        <v>20092839</v>
      </c>
      <c r="E3941" t="s">
        <v>10924</v>
      </c>
      <c r="F3941" t="s">
        <v>10925</v>
      </c>
      <c r="G3941" t="s">
        <v>10</v>
      </c>
      <c r="H3941" t="s">
        <v>10926</v>
      </c>
      <c r="I3941" t="s">
        <v>10927</v>
      </c>
    </row>
    <row r="3942" spans="1:9">
      <c r="A3942" t="s">
        <v>10928</v>
      </c>
      <c r="B3942" t="s">
        <v>19</v>
      </c>
      <c r="C3942">
        <v>394</v>
      </c>
      <c r="D3942">
        <v>20092840</v>
      </c>
      <c r="E3942" t="s">
        <v>10</v>
      </c>
      <c r="F3942" t="s">
        <v>10929</v>
      </c>
      <c r="G3942" t="s">
        <v>10</v>
      </c>
      <c r="H3942" t="s">
        <v>6879</v>
      </c>
      <c r="I3942" t="s">
        <v>10930</v>
      </c>
    </row>
    <row r="3943" spans="1:9">
      <c r="A3943" t="s">
        <v>10931</v>
      </c>
      <c r="B3943" t="s">
        <v>19</v>
      </c>
      <c r="C3943">
        <v>421</v>
      </c>
      <c r="D3943">
        <v>20092841</v>
      </c>
      <c r="E3943" t="s">
        <v>10932</v>
      </c>
      <c r="F3943" t="s">
        <v>10933</v>
      </c>
      <c r="G3943" t="s">
        <v>10</v>
      </c>
      <c r="H3943" t="s">
        <v>10934</v>
      </c>
      <c r="I3943" t="s">
        <v>10935</v>
      </c>
    </row>
    <row r="3944" spans="1:9">
      <c r="A3944" t="s">
        <v>10936</v>
      </c>
      <c r="B3944" t="s">
        <v>19</v>
      </c>
      <c r="C3944">
        <v>73</v>
      </c>
      <c r="D3944">
        <v>20092842</v>
      </c>
      <c r="E3944" t="s">
        <v>10</v>
      </c>
      <c r="F3944" t="s">
        <v>10937</v>
      </c>
      <c r="G3944" t="s">
        <v>10</v>
      </c>
      <c r="H3944" t="s">
        <v>10</v>
      </c>
      <c r="I3944" t="s">
        <v>17</v>
      </c>
    </row>
    <row r="3945" spans="1:9">
      <c r="A3945" t="s">
        <v>10938</v>
      </c>
      <c r="B3945" t="s">
        <v>10</v>
      </c>
      <c r="C3945">
        <v>645</v>
      </c>
      <c r="D3945">
        <v>20092843</v>
      </c>
      <c r="E3945" t="s">
        <v>10</v>
      </c>
      <c r="F3945" t="s">
        <v>10939</v>
      </c>
      <c r="G3945" t="s">
        <v>10</v>
      </c>
      <c r="H3945" t="s">
        <v>3710</v>
      </c>
      <c r="I3945" t="s">
        <v>3711</v>
      </c>
    </row>
    <row r="3946" spans="1:9">
      <c r="A3946" t="s">
        <v>10940</v>
      </c>
      <c r="B3946" t="s">
        <v>10</v>
      </c>
      <c r="C3946">
        <v>281</v>
      </c>
      <c r="D3946">
        <v>20092844</v>
      </c>
      <c r="E3946" t="s">
        <v>10</v>
      </c>
      <c r="F3946" t="s">
        <v>10941</v>
      </c>
      <c r="G3946" t="s">
        <v>10</v>
      </c>
      <c r="H3946" t="s">
        <v>4469</v>
      </c>
      <c r="I3946" t="s">
        <v>17</v>
      </c>
    </row>
    <row r="3947" spans="1:9">
      <c r="A3947" t="s">
        <v>10942</v>
      </c>
      <c r="B3947" t="s">
        <v>10</v>
      </c>
      <c r="C3947">
        <v>396</v>
      </c>
      <c r="D3947">
        <v>20092845</v>
      </c>
      <c r="E3947" t="s">
        <v>10</v>
      </c>
      <c r="F3947" t="s">
        <v>10943</v>
      </c>
      <c r="G3947" t="s">
        <v>10</v>
      </c>
      <c r="H3947" t="s">
        <v>10944</v>
      </c>
      <c r="I3947" t="s">
        <v>4970</v>
      </c>
    </row>
    <row r="3948" spans="1:9">
      <c r="A3948" t="s">
        <v>10945</v>
      </c>
      <c r="B3948" t="s">
        <v>10</v>
      </c>
      <c r="C3948">
        <v>378</v>
      </c>
      <c r="D3948">
        <v>20092846</v>
      </c>
      <c r="E3948" t="s">
        <v>10</v>
      </c>
      <c r="F3948" t="s">
        <v>10946</v>
      </c>
      <c r="G3948" t="s">
        <v>10</v>
      </c>
      <c r="H3948" t="s">
        <v>10944</v>
      </c>
      <c r="I3948" t="s">
        <v>4970</v>
      </c>
    </row>
    <row r="3949" spans="1:9">
      <c r="A3949" t="s">
        <v>10947</v>
      </c>
      <c r="B3949" t="s">
        <v>10</v>
      </c>
      <c r="C3949">
        <v>69</v>
      </c>
      <c r="D3949">
        <v>20092847</v>
      </c>
      <c r="E3949" t="s">
        <v>10</v>
      </c>
      <c r="F3949" t="s">
        <v>10948</v>
      </c>
      <c r="G3949" t="s">
        <v>10</v>
      </c>
      <c r="H3949" t="s">
        <v>10</v>
      </c>
      <c r="I3949" t="s">
        <v>17</v>
      </c>
    </row>
    <row r="3950" spans="1:9">
      <c r="A3950" t="s">
        <v>10949</v>
      </c>
      <c r="B3950" t="s">
        <v>10</v>
      </c>
      <c r="C3950">
        <v>715</v>
      </c>
      <c r="D3950">
        <v>20092848</v>
      </c>
      <c r="E3950" t="s">
        <v>10950</v>
      </c>
      <c r="F3950" t="s">
        <v>10951</v>
      </c>
      <c r="G3950" t="s">
        <v>10</v>
      </c>
      <c r="H3950" t="s">
        <v>10952</v>
      </c>
      <c r="I3950" t="s">
        <v>10953</v>
      </c>
    </row>
    <row r="3951" spans="1:9">
      <c r="A3951" t="s">
        <v>10954</v>
      </c>
      <c r="B3951" t="s">
        <v>10</v>
      </c>
      <c r="C3951">
        <v>120</v>
      </c>
      <c r="D3951">
        <v>20092849</v>
      </c>
      <c r="E3951" t="s">
        <v>10</v>
      </c>
      <c r="F3951" t="s">
        <v>10955</v>
      </c>
      <c r="G3951" t="s">
        <v>10</v>
      </c>
      <c r="H3951" t="s">
        <v>10</v>
      </c>
      <c r="I3951" t="s">
        <v>17</v>
      </c>
    </row>
    <row r="3952" spans="1:9">
      <c r="A3952" t="s">
        <v>10956</v>
      </c>
      <c r="B3952" t="s">
        <v>19</v>
      </c>
      <c r="C3952">
        <v>305</v>
      </c>
      <c r="D3952">
        <v>20092850</v>
      </c>
      <c r="E3952" t="s">
        <v>10</v>
      </c>
      <c r="F3952" t="s">
        <v>10957</v>
      </c>
      <c r="G3952" t="s">
        <v>10</v>
      </c>
      <c r="H3952" t="s">
        <v>1227</v>
      </c>
      <c r="I3952" t="s">
        <v>31</v>
      </c>
    </row>
    <row r="3953" spans="1:9">
      <c r="A3953" t="s">
        <v>10958</v>
      </c>
      <c r="B3953" t="s">
        <v>10</v>
      </c>
      <c r="C3953">
        <v>79</v>
      </c>
      <c r="D3953">
        <v>20092851</v>
      </c>
      <c r="E3953" t="s">
        <v>10</v>
      </c>
      <c r="F3953" t="s">
        <v>10959</v>
      </c>
      <c r="G3953" t="s">
        <v>10</v>
      </c>
      <c r="H3953" t="s">
        <v>688</v>
      </c>
      <c r="I3953" t="s">
        <v>17</v>
      </c>
    </row>
    <row r="3954" spans="1:9">
      <c r="A3954" t="s">
        <v>10960</v>
      </c>
      <c r="B3954" t="s">
        <v>19</v>
      </c>
      <c r="C3954">
        <v>102</v>
      </c>
      <c r="D3954">
        <v>20092852</v>
      </c>
      <c r="E3954" t="s">
        <v>10961</v>
      </c>
      <c r="F3954" t="s">
        <v>10962</v>
      </c>
      <c r="G3954" t="s">
        <v>10</v>
      </c>
      <c r="H3954" t="s">
        <v>10963</v>
      </c>
      <c r="I3954" t="s">
        <v>10964</v>
      </c>
    </row>
    <row r="3955" spans="1:9">
      <c r="A3955" t="s">
        <v>10965</v>
      </c>
      <c r="B3955" t="s">
        <v>19</v>
      </c>
      <c r="C3955">
        <v>121</v>
      </c>
      <c r="D3955">
        <v>20092853</v>
      </c>
      <c r="E3955" t="s">
        <v>10</v>
      </c>
      <c r="F3955" t="s">
        <v>10966</v>
      </c>
      <c r="G3955" t="s">
        <v>10</v>
      </c>
      <c r="H3955" t="s">
        <v>7643</v>
      </c>
      <c r="I3955" t="s">
        <v>17</v>
      </c>
    </row>
    <row r="3956" spans="1:9">
      <c r="A3956" t="s">
        <v>10967</v>
      </c>
      <c r="B3956" t="s">
        <v>19</v>
      </c>
      <c r="C3956">
        <v>408</v>
      </c>
      <c r="D3956">
        <v>20092854</v>
      </c>
      <c r="E3956" t="s">
        <v>10</v>
      </c>
      <c r="F3956" t="s">
        <v>10968</v>
      </c>
      <c r="G3956" t="s">
        <v>10</v>
      </c>
      <c r="H3956" t="s">
        <v>10969</v>
      </c>
      <c r="I3956" t="s">
        <v>17</v>
      </c>
    </row>
    <row r="3957" spans="1:9">
      <c r="A3957" t="s">
        <v>10970</v>
      </c>
      <c r="B3957" t="s">
        <v>19</v>
      </c>
      <c r="C3957">
        <v>271</v>
      </c>
      <c r="D3957">
        <v>20092855</v>
      </c>
      <c r="E3957" t="s">
        <v>10</v>
      </c>
      <c r="F3957" t="s">
        <v>10971</v>
      </c>
      <c r="G3957" t="s">
        <v>10</v>
      </c>
      <c r="H3957" t="s">
        <v>1450</v>
      </c>
      <c r="I3957" t="s">
        <v>31</v>
      </c>
    </row>
    <row r="3958" spans="1:9">
      <c r="A3958" t="s">
        <v>10972</v>
      </c>
      <c r="B3958" t="s">
        <v>10</v>
      </c>
      <c r="C3958">
        <v>262</v>
      </c>
      <c r="D3958">
        <v>20092856</v>
      </c>
      <c r="E3958" t="s">
        <v>10973</v>
      </c>
      <c r="F3958" t="s">
        <v>10974</v>
      </c>
      <c r="G3958" t="s">
        <v>10</v>
      </c>
      <c r="H3958" t="s">
        <v>10975</v>
      </c>
      <c r="I3958" t="s">
        <v>10976</v>
      </c>
    </row>
    <row r="3959" spans="1:9">
      <c r="A3959" t="s">
        <v>10977</v>
      </c>
      <c r="B3959" t="s">
        <v>19</v>
      </c>
      <c r="C3959">
        <v>428</v>
      </c>
      <c r="D3959">
        <v>20092857</v>
      </c>
      <c r="E3959" t="s">
        <v>10</v>
      </c>
      <c r="F3959" t="s">
        <v>10978</v>
      </c>
      <c r="G3959" t="s">
        <v>10</v>
      </c>
      <c r="H3959" t="s">
        <v>5430</v>
      </c>
      <c r="I3959" t="s">
        <v>17</v>
      </c>
    </row>
    <row r="3960" spans="1:9">
      <c r="A3960" t="s">
        <v>10979</v>
      </c>
      <c r="B3960" t="s">
        <v>19</v>
      </c>
      <c r="C3960">
        <v>246</v>
      </c>
      <c r="D3960">
        <v>20092858</v>
      </c>
      <c r="E3960" t="s">
        <v>10980</v>
      </c>
      <c r="F3960" t="s">
        <v>10981</v>
      </c>
      <c r="G3960" t="s">
        <v>10</v>
      </c>
      <c r="H3960" t="s">
        <v>10982</v>
      </c>
      <c r="I3960" t="s">
        <v>10983</v>
      </c>
    </row>
    <row r="3961" spans="1:9">
      <c r="A3961" t="s">
        <v>10984</v>
      </c>
      <c r="B3961" t="s">
        <v>19</v>
      </c>
      <c r="C3961">
        <v>462</v>
      </c>
      <c r="D3961">
        <v>20092859</v>
      </c>
      <c r="E3961" t="s">
        <v>10985</v>
      </c>
      <c r="F3961" t="s">
        <v>10986</v>
      </c>
      <c r="G3961" t="s">
        <v>10</v>
      </c>
      <c r="H3961" t="s">
        <v>2818</v>
      </c>
      <c r="I3961" t="s">
        <v>10987</v>
      </c>
    </row>
    <row r="3962" spans="1:9">
      <c r="A3962" t="s">
        <v>10988</v>
      </c>
      <c r="B3962" t="s">
        <v>19</v>
      </c>
      <c r="C3962">
        <v>80</v>
      </c>
      <c r="D3962">
        <v>20092860</v>
      </c>
      <c r="E3962" t="s">
        <v>10</v>
      </c>
      <c r="F3962" t="s">
        <v>10989</v>
      </c>
      <c r="G3962" t="s">
        <v>10</v>
      </c>
      <c r="H3962" t="s">
        <v>9664</v>
      </c>
      <c r="I3962" t="s">
        <v>17</v>
      </c>
    </row>
    <row r="3963" spans="1:9">
      <c r="A3963" t="s">
        <v>10990</v>
      </c>
      <c r="B3963" t="s">
        <v>10</v>
      </c>
      <c r="C3963">
        <v>160</v>
      </c>
      <c r="D3963">
        <v>20092861</v>
      </c>
      <c r="E3963" t="s">
        <v>10</v>
      </c>
      <c r="F3963" t="s">
        <v>10991</v>
      </c>
      <c r="G3963" t="s">
        <v>10</v>
      </c>
      <c r="H3963" t="s">
        <v>1993</v>
      </c>
      <c r="I3963" t="s">
        <v>10992</v>
      </c>
    </row>
    <row r="3964" spans="1:9">
      <c r="A3964" t="s">
        <v>10993</v>
      </c>
      <c r="B3964" t="s">
        <v>10</v>
      </c>
      <c r="C3964">
        <v>403</v>
      </c>
      <c r="D3964">
        <v>20092862</v>
      </c>
      <c r="E3964" t="s">
        <v>10</v>
      </c>
      <c r="F3964" t="s">
        <v>10994</v>
      </c>
      <c r="G3964" t="s">
        <v>10</v>
      </c>
      <c r="H3964" t="s">
        <v>10</v>
      </c>
      <c r="I3964" t="s">
        <v>17</v>
      </c>
    </row>
    <row r="3965" spans="1:9">
      <c r="A3965" t="s">
        <v>10995</v>
      </c>
      <c r="B3965" t="s">
        <v>19</v>
      </c>
      <c r="C3965">
        <v>99</v>
      </c>
      <c r="D3965">
        <v>20092863</v>
      </c>
      <c r="E3965" t="s">
        <v>10</v>
      </c>
      <c r="F3965" t="s">
        <v>10996</v>
      </c>
      <c r="G3965" t="s">
        <v>10</v>
      </c>
      <c r="H3965" t="s">
        <v>10</v>
      </c>
      <c r="I3965" t="s">
        <v>17</v>
      </c>
    </row>
    <row r="3966" spans="1:9">
      <c r="A3966" t="s">
        <v>10997</v>
      </c>
      <c r="B3966" t="s">
        <v>19</v>
      </c>
      <c r="C3966">
        <v>185</v>
      </c>
      <c r="D3966">
        <v>20092864</v>
      </c>
      <c r="E3966" t="s">
        <v>10</v>
      </c>
      <c r="F3966" t="s">
        <v>10998</v>
      </c>
      <c r="G3966" t="s">
        <v>10</v>
      </c>
      <c r="H3966" t="s">
        <v>10</v>
      </c>
      <c r="I3966" t="s">
        <v>17</v>
      </c>
    </row>
    <row r="3967" spans="1:9">
      <c r="A3967" t="s">
        <v>10999</v>
      </c>
      <c r="B3967" t="s">
        <v>19</v>
      </c>
      <c r="C3967">
        <v>109</v>
      </c>
      <c r="D3967">
        <v>20092865</v>
      </c>
      <c r="E3967" t="s">
        <v>10</v>
      </c>
      <c r="F3967" t="s">
        <v>11000</v>
      </c>
      <c r="G3967" t="s">
        <v>10</v>
      </c>
      <c r="H3967" t="s">
        <v>1370</v>
      </c>
      <c r="I3967" t="s">
        <v>1371</v>
      </c>
    </row>
    <row r="3968" spans="1:9">
      <c r="A3968" t="s">
        <v>11001</v>
      </c>
      <c r="B3968" t="s">
        <v>10</v>
      </c>
      <c r="C3968">
        <v>74</v>
      </c>
      <c r="D3968">
        <v>20092866</v>
      </c>
      <c r="E3968" t="s">
        <v>10</v>
      </c>
      <c r="F3968" t="s">
        <v>11002</v>
      </c>
      <c r="G3968" t="s">
        <v>10</v>
      </c>
      <c r="H3968" t="s">
        <v>10</v>
      </c>
      <c r="I3968" t="s">
        <v>17</v>
      </c>
    </row>
    <row r="3969" spans="1:9">
      <c r="A3969" t="s">
        <v>11003</v>
      </c>
      <c r="B3969" t="s">
        <v>19</v>
      </c>
      <c r="C3969">
        <v>459</v>
      </c>
      <c r="D3969">
        <v>20092867</v>
      </c>
      <c r="E3969" t="s">
        <v>10</v>
      </c>
      <c r="F3969" t="s">
        <v>11004</v>
      </c>
      <c r="G3969" t="s">
        <v>10</v>
      </c>
      <c r="H3969" t="s">
        <v>3296</v>
      </c>
      <c r="I3969" t="s">
        <v>11005</v>
      </c>
    </row>
    <row r="3970" spans="1:9">
      <c r="A3970" t="s">
        <v>11006</v>
      </c>
      <c r="B3970" t="s">
        <v>19</v>
      </c>
      <c r="C3970">
        <v>140</v>
      </c>
      <c r="D3970">
        <v>20092868</v>
      </c>
      <c r="E3970" t="s">
        <v>10</v>
      </c>
      <c r="F3970" t="s">
        <v>11007</v>
      </c>
      <c r="G3970" t="s">
        <v>10</v>
      </c>
      <c r="H3970" t="s">
        <v>4295</v>
      </c>
      <c r="I3970" t="s">
        <v>4296</v>
      </c>
    </row>
    <row r="3971" spans="1:9">
      <c r="A3971" t="s">
        <v>11008</v>
      </c>
      <c r="B3971" t="s">
        <v>10</v>
      </c>
      <c r="C3971">
        <v>121</v>
      </c>
      <c r="D3971">
        <v>20092869</v>
      </c>
      <c r="E3971" t="s">
        <v>10</v>
      </c>
      <c r="F3971" t="s">
        <v>11009</v>
      </c>
      <c r="G3971" t="s">
        <v>10</v>
      </c>
      <c r="H3971" t="s">
        <v>10257</v>
      </c>
      <c r="I3971" t="s">
        <v>1202</v>
      </c>
    </row>
    <row r="3972" spans="1:9">
      <c r="A3972" t="s">
        <v>11010</v>
      </c>
      <c r="B3972" t="s">
        <v>10</v>
      </c>
      <c r="C3972">
        <v>490</v>
      </c>
      <c r="D3972">
        <v>20092870</v>
      </c>
      <c r="E3972" t="s">
        <v>10</v>
      </c>
      <c r="F3972" t="s">
        <v>11011</v>
      </c>
      <c r="G3972" t="s">
        <v>10</v>
      </c>
      <c r="H3972" t="s">
        <v>2544</v>
      </c>
      <c r="I3972" t="s">
        <v>11012</v>
      </c>
    </row>
    <row r="3973" spans="1:9">
      <c r="A3973" t="s">
        <v>11013</v>
      </c>
      <c r="B3973" t="s">
        <v>10</v>
      </c>
      <c r="C3973">
        <v>705</v>
      </c>
      <c r="D3973">
        <v>20092871</v>
      </c>
      <c r="E3973" t="s">
        <v>10</v>
      </c>
      <c r="F3973" t="s">
        <v>11014</v>
      </c>
      <c r="G3973" t="s">
        <v>10</v>
      </c>
      <c r="H3973" t="s">
        <v>11015</v>
      </c>
      <c r="I3973" t="s">
        <v>17</v>
      </c>
    </row>
    <row r="3974" spans="1:9">
      <c r="A3974" t="s">
        <v>11016</v>
      </c>
      <c r="B3974" t="s">
        <v>19</v>
      </c>
      <c r="C3974">
        <v>479</v>
      </c>
      <c r="D3974">
        <v>20092872</v>
      </c>
      <c r="E3974" t="s">
        <v>11017</v>
      </c>
      <c r="F3974" t="s">
        <v>11018</v>
      </c>
      <c r="G3974" t="s">
        <v>10</v>
      </c>
      <c r="H3974" t="s">
        <v>2269</v>
      </c>
      <c r="I3974" t="s">
        <v>2270</v>
      </c>
    </row>
    <row r="3975" spans="1:9">
      <c r="A3975" t="s">
        <v>11019</v>
      </c>
      <c r="B3975" t="s">
        <v>19</v>
      </c>
      <c r="C3975">
        <v>114</v>
      </c>
      <c r="D3975">
        <v>20092873</v>
      </c>
      <c r="E3975" t="s">
        <v>10</v>
      </c>
      <c r="F3975" t="s">
        <v>11020</v>
      </c>
      <c r="G3975" t="s">
        <v>10</v>
      </c>
      <c r="H3975" t="s">
        <v>10</v>
      </c>
      <c r="I3975" t="s">
        <v>17</v>
      </c>
    </row>
    <row r="3976" spans="1:9">
      <c r="A3976" t="s">
        <v>11021</v>
      </c>
      <c r="B3976" t="s">
        <v>10</v>
      </c>
      <c r="C3976">
        <v>437</v>
      </c>
      <c r="D3976">
        <v>20092874</v>
      </c>
      <c r="E3976" t="s">
        <v>10</v>
      </c>
      <c r="F3976" t="s">
        <v>11022</v>
      </c>
      <c r="G3976" t="s">
        <v>10</v>
      </c>
      <c r="H3976" t="s">
        <v>10231</v>
      </c>
      <c r="I3976" t="s">
        <v>17</v>
      </c>
    </row>
    <row r="3977" spans="1:9">
      <c r="A3977" t="s">
        <v>11023</v>
      </c>
      <c r="B3977" t="s">
        <v>19</v>
      </c>
      <c r="C3977">
        <v>909</v>
      </c>
      <c r="D3977">
        <v>20092875</v>
      </c>
      <c r="E3977" t="s">
        <v>11024</v>
      </c>
      <c r="F3977" t="s">
        <v>11025</v>
      </c>
      <c r="G3977" t="s">
        <v>10</v>
      </c>
      <c r="H3977" t="s">
        <v>5065</v>
      </c>
      <c r="I3977" t="s">
        <v>11026</v>
      </c>
    </row>
    <row r="3978" spans="1:9">
      <c r="A3978" t="s">
        <v>11027</v>
      </c>
      <c r="B3978" t="s">
        <v>10</v>
      </c>
      <c r="C3978">
        <v>393</v>
      </c>
      <c r="D3978">
        <v>20092876</v>
      </c>
      <c r="E3978" t="s">
        <v>10</v>
      </c>
      <c r="F3978" t="s">
        <v>11028</v>
      </c>
      <c r="G3978" t="s">
        <v>10</v>
      </c>
      <c r="H3978" t="s">
        <v>8579</v>
      </c>
      <c r="I3978" t="s">
        <v>11029</v>
      </c>
    </row>
    <row r="3979" spans="1:9">
      <c r="A3979" t="s">
        <v>11030</v>
      </c>
      <c r="B3979" t="s">
        <v>10</v>
      </c>
      <c r="C3979">
        <v>219</v>
      </c>
      <c r="D3979">
        <v>20092877</v>
      </c>
      <c r="E3979" t="s">
        <v>10</v>
      </c>
      <c r="F3979" t="s">
        <v>11031</v>
      </c>
      <c r="G3979" t="s">
        <v>10</v>
      </c>
      <c r="H3979" t="s">
        <v>4282</v>
      </c>
      <c r="I3979" t="s">
        <v>17</v>
      </c>
    </row>
    <row r="3980" spans="1:9">
      <c r="A3980" t="s">
        <v>11032</v>
      </c>
      <c r="B3980" t="s">
        <v>10</v>
      </c>
      <c r="C3980">
        <v>559</v>
      </c>
      <c r="D3980">
        <v>20092878</v>
      </c>
      <c r="E3980" t="s">
        <v>10</v>
      </c>
      <c r="F3980" t="s">
        <v>11033</v>
      </c>
      <c r="G3980" t="s">
        <v>10</v>
      </c>
      <c r="H3980" t="s">
        <v>11034</v>
      </c>
      <c r="I3980" t="s">
        <v>17</v>
      </c>
    </row>
    <row r="3981" spans="1:9">
      <c r="A3981" t="s">
        <v>11035</v>
      </c>
      <c r="B3981" t="s">
        <v>19</v>
      </c>
      <c r="C3981">
        <v>97</v>
      </c>
      <c r="D3981">
        <v>20092879</v>
      </c>
      <c r="E3981" t="s">
        <v>11036</v>
      </c>
      <c r="F3981" t="s">
        <v>11037</v>
      </c>
      <c r="G3981" t="s">
        <v>10</v>
      </c>
      <c r="H3981" t="s">
        <v>5162</v>
      </c>
      <c r="I3981" t="s">
        <v>11038</v>
      </c>
    </row>
    <row r="3982" spans="1:9">
      <c r="A3982" t="s">
        <v>11039</v>
      </c>
      <c r="B3982" t="s">
        <v>19</v>
      </c>
      <c r="C3982">
        <v>397</v>
      </c>
      <c r="D3982">
        <v>20092880</v>
      </c>
      <c r="E3982" t="s">
        <v>10</v>
      </c>
      <c r="F3982" t="s">
        <v>11040</v>
      </c>
      <c r="G3982" t="s">
        <v>10</v>
      </c>
      <c r="H3982" t="s">
        <v>11041</v>
      </c>
      <c r="I3982" t="s">
        <v>11042</v>
      </c>
    </row>
    <row r="3983" spans="1:9">
      <c r="A3983" t="s">
        <v>11043</v>
      </c>
      <c r="B3983" t="s">
        <v>19</v>
      </c>
      <c r="C3983">
        <v>129</v>
      </c>
      <c r="D3983">
        <v>20092881</v>
      </c>
      <c r="E3983" t="s">
        <v>10637</v>
      </c>
      <c r="F3983" t="s">
        <v>11044</v>
      </c>
      <c r="G3983" t="s">
        <v>10</v>
      </c>
      <c r="H3983" t="s">
        <v>10639</v>
      </c>
      <c r="I3983" t="s">
        <v>11045</v>
      </c>
    </row>
    <row r="3984" spans="1:9">
      <c r="A3984" t="s">
        <v>11046</v>
      </c>
      <c r="B3984" t="s">
        <v>19</v>
      </c>
      <c r="C3984">
        <v>111</v>
      </c>
      <c r="D3984">
        <v>20092882</v>
      </c>
      <c r="E3984" t="s">
        <v>10637</v>
      </c>
      <c r="F3984" t="s">
        <v>11047</v>
      </c>
      <c r="G3984" t="s">
        <v>10</v>
      </c>
      <c r="H3984" t="s">
        <v>10639</v>
      </c>
      <c r="I3984" t="s">
        <v>10640</v>
      </c>
    </row>
    <row r="3985" spans="1:9">
      <c r="A3985" t="s">
        <v>11048</v>
      </c>
      <c r="B3985" t="s">
        <v>19</v>
      </c>
      <c r="C3985">
        <v>90</v>
      </c>
      <c r="D3985">
        <v>20092883</v>
      </c>
      <c r="E3985" t="s">
        <v>10</v>
      </c>
      <c r="F3985" t="s">
        <v>11049</v>
      </c>
      <c r="G3985" t="s">
        <v>10</v>
      </c>
      <c r="H3985" t="s">
        <v>10</v>
      </c>
      <c r="I3985" t="s">
        <v>17</v>
      </c>
    </row>
    <row r="3986" spans="1:9">
      <c r="A3986" t="s">
        <v>11050</v>
      </c>
      <c r="B3986" t="s">
        <v>19</v>
      </c>
      <c r="C3986">
        <v>238</v>
      </c>
      <c r="D3986">
        <v>20092884</v>
      </c>
      <c r="E3986" t="s">
        <v>10</v>
      </c>
      <c r="F3986" t="s">
        <v>11051</v>
      </c>
      <c r="G3986" t="s">
        <v>10</v>
      </c>
      <c r="H3986" t="s">
        <v>3100</v>
      </c>
      <c r="I3986" t="s">
        <v>17</v>
      </c>
    </row>
    <row r="3987" spans="1:9">
      <c r="A3987" t="s">
        <v>11052</v>
      </c>
      <c r="B3987" t="s">
        <v>10</v>
      </c>
      <c r="C3987">
        <v>227</v>
      </c>
      <c r="D3987">
        <v>20092885</v>
      </c>
      <c r="E3987" t="s">
        <v>11053</v>
      </c>
      <c r="F3987" t="s">
        <v>11054</v>
      </c>
      <c r="G3987" t="s">
        <v>10</v>
      </c>
      <c r="H3987" t="s">
        <v>11055</v>
      </c>
      <c r="I3987" t="s">
        <v>11056</v>
      </c>
    </row>
    <row r="3988" spans="1:9">
      <c r="A3988" t="s">
        <v>11057</v>
      </c>
      <c r="B3988" t="s">
        <v>10</v>
      </c>
      <c r="C3988">
        <v>284</v>
      </c>
      <c r="D3988">
        <v>20092886</v>
      </c>
      <c r="E3988" t="s">
        <v>10</v>
      </c>
      <c r="F3988" t="s">
        <v>11058</v>
      </c>
      <c r="G3988" t="s">
        <v>10</v>
      </c>
      <c r="H3988" t="s">
        <v>4282</v>
      </c>
      <c r="I3988" t="s">
        <v>17</v>
      </c>
    </row>
    <row r="3989" spans="1:9">
      <c r="A3989" t="s">
        <v>11059</v>
      </c>
      <c r="B3989" t="s">
        <v>10</v>
      </c>
      <c r="C3989">
        <v>153</v>
      </c>
      <c r="D3989">
        <v>20092887</v>
      </c>
      <c r="E3989" t="s">
        <v>10</v>
      </c>
      <c r="F3989" t="s">
        <v>11060</v>
      </c>
      <c r="G3989" t="s">
        <v>10</v>
      </c>
      <c r="H3989" t="s">
        <v>588</v>
      </c>
      <c r="I3989" t="s">
        <v>589</v>
      </c>
    </row>
    <row r="3990" spans="1:9">
      <c r="A3990" t="s">
        <v>11061</v>
      </c>
      <c r="B3990" t="s">
        <v>10</v>
      </c>
      <c r="C3990">
        <v>369</v>
      </c>
      <c r="D3990">
        <v>20092888</v>
      </c>
      <c r="E3990" t="s">
        <v>10</v>
      </c>
      <c r="F3990" t="s">
        <v>11062</v>
      </c>
      <c r="G3990" t="s">
        <v>10</v>
      </c>
      <c r="H3990" t="s">
        <v>3966</v>
      </c>
      <c r="I3990" t="s">
        <v>11063</v>
      </c>
    </row>
    <row r="3991" spans="1:9">
      <c r="A3991" t="s">
        <v>11064</v>
      </c>
      <c r="B3991" t="s">
        <v>19</v>
      </c>
      <c r="C3991">
        <v>121</v>
      </c>
      <c r="D3991">
        <v>20092889</v>
      </c>
      <c r="E3991" t="s">
        <v>10</v>
      </c>
      <c r="F3991" t="s">
        <v>11065</v>
      </c>
      <c r="G3991" t="s">
        <v>10</v>
      </c>
      <c r="H3991" t="s">
        <v>10</v>
      </c>
      <c r="I3991" t="s">
        <v>17</v>
      </c>
    </row>
    <row r="3992" spans="1:9">
      <c r="A3992" t="s">
        <v>11066</v>
      </c>
      <c r="B3992" t="s">
        <v>19</v>
      </c>
      <c r="C3992">
        <v>123</v>
      </c>
      <c r="D3992">
        <v>20092890</v>
      </c>
      <c r="E3992" t="s">
        <v>10</v>
      </c>
      <c r="F3992" t="s">
        <v>11067</v>
      </c>
      <c r="G3992" t="s">
        <v>10</v>
      </c>
      <c r="H3992" t="s">
        <v>11068</v>
      </c>
      <c r="I3992" t="s">
        <v>17</v>
      </c>
    </row>
    <row r="3993" spans="1:9">
      <c r="A3993" t="s">
        <v>11069</v>
      </c>
      <c r="B3993" t="s">
        <v>19</v>
      </c>
      <c r="C3993">
        <v>144</v>
      </c>
      <c r="D3993">
        <v>20092891</v>
      </c>
      <c r="E3993" t="s">
        <v>10</v>
      </c>
      <c r="F3993" t="s">
        <v>11070</v>
      </c>
      <c r="G3993" t="s">
        <v>10</v>
      </c>
      <c r="H3993" t="s">
        <v>11071</v>
      </c>
      <c r="I3993" t="s">
        <v>17</v>
      </c>
    </row>
    <row r="3994" spans="1:9">
      <c r="A3994" t="s">
        <v>11072</v>
      </c>
      <c r="B3994" t="s">
        <v>10</v>
      </c>
      <c r="C3994">
        <v>138</v>
      </c>
      <c r="D3994">
        <v>20092892</v>
      </c>
      <c r="E3994" t="s">
        <v>10</v>
      </c>
      <c r="F3994" t="s">
        <v>11073</v>
      </c>
      <c r="G3994" t="s">
        <v>10</v>
      </c>
      <c r="H3994" t="s">
        <v>11074</v>
      </c>
      <c r="I3994" t="s">
        <v>17</v>
      </c>
    </row>
    <row r="3995" spans="1:9">
      <c r="A3995" t="s">
        <v>11075</v>
      </c>
      <c r="B3995" t="s">
        <v>19</v>
      </c>
      <c r="C3995">
        <v>447</v>
      </c>
      <c r="D3995">
        <v>20092893</v>
      </c>
      <c r="E3995" t="s">
        <v>11076</v>
      </c>
      <c r="F3995" t="s">
        <v>11077</v>
      </c>
      <c r="G3995" t="s">
        <v>10</v>
      </c>
      <c r="H3995" t="s">
        <v>11078</v>
      </c>
      <c r="I3995" t="s">
        <v>11079</v>
      </c>
    </row>
    <row r="3996" spans="1:9">
      <c r="A3996" t="s">
        <v>11080</v>
      </c>
      <c r="B3996" t="s">
        <v>19</v>
      </c>
      <c r="C3996">
        <v>385</v>
      </c>
      <c r="D3996">
        <v>20092894</v>
      </c>
      <c r="E3996" t="s">
        <v>11081</v>
      </c>
      <c r="F3996" t="s">
        <v>11082</v>
      </c>
      <c r="G3996" t="s">
        <v>10</v>
      </c>
      <c r="H3996" t="s">
        <v>11083</v>
      </c>
      <c r="I3996" t="s">
        <v>11084</v>
      </c>
    </row>
    <row r="3997" spans="1:9">
      <c r="A3997" t="s">
        <v>11085</v>
      </c>
      <c r="B3997" t="s">
        <v>19</v>
      </c>
      <c r="C3997">
        <v>270</v>
      </c>
      <c r="D3997">
        <v>20092895</v>
      </c>
      <c r="E3997" t="s">
        <v>11086</v>
      </c>
      <c r="F3997" t="s">
        <v>11087</v>
      </c>
      <c r="G3997" t="s">
        <v>10</v>
      </c>
      <c r="H3997" t="s">
        <v>11088</v>
      </c>
      <c r="I3997" t="s">
        <v>11089</v>
      </c>
    </row>
    <row r="3998" spans="1:9">
      <c r="A3998" t="s">
        <v>11090</v>
      </c>
      <c r="B3998" t="s">
        <v>10</v>
      </c>
      <c r="C3998">
        <v>219</v>
      </c>
      <c r="D3998">
        <v>20092896</v>
      </c>
      <c r="E3998" t="s">
        <v>11091</v>
      </c>
      <c r="F3998" t="s">
        <v>11092</v>
      </c>
      <c r="G3998" t="s">
        <v>10</v>
      </c>
      <c r="H3998" t="s">
        <v>11093</v>
      </c>
      <c r="I3998" t="s">
        <v>11094</v>
      </c>
    </row>
    <row r="3999" spans="1:9">
      <c r="A3999" t="s">
        <v>11095</v>
      </c>
      <c r="B3999" t="s">
        <v>19</v>
      </c>
      <c r="C3999">
        <v>326</v>
      </c>
      <c r="D3999">
        <v>20092897</v>
      </c>
      <c r="E3999" t="s">
        <v>10</v>
      </c>
      <c r="F3999" t="s">
        <v>11096</v>
      </c>
      <c r="G3999" t="s">
        <v>10</v>
      </c>
      <c r="H3999" t="s">
        <v>11097</v>
      </c>
      <c r="I3999" t="s">
        <v>17</v>
      </c>
    </row>
    <row r="4000" spans="1:9">
      <c r="A4000" t="s">
        <v>11098</v>
      </c>
      <c r="B4000" t="s">
        <v>19</v>
      </c>
      <c r="C4000">
        <v>366</v>
      </c>
      <c r="D4000">
        <v>20092898</v>
      </c>
      <c r="E4000" t="s">
        <v>10</v>
      </c>
      <c r="F4000" t="s">
        <v>11099</v>
      </c>
      <c r="G4000" t="s">
        <v>10</v>
      </c>
      <c r="H4000" t="s">
        <v>11100</v>
      </c>
      <c r="I4000" t="s">
        <v>17</v>
      </c>
    </row>
    <row r="4001" spans="1:9">
      <c r="A4001" t="s">
        <v>11101</v>
      </c>
      <c r="B4001" t="s">
        <v>19</v>
      </c>
      <c r="C4001">
        <v>59</v>
      </c>
      <c r="D4001">
        <v>20092899</v>
      </c>
      <c r="E4001" t="s">
        <v>10</v>
      </c>
      <c r="F4001" t="s">
        <v>11102</v>
      </c>
      <c r="G4001" t="s">
        <v>10</v>
      </c>
      <c r="H4001" t="s">
        <v>11103</v>
      </c>
      <c r="I4001" t="s">
        <v>17</v>
      </c>
    </row>
    <row r="4002" spans="1:9">
      <c r="A4002" t="s">
        <v>11104</v>
      </c>
      <c r="B4002" t="s">
        <v>10</v>
      </c>
      <c r="C4002">
        <v>114</v>
      </c>
      <c r="D4002">
        <v>20092900</v>
      </c>
      <c r="E4002" t="s">
        <v>10</v>
      </c>
      <c r="F4002" t="s">
        <v>11105</v>
      </c>
      <c r="G4002" t="s">
        <v>10</v>
      </c>
      <c r="H4002" t="s">
        <v>3261</v>
      </c>
      <c r="I4002" t="s">
        <v>17</v>
      </c>
    </row>
    <row r="4003" spans="1:9">
      <c r="A4003" t="s">
        <v>11106</v>
      </c>
      <c r="B4003" t="s">
        <v>10</v>
      </c>
      <c r="C4003">
        <v>144</v>
      </c>
      <c r="D4003">
        <v>20092901</v>
      </c>
      <c r="E4003" t="s">
        <v>10</v>
      </c>
      <c r="F4003" t="s">
        <v>11107</v>
      </c>
      <c r="G4003" t="s">
        <v>10</v>
      </c>
      <c r="H4003" t="s">
        <v>4061</v>
      </c>
      <c r="I4003" t="s">
        <v>17</v>
      </c>
    </row>
    <row r="4004" spans="1:9">
      <c r="A4004" t="s">
        <v>11108</v>
      </c>
      <c r="B4004" t="s">
        <v>10</v>
      </c>
      <c r="C4004">
        <v>417</v>
      </c>
      <c r="D4004">
        <v>20092902</v>
      </c>
      <c r="E4004" t="s">
        <v>10</v>
      </c>
      <c r="F4004" t="s">
        <v>11109</v>
      </c>
      <c r="G4004" t="s">
        <v>10</v>
      </c>
      <c r="H4004" t="s">
        <v>11110</v>
      </c>
      <c r="I4004" t="s">
        <v>11111</v>
      </c>
    </row>
    <row r="4005" spans="1:9">
      <c r="A4005" t="s">
        <v>11112</v>
      </c>
      <c r="B4005" t="s">
        <v>10</v>
      </c>
      <c r="C4005">
        <v>142</v>
      </c>
      <c r="D4005">
        <v>20092903</v>
      </c>
      <c r="E4005" t="s">
        <v>11113</v>
      </c>
      <c r="F4005" t="s">
        <v>11114</v>
      </c>
      <c r="G4005" t="s">
        <v>10</v>
      </c>
      <c r="H4005" t="s">
        <v>11115</v>
      </c>
      <c r="I4005" t="s">
        <v>11116</v>
      </c>
    </row>
    <row r="4006" spans="1:9">
      <c r="A4006" t="s">
        <v>11117</v>
      </c>
      <c r="B4006" t="s">
        <v>10</v>
      </c>
      <c r="C4006">
        <v>61</v>
      </c>
      <c r="D4006">
        <v>20092904</v>
      </c>
      <c r="E4006" t="s">
        <v>11118</v>
      </c>
      <c r="F4006" t="s">
        <v>11119</v>
      </c>
      <c r="G4006" t="s">
        <v>10</v>
      </c>
      <c r="H4006" t="s">
        <v>11120</v>
      </c>
      <c r="I4006" t="s">
        <v>11121</v>
      </c>
    </row>
    <row r="4007" spans="1:9">
      <c r="A4007" t="s">
        <v>11122</v>
      </c>
      <c r="B4007" t="s">
        <v>10</v>
      </c>
      <c r="C4007">
        <v>218</v>
      </c>
      <c r="D4007">
        <v>20092905</v>
      </c>
      <c r="E4007" t="s">
        <v>11123</v>
      </c>
      <c r="F4007" t="s">
        <v>11124</v>
      </c>
      <c r="G4007" t="s">
        <v>10</v>
      </c>
      <c r="H4007" t="s">
        <v>11125</v>
      </c>
      <c r="I4007" t="s">
        <v>11126</v>
      </c>
    </row>
    <row r="4008" spans="1:9">
      <c r="A4008" t="s">
        <v>11127</v>
      </c>
      <c r="B4008" t="s">
        <v>10</v>
      </c>
      <c r="C4008">
        <v>89</v>
      </c>
      <c r="D4008">
        <v>20092906</v>
      </c>
      <c r="E4008" t="s">
        <v>10</v>
      </c>
      <c r="F4008" t="s">
        <v>11128</v>
      </c>
      <c r="G4008" t="s">
        <v>10</v>
      </c>
      <c r="H4008" t="s">
        <v>11129</v>
      </c>
      <c r="I4008" t="s">
        <v>11130</v>
      </c>
    </row>
    <row r="4009" spans="1:9">
      <c r="A4009" t="s">
        <v>11131</v>
      </c>
      <c r="B4009" t="s">
        <v>10</v>
      </c>
      <c r="C4009">
        <v>51</v>
      </c>
      <c r="D4009">
        <v>20092907</v>
      </c>
      <c r="E4009" t="s">
        <v>11132</v>
      </c>
      <c r="F4009" t="s">
        <v>11133</v>
      </c>
      <c r="G4009" t="s">
        <v>10</v>
      </c>
      <c r="H4009" t="s">
        <v>11134</v>
      </c>
      <c r="I4009" t="s">
        <v>11135</v>
      </c>
    </row>
    <row r="4010" spans="1:9">
      <c r="A4010" t="s">
        <v>11136</v>
      </c>
      <c r="B4010" t="s">
        <v>10</v>
      </c>
      <c r="C4010">
        <v>200</v>
      </c>
      <c r="D4010">
        <v>20092908</v>
      </c>
      <c r="E4010" t="s">
        <v>10</v>
      </c>
      <c r="F4010" t="s">
        <v>11137</v>
      </c>
      <c r="G4010" t="s">
        <v>10</v>
      </c>
      <c r="H4010" t="s">
        <v>11138</v>
      </c>
      <c r="I4010" t="s">
        <v>17</v>
      </c>
    </row>
    <row r="4011" spans="1:9">
      <c r="A4011" t="s">
        <v>11139</v>
      </c>
      <c r="B4011" t="s">
        <v>10</v>
      </c>
      <c r="C4011">
        <v>122</v>
      </c>
      <c r="D4011">
        <v>20092909</v>
      </c>
      <c r="E4011" t="s">
        <v>10</v>
      </c>
      <c r="F4011" t="s">
        <v>11140</v>
      </c>
      <c r="G4011" t="s">
        <v>10</v>
      </c>
      <c r="H4011" t="s">
        <v>11141</v>
      </c>
      <c r="I4011" t="s">
        <v>17</v>
      </c>
    </row>
    <row r="4012" spans="1:9">
      <c r="A4012" t="s">
        <v>11142</v>
      </c>
      <c r="B4012" t="s">
        <v>10</v>
      </c>
      <c r="C4012">
        <v>149</v>
      </c>
      <c r="D4012">
        <v>20092910</v>
      </c>
      <c r="E4012" t="s">
        <v>10</v>
      </c>
      <c r="F4012" t="s">
        <v>11143</v>
      </c>
      <c r="G4012" t="s">
        <v>10</v>
      </c>
      <c r="H4012" t="s">
        <v>11144</v>
      </c>
      <c r="I4012" t="s">
        <v>3343</v>
      </c>
    </row>
    <row r="4013" spans="1:9">
      <c r="A4013" t="s">
        <v>11145</v>
      </c>
      <c r="B4013" t="s">
        <v>10</v>
      </c>
      <c r="C4013">
        <v>424</v>
      </c>
      <c r="D4013">
        <v>20092911</v>
      </c>
      <c r="E4013" t="s">
        <v>11146</v>
      </c>
      <c r="F4013" t="s">
        <v>11147</v>
      </c>
      <c r="G4013" t="s">
        <v>10</v>
      </c>
      <c r="H4013" t="s">
        <v>5694</v>
      </c>
      <c r="I4013" t="s">
        <v>5695</v>
      </c>
    </row>
    <row r="4014" spans="1:9">
      <c r="A4014" t="s">
        <v>11148</v>
      </c>
      <c r="B4014" t="s">
        <v>10</v>
      </c>
      <c r="C4014">
        <v>125</v>
      </c>
      <c r="D4014">
        <v>20092912</v>
      </c>
      <c r="E4014" t="s">
        <v>10</v>
      </c>
      <c r="F4014" t="s">
        <v>11149</v>
      </c>
      <c r="G4014" t="s">
        <v>10</v>
      </c>
      <c r="H4014" t="s">
        <v>11150</v>
      </c>
      <c r="I4014" t="s">
        <v>17</v>
      </c>
    </row>
    <row r="4015" spans="1:9">
      <c r="A4015" t="s">
        <v>11151</v>
      </c>
      <c r="B4015" t="s">
        <v>10</v>
      </c>
      <c r="C4015">
        <v>81</v>
      </c>
      <c r="D4015">
        <v>20092913</v>
      </c>
      <c r="E4015" t="s">
        <v>10</v>
      </c>
      <c r="F4015" t="s">
        <v>11152</v>
      </c>
      <c r="G4015" t="s">
        <v>10</v>
      </c>
      <c r="H4015" t="s">
        <v>11150</v>
      </c>
      <c r="I4015" t="s">
        <v>17</v>
      </c>
    </row>
    <row r="4016" spans="1:9">
      <c r="A4016" t="s">
        <v>11153</v>
      </c>
      <c r="B4016" t="s">
        <v>19</v>
      </c>
      <c r="C4016">
        <v>80</v>
      </c>
      <c r="D4016">
        <v>20092914</v>
      </c>
      <c r="E4016" t="s">
        <v>10</v>
      </c>
      <c r="F4016" t="s">
        <v>11154</v>
      </c>
      <c r="G4016" t="s">
        <v>10</v>
      </c>
      <c r="H4016" t="s">
        <v>10</v>
      </c>
      <c r="I4016" t="s">
        <v>17</v>
      </c>
    </row>
    <row r="4017" spans="1:9">
      <c r="A4017" t="s">
        <v>11155</v>
      </c>
      <c r="B4017" t="s">
        <v>10</v>
      </c>
      <c r="C4017">
        <v>428</v>
      </c>
      <c r="D4017">
        <v>20092915</v>
      </c>
      <c r="E4017" t="s">
        <v>10</v>
      </c>
      <c r="F4017" t="s">
        <v>11156</v>
      </c>
      <c r="G4017" t="s">
        <v>10</v>
      </c>
      <c r="H4017" t="s">
        <v>10</v>
      </c>
      <c r="I4017" t="s">
        <v>17</v>
      </c>
    </row>
    <row r="4018" spans="1:9">
      <c r="A4018" t="s">
        <v>11157</v>
      </c>
      <c r="B4018" t="s">
        <v>19</v>
      </c>
      <c r="C4018">
        <v>340</v>
      </c>
      <c r="D4018">
        <v>20092916</v>
      </c>
      <c r="E4018" t="s">
        <v>11158</v>
      </c>
      <c r="F4018" t="s">
        <v>11159</v>
      </c>
      <c r="G4018" t="s">
        <v>10</v>
      </c>
      <c r="H4018" t="s">
        <v>193</v>
      </c>
      <c r="I4018" t="s">
        <v>11160</v>
      </c>
    </row>
    <row r="4019" spans="1:9">
      <c r="A4019" t="s">
        <v>11161</v>
      </c>
      <c r="B4019" t="s">
        <v>10</v>
      </c>
      <c r="C4019">
        <v>123</v>
      </c>
      <c r="D4019">
        <v>20092917</v>
      </c>
      <c r="E4019" t="s">
        <v>11162</v>
      </c>
      <c r="F4019" t="s">
        <v>11163</v>
      </c>
      <c r="G4019" t="s">
        <v>10</v>
      </c>
      <c r="H4019" t="s">
        <v>4755</v>
      </c>
      <c r="I4019" t="s">
        <v>6471</v>
      </c>
    </row>
    <row r="4020" spans="1:9">
      <c r="A4020" t="s">
        <v>11164</v>
      </c>
      <c r="B4020" t="s">
        <v>19</v>
      </c>
      <c r="C4020">
        <v>72</v>
      </c>
      <c r="D4020">
        <v>20092918</v>
      </c>
      <c r="E4020" t="s">
        <v>10</v>
      </c>
      <c r="F4020" t="s">
        <v>11165</v>
      </c>
      <c r="G4020" t="s">
        <v>10</v>
      </c>
      <c r="H4020" t="s">
        <v>2444</v>
      </c>
      <c r="I4020" t="s">
        <v>17</v>
      </c>
    </row>
    <row r="4021" spans="1:9">
      <c r="A4021" t="s">
        <v>11166</v>
      </c>
      <c r="B4021" t="s">
        <v>19</v>
      </c>
      <c r="C4021">
        <v>80</v>
      </c>
      <c r="D4021">
        <v>20092919</v>
      </c>
      <c r="E4021" t="s">
        <v>10</v>
      </c>
      <c r="F4021" t="s">
        <v>11167</v>
      </c>
      <c r="G4021" t="s">
        <v>10</v>
      </c>
      <c r="H4021" t="s">
        <v>2447</v>
      </c>
      <c r="I4021" t="s">
        <v>17</v>
      </c>
    </row>
    <row r="4022" spans="1:9">
      <c r="A4022" t="s">
        <v>11168</v>
      </c>
      <c r="B4022" t="s">
        <v>10</v>
      </c>
      <c r="C4022">
        <v>298</v>
      </c>
      <c r="D4022">
        <v>20092920</v>
      </c>
      <c r="E4022" t="s">
        <v>11162</v>
      </c>
      <c r="F4022" t="s">
        <v>11169</v>
      </c>
      <c r="G4022" t="s">
        <v>10</v>
      </c>
      <c r="H4022" t="s">
        <v>4755</v>
      </c>
      <c r="I4022" t="s">
        <v>6471</v>
      </c>
    </row>
    <row r="4023" spans="1:9">
      <c r="A4023" t="s">
        <v>11170</v>
      </c>
      <c r="B4023" t="s">
        <v>10</v>
      </c>
      <c r="C4023">
        <v>82</v>
      </c>
      <c r="D4023">
        <v>20092921</v>
      </c>
      <c r="E4023" t="s">
        <v>10</v>
      </c>
      <c r="F4023" t="s">
        <v>11171</v>
      </c>
      <c r="G4023" t="s">
        <v>10</v>
      </c>
      <c r="H4023" t="s">
        <v>10</v>
      </c>
      <c r="I4023" t="s">
        <v>17</v>
      </c>
    </row>
    <row r="4024" spans="1:9">
      <c r="A4024" t="s">
        <v>11172</v>
      </c>
      <c r="B4024" t="s">
        <v>19</v>
      </c>
      <c r="C4024">
        <v>145</v>
      </c>
      <c r="D4024">
        <v>20092922</v>
      </c>
      <c r="E4024" t="s">
        <v>10</v>
      </c>
      <c r="F4024" t="s">
        <v>11173</v>
      </c>
      <c r="G4024" t="s">
        <v>10</v>
      </c>
      <c r="H4024" t="s">
        <v>7164</v>
      </c>
      <c r="I4024" t="s">
        <v>17</v>
      </c>
    </row>
    <row r="4025" spans="1:9">
      <c r="A4025" t="s">
        <v>11174</v>
      </c>
      <c r="B4025" t="s">
        <v>10</v>
      </c>
      <c r="C4025">
        <v>96</v>
      </c>
      <c r="D4025">
        <v>20092923</v>
      </c>
      <c r="E4025" t="s">
        <v>10</v>
      </c>
      <c r="F4025" t="s">
        <v>11175</v>
      </c>
      <c r="G4025" t="s">
        <v>10</v>
      </c>
      <c r="H4025" t="s">
        <v>10</v>
      </c>
      <c r="I4025" t="s">
        <v>17</v>
      </c>
    </row>
    <row r="4026" spans="1:9">
      <c r="A4026" t="s">
        <v>11176</v>
      </c>
      <c r="B4026" t="s">
        <v>19</v>
      </c>
      <c r="C4026">
        <v>476</v>
      </c>
      <c r="D4026">
        <v>20092924</v>
      </c>
      <c r="E4026" t="s">
        <v>10</v>
      </c>
      <c r="F4026" t="s">
        <v>11177</v>
      </c>
      <c r="G4026" t="s">
        <v>10</v>
      </c>
      <c r="H4026" t="s">
        <v>10</v>
      </c>
      <c r="I4026" t="s">
        <v>17</v>
      </c>
    </row>
    <row r="4027" spans="1:9">
      <c r="A4027" t="s">
        <v>11178</v>
      </c>
      <c r="B4027" t="s">
        <v>19</v>
      </c>
      <c r="C4027">
        <v>414</v>
      </c>
      <c r="D4027">
        <v>20092925</v>
      </c>
      <c r="E4027" t="s">
        <v>10</v>
      </c>
      <c r="F4027" t="s">
        <v>11179</v>
      </c>
      <c r="G4027" t="s">
        <v>10</v>
      </c>
      <c r="H4027" t="s">
        <v>30</v>
      </c>
      <c r="I4027" t="s">
        <v>31</v>
      </c>
    </row>
    <row r="4028" spans="1:9">
      <c r="A4028" t="s">
        <v>11180</v>
      </c>
      <c r="B4028" t="s">
        <v>19</v>
      </c>
      <c r="C4028">
        <v>257</v>
      </c>
      <c r="D4028">
        <v>20092926</v>
      </c>
      <c r="E4028" t="s">
        <v>24</v>
      </c>
      <c r="F4028" t="s">
        <v>11181</v>
      </c>
      <c r="G4028" t="s">
        <v>10</v>
      </c>
      <c r="H4028" t="s">
        <v>26</v>
      </c>
      <c r="I4028" t="s">
        <v>27</v>
      </c>
    </row>
    <row r="4029" spans="1:9">
      <c r="A4029" t="s">
        <v>11182</v>
      </c>
      <c r="B4029" t="s">
        <v>19</v>
      </c>
      <c r="C4029">
        <v>77</v>
      </c>
      <c r="D4029">
        <v>20092927</v>
      </c>
      <c r="E4029" t="s">
        <v>10</v>
      </c>
      <c r="F4029" t="s">
        <v>11183</v>
      </c>
      <c r="G4029" t="s">
        <v>10</v>
      </c>
      <c r="H4029" t="s">
        <v>10</v>
      </c>
      <c r="I4029" t="s">
        <v>17</v>
      </c>
    </row>
    <row r="4030" spans="1:9">
      <c r="A4030" t="s">
        <v>11184</v>
      </c>
      <c r="B4030" t="s">
        <v>19</v>
      </c>
      <c r="C4030">
        <v>428</v>
      </c>
      <c r="D4030">
        <v>20092928</v>
      </c>
      <c r="E4030" t="s">
        <v>10</v>
      </c>
      <c r="F4030" t="s">
        <v>11185</v>
      </c>
      <c r="G4030" t="s">
        <v>10</v>
      </c>
      <c r="H4030" t="s">
        <v>10</v>
      </c>
      <c r="I4030" t="s">
        <v>17</v>
      </c>
    </row>
    <row r="4031" spans="1:9">
      <c r="A4031" t="s">
        <v>11186</v>
      </c>
      <c r="B4031" t="s">
        <v>10</v>
      </c>
      <c r="C4031">
        <v>135</v>
      </c>
      <c r="D4031">
        <v>20092929</v>
      </c>
      <c r="E4031" t="s">
        <v>10</v>
      </c>
      <c r="F4031" t="s">
        <v>11187</v>
      </c>
      <c r="G4031" t="s">
        <v>10</v>
      </c>
      <c r="H4031" t="s">
        <v>10</v>
      </c>
      <c r="I4031" t="s">
        <v>17</v>
      </c>
    </row>
    <row r="4032" spans="1:9">
      <c r="A4032" t="s">
        <v>11188</v>
      </c>
      <c r="B4032" t="s">
        <v>10</v>
      </c>
      <c r="C4032">
        <v>657</v>
      </c>
      <c r="D4032">
        <v>20092930</v>
      </c>
      <c r="E4032" t="s">
        <v>10</v>
      </c>
      <c r="F4032" t="s">
        <v>11189</v>
      </c>
      <c r="G4032" t="s">
        <v>10</v>
      </c>
      <c r="H4032" t="s">
        <v>5636</v>
      </c>
      <c r="I4032" t="s">
        <v>17</v>
      </c>
    </row>
    <row r="4033" spans="1:9">
      <c r="A4033" t="s">
        <v>11190</v>
      </c>
      <c r="B4033" t="s">
        <v>10</v>
      </c>
      <c r="C4033">
        <v>108</v>
      </c>
      <c r="D4033">
        <v>20092931</v>
      </c>
      <c r="E4033" t="s">
        <v>10</v>
      </c>
      <c r="F4033" t="s">
        <v>11191</v>
      </c>
      <c r="G4033" t="s">
        <v>10</v>
      </c>
      <c r="H4033" t="s">
        <v>10</v>
      </c>
      <c r="I4033" t="s">
        <v>17</v>
      </c>
    </row>
    <row r="4034" spans="1:9">
      <c r="A4034" t="s">
        <v>11192</v>
      </c>
      <c r="B4034" t="s">
        <v>10</v>
      </c>
      <c r="C4034">
        <v>189</v>
      </c>
      <c r="D4034">
        <v>20092932</v>
      </c>
      <c r="E4034" t="s">
        <v>10</v>
      </c>
      <c r="F4034" t="s">
        <v>11193</v>
      </c>
      <c r="G4034" t="s">
        <v>10</v>
      </c>
      <c r="H4034" t="s">
        <v>10</v>
      </c>
      <c r="I4034" t="s">
        <v>17</v>
      </c>
    </row>
    <row r="4035" spans="1:9">
      <c r="A4035" t="s">
        <v>11194</v>
      </c>
      <c r="B4035" t="s">
        <v>10</v>
      </c>
      <c r="C4035">
        <v>162</v>
      </c>
      <c r="D4035">
        <v>20092933</v>
      </c>
      <c r="E4035" t="s">
        <v>10</v>
      </c>
      <c r="F4035" t="s">
        <v>11195</v>
      </c>
      <c r="G4035" t="s">
        <v>10</v>
      </c>
      <c r="H4035" t="s">
        <v>10</v>
      </c>
      <c r="I4035" t="s">
        <v>17</v>
      </c>
    </row>
    <row r="4036" spans="1:9">
      <c r="A4036" t="s">
        <v>11196</v>
      </c>
      <c r="B4036" t="s">
        <v>10</v>
      </c>
      <c r="C4036">
        <v>134</v>
      </c>
      <c r="D4036">
        <v>20092934</v>
      </c>
      <c r="E4036" t="s">
        <v>10</v>
      </c>
      <c r="F4036" t="s">
        <v>11197</v>
      </c>
      <c r="G4036" t="s">
        <v>10</v>
      </c>
      <c r="H4036" t="s">
        <v>10</v>
      </c>
      <c r="I4036" t="s">
        <v>17</v>
      </c>
    </row>
    <row r="4037" spans="1:9">
      <c r="A4037" t="s">
        <v>11198</v>
      </c>
      <c r="B4037" t="s">
        <v>10</v>
      </c>
      <c r="C4037">
        <v>88</v>
      </c>
      <c r="D4037">
        <v>20092935</v>
      </c>
      <c r="E4037" t="s">
        <v>10</v>
      </c>
      <c r="F4037" t="s">
        <v>11199</v>
      </c>
      <c r="G4037" t="s">
        <v>10</v>
      </c>
      <c r="H4037" t="s">
        <v>5313</v>
      </c>
      <c r="I4037" t="s">
        <v>17</v>
      </c>
    </row>
    <row r="4038" spans="1:9">
      <c r="A4038" t="s">
        <v>11200</v>
      </c>
      <c r="B4038" t="s">
        <v>10</v>
      </c>
      <c r="C4038">
        <v>139</v>
      </c>
      <c r="D4038">
        <v>20092936</v>
      </c>
      <c r="E4038" t="s">
        <v>10</v>
      </c>
      <c r="F4038" t="s">
        <v>11201</v>
      </c>
      <c r="G4038" t="s">
        <v>10</v>
      </c>
      <c r="H4038" t="s">
        <v>10</v>
      </c>
      <c r="I4038" t="s">
        <v>17</v>
      </c>
    </row>
    <row r="4039" spans="1:9">
      <c r="A4039" t="s">
        <v>11202</v>
      </c>
      <c r="B4039" t="s">
        <v>19</v>
      </c>
      <c r="C4039">
        <v>314</v>
      </c>
      <c r="D4039">
        <v>20092937</v>
      </c>
      <c r="E4039" t="s">
        <v>11203</v>
      </c>
      <c r="F4039" t="s">
        <v>11204</v>
      </c>
      <c r="G4039" t="s">
        <v>10</v>
      </c>
      <c r="H4039" t="s">
        <v>11205</v>
      </c>
      <c r="I4039" t="s">
        <v>11206</v>
      </c>
    </row>
    <row r="4040" spans="1:9">
      <c r="A4040" t="s">
        <v>11207</v>
      </c>
      <c r="B4040" t="s">
        <v>19</v>
      </c>
      <c r="C4040">
        <v>152</v>
      </c>
      <c r="D4040">
        <v>20092938</v>
      </c>
      <c r="E4040" t="s">
        <v>10</v>
      </c>
      <c r="F4040" t="s">
        <v>11208</v>
      </c>
      <c r="G4040" t="s">
        <v>10</v>
      </c>
      <c r="H4040" t="s">
        <v>11209</v>
      </c>
      <c r="I4040" t="s">
        <v>11210</v>
      </c>
    </row>
    <row r="4041" spans="1:9">
      <c r="A4041" t="s">
        <v>11211</v>
      </c>
      <c r="B4041" t="s">
        <v>10</v>
      </c>
      <c r="C4041">
        <v>78</v>
      </c>
      <c r="D4041">
        <v>20092939</v>
      </c>
      <c r="E4041" t="s">
        <v>10</v>
      </c>
      <c r="F4041" t="s">
        <v>11212</v>
      </c>
      <c r="G4041" t="s">
        <v>10</v>
      </c>
      <c r="H4041" t="s">
        <v>10</v>
      </c>
      <c r="I4041" t="s">
        <v>17</v>
      </c>
    </row>
    <row r="4042" spans="1:9">
      <c r="A4042" t="s">
        <v>11213</v>
      </c>
      <c r="B4042" t="s">
        <v>19</v>
      </c>
      <c r="C4042">
        <v>500</v>
      </c>
      <c r="D4042">
        <v>20092940</v>
      </c>
      <c r="E4042" t="s">
        <v>10</v>
      </c>
      <c r="F4042" t="s">
        <v>11214</v>
      </c>
      <c r="G4042" t="s">
        <v>10</v>
      </c>
      <c r="H4042" t="s">
        <v>5377</v>
      </c>
      <c r="I4042" t="s">
        <v>11215</v>
      </c>
    </row>
    <row r="4043" spans="1:9">
      <c r="A4043" t="s">
        <v>11216</v>
      </c>
      <c r="B4043" t="s">
        <v>19</v>
      </c>
      <c r="C4043">
        <v>176</v>
      </c>
      <c r="D4043">
        <v>20092941</v>
      </c>
      <c r="E4043" t="s">
        <v>10</v>
      </c>
      <c r="F4043" t="s">
        <v>11217</v>
      </c>
      <c r="G4043" t="s">
        <v>10</v>
      </c>
      <c r="H4043" t="s">
        <v>4792</v>
      </c>
      <c r="I4043" t="s">
        <v>11218</v>
      </c>
    </row>
    <row r="4044" spans="1:9">
      <c r="A4044" t="s">
        <v>11219</v>
      </c>
      <c r="B4044" t="s">
        <v>19</v>
      </c>
      <c r="C4044">
        <v>126</v>
      </c>
      <c r="D4044">
        <v>20092942</v>
      </c>
      <c r="E4044" t="s">
        <v>10</v>
      </c>
      <c r="F4044" t="s">
        <v>11220</v>
      </c>
      <c r="G4044" t="s">
        <v>10</v>
      </c>
      <c r="H4044" t="s">
        <v>11221</v>
      </c>
      <c r="I4044" t="s">
        <v>17</v>
      </c>
    </row>
    <row r="4045" spans="1:9">
      <c r="A4045" t="s">
        <v>11222</v>
      </c>
      <c r="B4045" t="s">
        <v>19</v>
      </c>
      <c r="C4045">
        <v>295</v>
      </c>
      <c r="D4045">
        <v>20092943</v>
      </c>
      <c r="E4045" t="s">
        <v>10</v>
      </c>
      <c r="F4045" t="s">
        <v>11223</v>
      </c>
      <c r="G4045" t="s">
        <v>10</v>
      </c>
      <c r="H4045" t="s">
        <v>1957</v>
      </c>
      <c r="I4045" t="s">
        <v>11224</v>
      </c>
    </row>
    <row r="4046" spans="1:9">
      <c r="A4046" t="s">
        <v>11225</v>
      </c>
      <c r="B4046" t="s">
        <v>19</v>
      </c>
      <c r="C4046">
        <v>402</v>
      </c>
      <c r="D4046">
        <v>20092944</v>
      </c>
      <c r="E4046" t="s">
        <v>10</v>
      </c>
      <c r="F4046" t="s">
        <v>11226</v>
      </c>
      <c r="G4046" t="s">
        <v>10</v>
      </c>
      <c r="H4046" t="s">
        <v>632</v>
      </c>
      <c r="I4046" t="s">
        <v>11227</v>
      </c>
    </row>
    <row r="4047" spans="1:9">
      <c r="A4047" t="s">
        <v>11228</v>
      </c>
      <c r="B4047" t="s">
        <v>19</v>
      </c>
      <c r="C4047">
        <v>109</v>
      </c>
      <c r="D4047">
        <v>20092945</v>
      </c>
      <c r="E4047" t="s">
        <v>11229</v>
      </c>
      <c r="F4047" t="s">
        <v>11230</v>
      </c>
      <c r="G4047" t="s">
        <v>10</v>
      </c>
      <c r="H4047" t="s">
        <v>11231</v>
      </c>
      <c r="I4047" t="s">
        <v>11232</v>
      </c>
    </row>
    <row r="4048" spans="1:9">
      <c r="A4048" t="s">
        <v>11233</v>
      </c>
      <c r="B4048" t="s">
        <v>19</v>
      </c>
      <c r="C4048">
        <v>654</v>
      </c>
      <c r="D4048">
        <v>20092946</v>
      </c>
      <c r="E4048" t="s">
        <v>11234</v>
      </c>
      <c r="F4048" t="s">
        <v>11235</v>
      </c>
      <c r="G4048" t="s">
        <v>10</v>
      </c>
      <c r="H4048" t="s">
        <v>11236</v>
      </c>
      <c r="I4048" t="s">
        <v>11237</v>
      </c>
    </row>
    <row r="4049" spans="1:9">
      <c r="A4049" t="s">
        <v>11238</v>
      </c>
      <c r="B4049" t="s">
        <v>19</v>
      </c>
      <c r="C4049">
        <v>82</v>
      </c>
      <c r="D4049">
        <v>20092947</v>
      </c>
      <c r="E4049" t="s">
        <v>11239</v>
      </c>
      <c r="F4049" t="s">
        <v>11240</v>
      </c>
      <c r="G4049" t="s">
        <v>10</v>
      </c>
      <c r="H4049" t="s">
        <v>6960</v>
      </c>
      <c r="I4049" t="s">
        <v>11241</v>
      </c>
    </row>
    <row r="4050" spans="1:9">
      <c r="A4050" t="s">
        <v>11242</v>
      </c>
      <c r="B4050" t="s">
        <v>19</v>
      </c>
      <c r="C4050">
        <v>183</v>
      </c>
      <c r="D4050">
        <v>20092948</v>
      </c>
      <c r="E4050" t="s">
        <v>11243</v>
      </c>
      <c r="F4050" t="s">
        <v>11244</v>
      </c>
      <c r="G4050" t="s">
        <v>10</v>
      </c>
      <c r="H4050" t="s">
        <v>11245</v>
      </c>
      <c r="I4050" t="s">
        <v>11246</v>
      </c>
    </row>
    <row r="4051" spans="1:9">
      <c r="A4051" t="s">
        <v>11247</v>
      </c>
      <c r="B4051" t="s">
        <v>19</v>
      </c>
      <c r="C4051">
        <v>360</v>
      </c>
      <c r="D4051">
        <v>20092949</v>
      </c>
      <c r="E4051" t="s">
        <v>11239</v>
      </c>
      <c r="F4051" t="s">
        <v>11248</v>
      </c>
      <c r="G4051" t="s">
        <v>10</v>
      </c>
      <c r="H4051" t="s">
        <v>11249</v>
      </c>
      <c r="I4051" t="s">
        <v>11250</v>
      </c>
    </row>
    <row r="4052" spans="1:9">
      <c r="A4052" t="s">
        <v>11251</v>
      </c>
      <c r="B4052" t="s">
        <v>19</v>
      </c>
      <c r="C4052">
        <v>101</v>
      </c>
      <c r="D4052">
        <v>20092950</v>
      </c>
      <c r="E4052" t="s">
        <v>11252</v>
      </c>
      <c r="F4052" t="s">
        <v>11253</v>
      </c>
      <c r="G4052" t="s">
        <v>10</v>
      </c>
      <c r="H4052" t="s">
        <v>11254</v>
      </c>
      <c r="I4052" t="s">
        <v>11255</v>
      </c>
    </row>
    <row r="4053" spans="1:9">
      <c r="A4053" t="s">
        <v>11256</v>
      </c>
      <c r="B4053" t="s">
        <v>19</v>
      </c>
      <c r="C4053">
        <v>578</v>
      </c>
      <c r="D4053">
        <v>20092951</v>
      </c>
      <c r="E4053" t="s">
        <v>11257</v>
      </c>
      <c r="F4053" t="s">
        <v>11258</v>
      </c>
      <c r="G4053" t="s">
        <v>10</v>
      </c>
      <c r="H4053" t="s">
        <v>11259</v>
      </c>
      <c r="I4053" t="s">
        <v>11260</v>
      </c>
    </row>
    <row r="4054" spans="1:9">
      <c r="A4054" t="s">
        <v>11261</v>
      </c>
      <c r="B4054" t="s">
        <v>19</v>
      </c>
      <c r="C4054">
        <v>460</v>
      </c>
      <c r="D4054">
        <v>20092952</v>
      </c>
      <c r="E4054" t="s">
        <v>11262</v>
      </c>
      <c r="F4054" t="s">
        <v>11263</v>
      </c>
      <c r="G4054" t="s">
        <v>10</v>
      </c>
      <c r="H4054" t="s">
        <v>11264</v>
      </c>
      <c r="I4054" t="s">
        <v>11265</v>
      </c>
    </row>
    <row r="4055" spans="1:9">
      <c r="A4055" t="s">
        <v>11266</v>
      </c>
      <c r="B4055" t="s">
        <v>19</v>
      </c>
      <c r="C4055">
        <v>209</v>
      </c>
      <c r="D4055">
        <v>20092953</v>
      </c>
      <c r="E4055" t="s">
        <v>11267</v>
      </c>
      <c r="F4055" t="s">
        <v>11268</v>
      </c>
      <c r="G4055" t="s">
        <v>10</v>
      </c>
      <c r="H4055" t="s">
        <v>11269</v>
      </c>
      <c r="I4055" t="s">
        <v>11270</v>
      </c>
    </row>
    <row r="4056" spans="1:9">
      <c r="A4056" t="s">
        <v>11271</v>
      </c>
      <c r="B4056" t="s">
        <v>19</v>
      </c>
      <c r="C4056">
        <v>774</v>
      </c>
      <c r="D4056">
        <v>20092954</v>
      </c>
      <c r="E4056" t="s">
        <v>11272</v>
      </c>
      <c r="F4056" t="s">
        <v>11273</v>
      </c>
      <c r="G4056" t="s">
        <v>10</v>
      </c>
      <c r="H4056" t="s">
        <v>1619</v>
      </c>
      <c r="I4056" t="s">
        <v>11274</v>
      </c>
    </row>
    <row r="4057" spans="1:9">
      <c r="A4057" t="s">
        <v>11275</v>
      </c>
      <c r="B4057" t="s">
        <v>19</v>
      </c>
      <c r="C4057">
        <v>154</v>
      </c>
      <c r="D4057">
        <v>20092955</v>
      </c>
      <c r="E4057" t="s">
        <v>10</v>
      </c>
      <c r="F4057" t="s">
        <v>11276</v>
      </c>
      <c r="G4057" t="s">
        <v>10</v>
      </c>
      <c r="H4057" t="s">
        <v>10</v>
      </c>
      <c r="I4057" t="s">
        <v>17</v>
      </c>
    </row>
    <row r="4058" spans="1:9">
      <c r="A4058" t="s">
        <v>11277</v>
      </c>
      <c r="B4058" t="s">
        <v>10</v>
      </c>
      <c r="C4058">
        <v>563</v>
      </c>
      <c r="D4058">
        <v>20092956</v>
      </c>
      <c r="E4058" t="s">
        <v>10</v>
      </c>
      <c r="F4058" t="s">
        <v>11278</v>
      </c>
      <c r="G4058" t="s">
        <v>10</v>
      </c>
      <c r="H4058" t="s">
        <v>2015</v>
      </c>
      <c r="I4058" t="s">
        <v>17</v>
      </c>
    </row>
    <row r="4059" spans="1:9">
      <c r="A4059" t="s">
        <v>11279</v>
      </c>
      <c r="B4059" t="s">
        <v>19</v>
      </c>
      <c r="C4059">
        <v>264</v>
      </c>
      <c r="D4059">
        <v>20092957</v>
      </c>
      <c r="E4059" t="s">
        <v>10</v>
      </c>
      <c r="F4059" t="s">
        <v>11280</v>
      </c>
      <c r="G4059" t="s">
        <v>10</v>
      </c>
      <c r="H4059" t="s">
        <v>531</v>
      </c>
      <c r="I4059" t="s">
        <v>11281</v>
      </c>
    </row>
    <row r="4060" spans="1:9">
      <c r="A4060" t="s">
        <v>11282</v>
      </c>
      <c r="B4060" t="s">
        <v>19</v>
      </c>
      <c r="C4060">
        <v>344</v>
      </c>
      <c r="D4060">
        <v>20092958</v>
      </c>
      <c r="E4060" t="s">
        <v>11283</v>
      </c>
      <c r="F4060" t="s">
        <v>11284</v>
      </c>
      <c r="G4060" t="s">
        <v>10</v>
      </c>
      <c r="H4060" t="s">
        <v>536</v>
      </c>
      <c r="I4060" t="s">
        <v>11285</v>
      </c>
    </row>
    <row r="4061" spans="1:9">
      <c r="A4061" t="s">
        <v>11286</v>
      </c>
      <c r="B4061" t="s">
        <v>19</v>
      </c>
      <c r="C4061">
        <v>444</v>
      </c>
      <c r="D4061">
        <v>20092959</v>
      </c>
      <c r="E4061" t="s">
        <v>10</v>
      </c>
      <c r="F4061" t="s">
        <v>11287</v>
      </c>
      <c r="G4061" t="s">
        <v>10</v>
      </c>
      <c r="H4061" t="s">
        <v>11288</v>
      </c>
      <c r="I4061" t="s">
        <v>10500</v>
      </c>
    </row>
    <row r="4062" spans="1:9">
      <c r="A4062" t="s">
        <v>11289</v>
      </c>
      <c r="B4062" t="s">
        <v>19</v>
      </c>
      <c r="C4062">
        <v>286</v>
      </c>
      <c r="D4062">
        <v>20092960</v>
      </c>
      <c r="E4062" t="s">
        <v>10</v>
      </c>
      <c r="F4062" t="s">
        <v>11290</v>
      </c>
      <c r="G4062" t="s">
        <v>10</v>
      </c>
      <c r="H4062" t="s">
        <v>688</v>
      </c>
      <c r="I4062" t="s">
        <v>17</v>
      </c>
    </row>
    <row r="4063" spans="1:9">
      <c r="A4063" t="s">
        <v>11291</v>
      </c>
      <c r="B4063" t="s">
        <v>19</v>
      </c>
      <c r="C4063">
        <v>63</v>
      </c>
      <c r="D4063">
        <v>20092961</v>
      </c>
      <c r="E4063" t="s">
        <v>10</v>
      </c>
      <c r="F4063" t="s">
        <v>11292</v>
      </c>
      <c r="G4063" t="s">
        <v>10</v>
      </c>
      <c r="H4063" t="s">
        <v>10</v>
      </c>
      <c r="I4063" t="s">
        <v>17</v>
      </c>
    </row>
    <row r="4064" spans="1:9">
      <c r="A4064" t="s">
        <v>11293</v>
      </c>
      <c r="B4064" t="s">
        <v>19</v>
      </c>
      <c r="C4064">
        <v>135</v>
      </c>
      <c r="D4064">
        <v>20092962</v>
      </c>
      <c r="E4064" t="s">
        <v>10</v>
      </c>
      <c r="F4064" t="s">
        <v>11294</v>
      </c>
      <c r="G4064" t="s">
        <v>10</v>
      </c>
      <c r="H4064" t="s">
        <v>10</v>
      </c>
      <c r="I4064" t="s">
        <v>17</v>
      </c>
    </row>
    <row r="4065" spans="1:9">
      <c r="A4065" t="s">
        <v>11295</v>
      </c>
      <c r="B4065" t="s">
        <v>10</v>
      </c>
      <c r="C4065">
        <v>294</v>
      </c>
      <c r="D4065">
        <v>20092963</v>
      </c>
      <c r="E4065" t="s">
        <v>10</v>
      </c>
      <c r="F4065" t="s">
        <v>11296</v>
      </c>
      <c r="G4065" t="s">
        <v>10</v>
      </c>
      <c r="H4065" t="s">
        <v>11297</v>
      </c>
      <c r="I4065" t="s">
        <v>17</v>
      </c>
    </row>
    <row r="4066" spans="1:9">
      <c r="A4066" t="s">
        <v>11298</v>
      </c>
      <c r="B4066" t="s">
        <v>10</v>
      </c>
      <c r="C4066">
        <v>153</v>
      </c>
      <c r="D4066">
        <v>20092964</v>
      </c>
      <c r="E4066" t="s">
        <v>10</v>
      </c>
      <c r="F4066" t="s">
        <v>11299</v>
      </c>
      <c r="G4066" t="s">
        <v>10</v>
      </c>
      <c r="H4066" t="s">
        <v>10</v>
      </c>
      <c r="I4066" t="s">
        <v>17</v>
      </c>
    </row>
    <row r="4067" spans="1:9">
      <c r="A4067" t="s">
        <v>11300</v>
      </c>
      <c r="B4067" t="s">
        <v>10</v>
      </c>
      <c r="C4067">
        <v>297</v>
      </c>
      <c r="D4067">
        <v>20092965</v>
      </c>
      <c r="E4067" t="s">
        <v>10</v>
      </c>
      <c r="F4067" t="s">
        <v>11301</v>
      </c>
      <c r="G4067" t="s">
        <v>10</v>
      </c>
      <c r="H4067" t="s">
        <v>11302</v>
      </c>
      <c r="I4067" t="s">
        <v>17</v>
      </c>
    </row>
    <row r="4068" spans="1:9">
      <c r="A4068" t="s">
        <v>11303</v>
      </c>
      <c r="B4068" t="s">
        <v>19</v>
      </c>
      <c r="C4068">
        <v>104</v>
      </c>
      <c r="D4068">
        <v>20092966</v>
      </c>
      <c r="E4068" t="s">
        <v>10</v>
      </c>
      <c r="F4068" t="s">
        <v>11304</v>
      </c>
      <c r="G4068" t="s">
        <v>10</v>
      </c>
      <c r="H4068" t="s">
        <v>10</v>
      </c>
      <c r="I4068" t="s">
        <v>17</v>
      </c>
    </row>
    <row r="4069" spans="1:9">
      <c r="A4069" t="s">
        <v>11305</v>
      </c>
      <c r="B4069" t="s">
        <v>19</v>
      </c>
      <c r="C4069">
        <v>346</v>
      </c>
      <c r="D4069">
        <v>20092967</v>
      </c>
      <c r="E4069" t="s">
        <v>1071</v>
      </c>
      <c r="F4069" t="s">
        <v>11306</v>
      </c>
      <c r="G4069" t="s">
        <v>10</v>
      </c>
      <c r="H4069" t="s">
        <v>1073</v>
      </c>
      <c r="I4069" t="s">
        <v>1074</v>
      </c>
    </row>
    <row r="4070" spans="1:9">
      <c r="A4070" t="s">
        <v>11307</v>
      </c>
      <c r="B4070" t="s">
        <v>19</v>
      </c>
      <c r="C4070">
        <v>584</v>
      </c>
      <c r="D4070">
        <v>20092968</v>
      </c>
      <c r="E4070" t="s">
        <v>1076</v>
      </c>
      <c r="F4070" t="s">
        <v>11308</v>
      </c>
      <c r="G4070" t="s">
        <v>10</v>
      </c>
      <c r="H4070" t="s">
        <v>1078</v>
      </c>
      <c r="I4070" t="s">
        <v>1079</v>
      </c>
    </row>
    <row r="4071" spans="1:9">
      <c r="A4071" t="s">
        <v>11309</v>
      </c>
      <c r="B4071" t="s">
        <v>19</v>
      </c>
      <c r="C4071">
        <v>269</v>
      </c>
      <c r="D4071">
        <v>20092969</v>
      </c>
      <c r="E4071" t="s">
        <v>1081</v>
      </c>
      <c r="F4071" t="s">
        <v>11310</v>
      </c>
      <c r="G4071" t="s">
        <v>10</v>
      </c>
      <c r="H4071" t="s">
        <v>1083</v>
      </c>
      <c r="I4071" t="s">
        <v>1084</v>
      </c>
    </row>
    <row r="4072" spans="1:9">
      <c r="A4072" t="s">
        <v>11311</v>
      </c>
      <c r="B4072" t="s">
        <v>19</v>
      </c>
      <c r="C4072">
        <v>129</v>
      </c>
      <c r="D4072">
        <v>20092970</v>
      </c>
      <c r="E4072" t="s">
        <v>1086</v>
      </c>
      <c r="F4072" t="s">
        <v>11312</v>
      </c>
      <c r="G4072" t="s">
        <v>10</v>
      </c>
      <c r="H4072" t="s">
        <v>1088</v>
      </c>
      <c r="I4072" t="s">
        <v>1089</v>
      </c>
    </row>
    <row r="4073" spans="1:9">
      <c r="A4073" t="s">
        <v>11313</v>
      </c>
      <c r="B4073" t="s">
        <v>19</v>
      </c>
      <c r="C4073">
        <v>433</v>
      </c>
      <c r="D4073">
        <v>20092971</v>
      </c>
      <c r="E4073" t="s">
        <v>1091</v>
      </c>
      <c r="F4073" t="s">
        <v>11314</v>
      </c>
      <c r="G4073" t="s">
        <v>10</v>
      </c>
      <c r="H4073" t="s">
        <v>1093</v>
      </c>
      <c r="I4073" t="s">
        <v>1094</v>
      </c>
    </row>
    <row r="4074" spans="1:9">
      <c r="A4074" t="s">
        <v>11315</v>
      </c>
      <c r="B4074" t="s">
        <v>19</v>
      </c>
      <c r="C4074">
        <v>78</v>
      </c>
      <c r="D4074">
        <v>20092972</v>
      </c>
      <c r="E4074" t="s">
        <v>10</v>
      </c>
      <c r="F4074" t="s">
        <v>11316</v>
      </c>
      <c r="G4074" t="s">
        <v>10</v>
      </c>
      <c r="H4074" t="s">
        <v>10</v>
      </c>
      <c r="I4074" t="s">
        <v>17</v>
      </c>
    </row>
    <row r="4075" spans="1:9">
      <c r="A4075" t="s">
        <v>11317</v>
      </c>
      <c r="B4075" t="s">
        <v>10</v>
      </c>
      <c r="C4075">
        <v>220</v>
      </c>
      <c r="D4075">
        <v>20092973</v>
      </c>
      <c r="E4075" t="s">
        <v>10</v>
      </c>
      <c r="F4075" t="s">
        <v>11318</v>
      </c>
      <c r="G4075" t="s">
        <v>10</v>
      </c>
      <c r="H4075" t="s">
        <v>1715</v>
      </c>
      <c r="I4075" t="s">
        <v>17</v>
      </c>
    </row>
    <row r="4076" spans="1:9">
      <c r="A4076" t="s">
        <v>11319</v>
      </c>
      <c r="B4076" t="s">
        <v>10</v>
      </c>
      <c r="C4076">
        <v>274</v>
      </c>
      <c r="D4076">
        <v>20092974</v>
      </c>
      <c r="E4076" t="s">
        <v>10</v>
      </c>
      <c r="F4076" t="s">
        <v>11320</v>
      </c>
      <c r="G4076" t="s">
        <v>10</v>
      </c>
      <c r="H4076" t="s">
        <v>554</v>
      </c>
      <c r="I4076" t="s">
        <v>2537</v>
      </c>
    </row>
    <row r="4077" spans="1:9">
      <c r="A4077" t="s">
        <v>11321</v>
      </c>
      <c r="B4077" t="s">
        <v>10</v>
      </c>
      <c r="C4077">
        <v>415</v>
      </c>
      <c r="D4077">
        <v>20092975</v>
      </c>
      <c r="E4077" t="s">
        <v>10</v>
      </c>
      <c r="F4077" t="s">
        <v>11322</v>
      </c>
      <c r="G4077" t="s">
        <v>10</v>
      </c>
      <c r="H4077" t="s">
        <v>6142</v>
      </c>
      <c r="I4077" t="s">
        <v>7540</v>
      </c>
    </row>
    <row r="4078" spans="1:9">
      <c r="A4078" t="s">
        <v>11323</v>
      </c>
      <c r="B4078" t="s">
        <v>10</v>
      </c>
      <c r="C4078">
        <v>251</v>
      </c>
      <c r="D4078">
        <v>20092976</v>
      </c>
      <c r="E4078" t="s">
        <v>10</v>
      </c>
      <c r="F4078" t="s">
        <v>11324</v>
      </c>
      <c r="G4078" t="s">
        <v>10</v>
      </c>
      <c r="H4078" t="s">
        <v>6142</v>
      </c>
      <c r="I4078" t="s">
        <v>7540</v>
      </c>
    </row>
    <row r="4079" spans="1:9">
      <c r="A4079" t="s">
        <v>11325</v>
      </c>
      <c r="B4079" t="s">
        <v>10</v>
      </c>
      <c r="C4079">
        <v>283</v>
      </c>
      <c r="D4079">
        <v>20092977</v>
      </c>
      <c r="E4079" t="s">
        <v>10</v>
      </c>
      <c r="F4079" t="s">
        <v>11326</v>
      </c>
      <c r="G4079" t="s">
        <v>10</v>
      </c>
      <c r="H4079" t="s">
        <v>6142</v>
      </c>
      <c r="I4079" t="s">
        <v>7540</v>
      </c>
    </row>
    <row r="4080" spans="1:9">
      <c r="A4080" t="s">
        <v>11327</v>
      </c>
      <c r="B4080" t="s">
        <v>10</v>
      </c>
      <c r="C4080">
        <v>229</v>
      </c>
      <c r="D4080">
        <v>20092978</v>
      </c>
      <c r="E4080" t="s">
        <v>10</v>
      </c>
      <c r="F4080" t="s">
        <v>11328</v>
      </c>
      <c r="G4080" t="s">
        <v>10</v>
      </c>
      <c r="H4080" t="s">
        <v>30</v>
      </c>
      <c r="I4080" t="s">
        <v>31</v>
      </c>
    </row>
    <row r="4081" spans="1:9">
      <c r="A4081" t="s">
        <v>11329</v>
      </c>
      <c r="B4081" t="s">
        <v>10</v>
      </c>
      <c r="C4081">
        <v>245</v>
      </c>
      <c r="D4081">
        <v>20092979</v>
      </c>
      <c r="E4081" t="s">
        <v>10</v>
      </c>
      <c r="F4081" t="s">
        <v>11330</v>
      </c>
      <c r="G4081" t="s">
        <v>10</v>
      </c>
      <c r="H4081" t="s">
        <v>132</v>
      </c>
      <c r="I4081" t="s">
        <v>17</v>
      </c>
    </row>
    <row r="4082" spans="1:9">
      <c r="A4082" t="s">
        <v>11331</v>
      </c>
      <c r="B4082" t="s">
        <v>10</v>
      </c>
      <c r="C4082">
        <v>170</v>
      </c>
      <c r="D4082">
        <v>20092980</v>
      </c>
      <c r="E4082" t="s">
        <v>10</v>
      </c>
      <c r="F4082" t="s">
        <v>11332</v>
      </c>
      <c r="G4082" t="s">
        <v>10</v>
      </c>
      <c r="H4082" t="s">
        <v>11333</v>
      </c>
      <c r="I4082" t="s">
        <v>17</v>
      </c>
    </row>
    <row r="4083" spans="1:9">
      <c r="A4083" t="s">
        <v>11334</v>
      </c>
      <c r="B4083" t="s">
        <v>10</v>
      </c>
      <c r="C4083">
        <v>133</v>
      </c>
      <c r="D4083">
        <v>20092981</v>
      </c>
      <c r="E4083" t="s">
        <v>10</v>
      </c>
      <c r="F4083" t="s">
        <v>11335</v>
      </c>
      <c r="G4083" t="s">
        <v>10</v>
      </c>
      <c r="H4083" t="s">
        <v>11336</v>
      </c>
      <c r="I4083" t="s">
        <v>17</v>
      </c>
    </row>
    <row r="4084" spans="1:9">
      <c r="A4084" t="s">
        <v>11337</v>
      </c>
      <c r="B4084" t="s">
        <v>19</v>
      </c>
      <c r="C4084">
        <v>124</v>
      </c>
      <c r="D4084">
        <v>20092982</v>
      </c>
      <c r="E4084" t="s">
        <v>10</v>
      </c>
      <c r="F4084" t="s">
        <v>11338</v>
      </c>
      <c r="G4084" t="s">
        <v>10</v>
      </c>
      <c r="H4084" t="s">
        <v>4752</v>
      </c>
      <c r="I4084" t="s">
        <v>17</v>
      </c>
    </row>
    <row r="4085" spans="1:9">
      <c r="A4085" t="s">
        <v>11339</v>
      </c>
      <c r="B4085" t="s">
        <v>10</v>
      </c>
      <c r="C4085">
        <v>109</v>
      </c>
      <c r="D4085">
        <v>20092983</v>
      </c>
      <c r="E4085" t="s">
        <v>10</v>
      </c>
      <c r="F4085" t="s">
        <v>11340</v>
      </c>
      <c r="G4085" t="s">
        <v>10</v>
      </c>
      <c r="H4085" t="s">
        <v>10</v>
      </c>
      <c r="I4085" t="s">
        <v>17</v>
      </c>
    </row>
    <row r="4086" spans="1:9">
      <c r="A4086" t="s">
        <v>11341</v>
      </c>
      <c r="B4086" t="s">
        <v>10</v>
      </c>
      <c r="C4086">
        <v>332</v>
      </c>
      <c r="D4086">
        <v>20092984</v>
      </c>
      <c r="E4086" t="s">
        <v>10</v>
      </c>
      <c r="F4086" t="s">
        <v>11342</v>
      </c>
      <c r="G4086" t="s">
        <v>10</v>
      </c>
      <c r="H4086" t="s">
        <v>11343</v>
      </c>
      <c r="I4086" t="s">
        <v>11344</v>
      </c>
    </row>
    <row r="4087" spans="1:9">
      <c r="A4087" t="s">
        <v>11345</v>
      </c>
      <c r="B4087" t="s">
        <v>19</v>
      </c>
      <c r="C4087">
        <v>58</v>
      </c>
      <c r="D4087">
        <v>20092985</v>
      </c>
      <c r="E4087" t="s">
        <v>10</v>
      </c>
      <c r="F4087" t="s">
        <v>11346</v>
      </c>
      <c r="G4087" t="s">
        <v>10</v>
      </c>
      <c r="H4087" t="s">
        <v>4548</v>
      </c>
      <c r="I4087" t="s">
        <v>1434</v>
      </c>
    </row>
    <row r="4088" spans="1:9">
      <c r="A4088" t="s">
        <v>11347</v>
      </c>
      <c r="B4088" t="s">
        <v>10</v>
      </c>
      <c r="C4088">
        <v>323</v>
      </c>
      <c r="D4088">
        <v>20092986</v>
      </c>
      <c r="E4088" t="s">
        <v>11348</v>
      </c>
      <c r="F4088" t="s">
        <v>11349</v>
      </c>
      <c r="G4088" t="s">
        <v>10</v>
      </c>
      <c r="H4088" t="s">
        <v>632</v>
      </c>
      <c r="I4088" t="s">
        <v>8974</v>
      </c>
    </row>
    <row r="4089" spans="1:9">
      <c r="A4089" t="s">
        <v>11350</v>
      </c>
      <c r="B4089" t="s">
        <v>10</v>
      </c>
      <c r="C4089">
        <v>120</v>
      </c>
      <c r="D4089">
        <v>20092987</v>
      </c>
      <c r="E4089" t="s">
        <v>10</v>
      </c>
      <c r="F4089" t="s">
        <v>11351</v>
      </c>
      <c r="G4089" t="s">
        <v>10</v>
      </c>
      <c r="H4089" t="s">
        <v>3000</v>
      </c>
      <c r="I4089" t="s">
        <v>3001</v>
      </c>
    </row>
    <row r="4090" spans="1:9">
      <c r="A4090" t="s">
        <v>11352</v>
      </c>
      <c r="B4090" t="s">
        <v>10</v>
      </c>
      <c r="C4090">
        <v>255</v>
      </c>
      <c r="D4090">
        <v>20092988</v>
      </c>
      <c r="E4090" t="s">
        <v>10</v>
      </c>
      <c r="F4090" t="s">
        <v>11353</v>
      </c>
      <c r="G4090" t="s">
        <v>10</v>
      </c>
      <c r="H4090" t="s">
        <v>11354</v>
      </c>
      <c r="I4090" t="s">
        <v>17</v>
      </c>
    </row>
    <row r="4091" spans="1:9">
      <c r="A4091" t="s">
        <v>11355</v>
      </c>
      <c r="B4091" t="s">
        <v>10</v>
      </c>
      <c r="C4091">
        <v>186</v>
      </c>
      <c r="D4091">
        <v>20092989</v>
      </c>
      <c r="E4091" t="s">
        <v>10</v>
      </c>
      <c r="F4091" t="s">
        <v>11356</v>
      </c>
      <c r="G4091" t="s">
        <v>10</v>
      </c>
      <c r="H4091" t="s">
        <v>11357</v>
      </c>
      <c r="I4091" t="s">
        <v>17</v>
      </c>
    </row>
    <row r="4092" spans="1:9">
      <c r="A4092" t="s">
        <v>11358</v>
      </c>
      <c r="B4092" t="s">
        <v>10</v>
      </c>
      <c r="C4092">
        <v>231</v>
      </c>
      <c r="D4092">
        <v>20092990</v>
      </c>
      <c r="E4092" t="s">
        <v>11359</v>
      </c>
      <c r="F4092" t="s">
        <v>11360</v>
      </c>
      <c r="G4092" t="s">
        <v>10</v>
      </c>
      <c r="H4092" t="s">
        <v>11361</v>
      </c>
      <c r="I4092" t="s">
        <v>11362</v>
      </c>
    </row>
    <row r="4093" spans="1:9">
      <c r="A4093" t="s">
        <v>11363</v>
      </c>
      <c r="B4093" t="s">
        <v>19</v>
      </c>
      <c r="C4093">
        <v>166</v>
      </c>
      <c r="D4093">
        <v>20092991</v>
      </c>
      <c r="E4093" t="s">
        <v>10</v>
      </c>
      <c r="F4093" t="s">
        <v>11364</v>
      </c>
      <c r="G4093" t="s">
        <v>10</v>
      </c>
      <c r="H4093" t="s">
        <v>8338</v>
      </c>
      <c r="I4093" t="s">
        <v>17</v>
      </c>
    </row>
    <row r="4094" spans="1:9">
      <c r="A4094" t="s">
        <v>11365</v>
      </c>
      <c r="B4094" t="s">
        <v>19</v>
      </c>
      <c r="C4094">
        <v>140</v>
      </c>
      <c r="D4094">
        <v>20092992</v>
      </c>
      <c r="E4094" t="s">
        <v>10</v>
      </c>
      <c r="F4094" t="s">
        <v>11366</v>
      </c>
      <c r="G4094" t="s">
        <v>10</v>
      </c>
      <c r="H4094" t="s">
        <v>10652</v>
      </c>
      <c r="I4094" t="s">
        <v>17</v>
      </c>
    </row>
    <row r="4095" spans="1:9">
      <c r="A4095" t="s">
        <v>11367</v>
      </c>
      <c r="B4095" t="s">
        <v>10</v>
      </c>
      <c r="C4095">
        <v>233</v>
      </c>
      <c r="D4095">
        <v>20092993</v>
      </c>
      <c r="E4095" t="s">
        <v>10</v>
      </c>
      <c r="F4095" t="s">
        <v>11368</v>
      </c>
      <c r="G4095" t="s">
        <v>10</v>
      </c>
      <c r="H4095" t="s">
        <v>8338</v>
      </c>
      <c r="I4095" t="s">
        <v>17</v>
      </c>
    </row>
    <row r="4096" spans="1:9">
      <c r="A4096" t="s">
        <v>11369</v>
      </c>
      <c r="B4096" t="s">
        <v>10</v>
      </c>
      <c r="C4096">
        <v>642</v>
      </c>
      <c r="D4096">
        <v>20092994</v>
      </c>
      <c r="E4096" t="s">
        <v>2710</v>
      </c>
      <c r="F4096" t="s">
        <v>11370</v>
      </c>
      <c r="G4096" t="s">
        <v>10</v>
      </c>
      <c r="H4096" t="s">
        <v>2712</v>
      </c>
      <c r="I4096" t="s">
        <v>2713</v>
      </c>
    </row>
    <row r="4097" spans="1:9">
      <c r="A4097" t="s">
        <v>11371</v>
      </c>
      <c r="B4097" t="s">
        <v>19</v>
      </c>
      <c r="C4097">
        <v>233</v>
      </c>
      <c r="D4097">
        <v>20092995</v>
      </c>
      <c r="E4097" t="s">
        <v>10</v>
      </c>
      <c r="F4097" t="s">
        <v>11372</v>
      </c>
      <c r="G4097" t="s">
        <v>10</v>
      </c>
      <c r="H4097" t="s">
        <v>132</v>
      </c>
      <c r="I4097" t="s">
        <v>17</v>
      </c>
    </row>
    <row r="4098" spans="1:9">
      <c r="A4098" t="s">
        <v>11373</v>
      </c>
      <c r="B4098" t="s">
        <v>10</v>
      </c>
      <c r="C4098">
        <v>277</v>
      </c>
      <c r="D4098">
        <v>20092996</v>
      </c>
      <c r="E4098" t="s">
        <v>10</v>
      </c>
      <c r="F4098" t="s">
        <v>11374</v>
      </c>
      <c r="G4098" t="s">
        <v>10</v>
      </c>
      <c r="H4098" t="s">
        <v>2676</v>
      </c>
      <c r="I4098" t="s">
        <v>11375</v>
      </c>
    </row>
    <row r="4099" spans="1:9">
      <c r="A4099" t="s">
        <v>11376</v>
      </c>
      <c r="B4099" t="s">
        <v>10</v>
      </c>
      <c r="C4099">
        <v>333</v>
      </c>
      <c r="D4099">
        <v>20092997</v>
      </c>
      <c r="E4099" t="s">
        <v>10</v>
      </c>
      <c r="F4099" t="s">
        <v>11377</v>
      </c>
      <c r="G4099" t="s">
        <v>10</v>
      </c>
      <c r="H4099" t="s">
        <v>2673</v>
      </c>
      <c r="I4099" t="s">
        <v>11378</v>
      </c>
    </row>
    <row r="4100" spans="1:9">
      <c r="A4100" t="s">
        <v>11379</v>
      </c>
      <c r="B4100" t="s">
        <v>19</v>
      </c>
      <c r="C4100">
        <v>469</v>
      </c>
      <c r="D4100">
        <v>20092998</v>
      </c>
      <c r="E4100" t="s">
        <v>11380</v>
      </c>
      <c r="F4100" t="s">
        <v>11381</v>
      </c>
      <c r="G4100" t="s">
        <v>10</v>
      </c>
      <c r="H4100" t="s">
        <v>10594</v>
      </c>
      <c r="I4100" t="s">
        <v>10595</v>
      </c>
    </row>
    <row r="4101" spans="1:9">
      <c r="A4101" t="s">
        <v>11382</v>
      </c>
      <c r="B4101" t="s">
        <v>19</v>
      </c>
      <c r="C4101">
        <v>112</v>
      </c>
      <c r="D4101">
        <v>20092999</v>
      </c>
      <c r="E4101" t="s">
        <v>11383</v>
      </c>
      <c r="F4101" t="s">
        <v>11384</v>
      </c>
      <c r="G4101" t="s">
        <v>10</v>
      </c>
      <c r="H4101" t="s">
        <v>3768</v>
      </c>
      <c r="I4101" t="s">
        <v>10590</v>
      </c>
    </row>
    <row r="4102" spans="1:9">
      <c r="A4102" t="s">
        <v>11385</v>
      </c>
      <c r="B4102" t="s">
        <v>19</v>
      </c>
      <c r="C4102">
        <v>143</v>
      </c>
      <c r="D4102">
        <v>20093000</v>
      </c>
      <c r="E4102" t="s">
        <v>10</v>
      </c>
      <c r="F4102" t="s">
        <v>11386</v>
      </c>
      <c r="G4102" t="s">
        <v>10</v>
      </c>
      <c r="H4102" t="s">
        <v>10</v>
      </c>
      <c r="I4102" t="s">
        <v>17</v>
      </c>
    </row>
    <row r="4103" spans="1:9">
      <c r="A4103" t="s">
        <v>11387</v>
      </c>
      <c r="B4103" t="s">
        <v>10</v>
      </c>
      <c r="C4103">
        <v>188</v>
      </c>
      <c r="D4103">
        <v>20093001</v>
      </c>
      <c r="E4103" t="s">
        <v>10</v>
      </c>
      <c r="F4103" t="s">
        <v>11388</v>
      </c>
      <c r="G4103" t="s">
        <v>10</v>
      </c>
      <c r="H4103" t="s">
        <v>10</v>
      </c>
      <c r="I4103" t="s">
        <v>17</v>
      </c>
    </row>
    <row r="4104" spans="1:9">
      <c r="A4104" t="s">
        <v>11389</v>
      </c>
      <c r="B4104" t="s">
        <v>10</v>
      </c>
      <c r="C4104">
        <v>131</v>
      </c>
      <c r="D4104">
        <v>20093002</v>
      </c>
      <c r="E4104" t="s">
        <v>10</v>
      </c>
      <c r="F4104" t="s">
        <v>11390</v>
      </c>
      <c r="G4104" t="s">
        <v>10</v>
      </c>
      <c r="H4104" t="s">
        <v>10</v>
      </c>
      <c r="I4104" t="s">
        <v>17</v>
      </c>
    </row>
    <row r="4105" spans="1:9">
      <c r="A4105" t="s">
        <v>11391</v>
      </c>
      <c r="B4105" t="s">
        <v>19</v>
      </c>
      <c r="C4105">
        <v>74</v>
      </c>
      <c r="D4105">
        <v>20093003</v>
      </c>
      <c r="E4105" t="s">
        <v>10</v>
      </c>
      <c r="F4105" t="s">
        <v>11392</v>
      </c>
      <c r="G4105" t="s">
        <v>10</v>
      </c>
      <c r="H4105" t="s">
        <v>11393</v>
      </c>
      <c r="I4105" t="s">
        <v>17</v>
      </c>
    </row>
    <row r="4106" spans="1:9">
      <c r="A4106" t="s">
        <v>11394</v>
      </c>
      <c r="B4106" t="s">
        <v>10</v>
      </c>
      <c r="C4106">
        <v>160</v>
      </c>
      <c r="D4106">
        <v>20093004</v>
      </c>
      <c r="E4106" t="s">
        <v>10</v>
      </c>
      <c r="F4106" t="s">
        <v>11395</v>
      </c>
      <c r="G4106" t="s">
        <v>10</v>
      </c>
      <c r="H4106" t="s">
        <v>11396</v>
      </c>
      <c r="I4106" t="s">
        <v>11397</v>
      </c>
    </row>
    <row r="4107" spans="1:9">
      <c r="A4107" t="s">
        <v>11398</v>
      </c>
      <c r="B4107" t="s">
        <v>10</v>
      </c>
      <c r="C4107">
        <v>67</v>
      </c>
      <c r="D4107">
        <v>20093005</v>
      </c>
      <c r="E4107" t="s">
        <v>10</v>
      </c>
      <c r="F4107" t="s">
        <v>11399</v>
      </c>
      <c r="G4107" t="s">
        <v>10</v>
      </c>
      <c r="H4107" t="s">
        <v>10</v>
      </c>
      <c r="I4107" t="s">
        <v>17</v>
      </c>
    </row>
    <row r="4108" spans="1:9">
      <c r="A4108" t="s">
        <v>11400</v>
      </c>
      <c r="B4108" t="s">
        <v>19</v>
      </c>
      <c r="C4108">
        <v>447</v>
      </c>
      <c r="D4108">
        <v>20093006</v>
      </c>
      <c r="E4108" t="s">
        <v>9262</v>
      </c>
      <c r="F4108" t="s">
        <v>11401</v>
      </c>
      <c r="G4108" t="s">
        <v>10</v>
      </c>
      <c r="H4108" t="s">
        <v>9264</v>
      </c>
      <c r="I4108" t="s">
        <v>9265</v>
      </c>
    </row>
    <row r="4109" spans="1:9">
      <c r="A4109" t="s">
        <v>11402</v>
      </c>
      <c r="B4109" t="s">
        <v>19</v>
      </c>
      <c r="C4109">
        <v>353</v>
      </c>
      <c r="D4109">
        <v>20093007</v>
      </c>
      <c r="E4109" t="s">
        <v>10</v>
      </c>
      <c r="F4109" t="s">
        <v>11403</v>
      </c>
      <c r="G4109" t="s">
        <v>10</v>
      </c>
      <c r="H4109" t="s">
        <v>11404</v>
      </c>
      <c r="I4109" t="s">
        <v>17</v>
      </c>
    </row>
    <row r="4110" spans="1:9">
      <c r="A4110" t="s">
        <v>11405</v>
      </c>
      <c r="B4110" t="s">
        <v>19</v>
      </c>
      <c r="C4110">
        <v>503</v>
      </c>
      <c r="D4110">
        <v>20093008</v>
      </c>
      <c r="E4110" t="s">
        <v>10</v>
      </c>
      <c r="F4110" t="s">
        <v>11406</v>
      </c>
      <c r="G4110" t="s">
        <v>10</v>
      </c>
      <c r="H4110" t="s">
        <v>11407</v>
      </c>
      <c r="I4110" t="s">
        <v>11408</v>
      </c>
    </row>
    <row r="4111" spans="1:9">
      <c r="A4111" t="s">
        <v>11409</v>
      </c>
      <c r="B4111" t="s">
        <v>19</v>
      </c>
      <c r="C4111">
        <v>247</v>
      </c>
      <c r="D4111">
        <v>20093009</v>
      </c>
      <c r="E4111" t="s">
        <v>10</v>
      </c>
      <c r="F4111" t="s">
        <v>11410</v>
      </c>
      <c r="G4111" t="s">
        <v>10</v>
      </c>
      <c r="H4111" t="s">
        <v>11411</v>
      </c>
      <c r="I4111" t="s">
        <v>17</v>
      </c>
    </row>
    <row r="4112" spans="1:9">
      <c r="A4112" t="s">
        <v>11412</v>
      </c>
      <c r="B4112" t="s">
        <v>19</v>
      </c>
      <c r="C4112">
        <v>345</v>
      </c>
      <c r="D4112">
        <v>20093010</v>
      </c>
      <c r="E4112" t="s">
        <v>10</v>
      </c>
      <c r="F4112" t="s">
        <v>11413</v>
      </c>
      <c r="G4112" t="s">
        <v>10</v>
      </c>
      <c r="H4112" t="s">
        <v>3074</v>
      </c>
      <c r="I4112" t="s">
        <v>11414</v>
      </c>
    </row>
    <row r="4113" spans="1:9">
      <c r="A4113" t="s">
        <v>11415</v>
      </c>
      <c r="B4113" t="s">
        <v>10</v>
      </c>
      <c r="C4113">
        <v>161</v>
      </c>
      <c r="D4113">
        <v>20093011</v>
      </c>
      <c r="E4113" t="s">
        <v>10</v>
      </c>
      <c r="F4113" t="s">
        <v>11416</v>
      </c>
      <c r="G4113" t="s">
        <v>10</v>
      </c>
      <c r="H4113" t="s">
        <v>10</v>
      </c>
      <c r="I4113" t="s">
        <v>17</v>
      </c>
    </row>
    <row r="4114" spans="1:9">
      <c r="A4114" t="s">
        <v>11417</v>
      </c>
      <c r="B4114" t="s">
        <v>10</v>
      </c>
      <c r="C4114">
        <v>374</v>
      </c>
      <c r="D4114">
        <v>20093012</v>
      </c>
      <c r="E4114" t="s">
        <v>10</v>
      </c>
      <c r="F4114" t="s">
        <v>11418</v>
      </c>
      <c r="G4114" t="s">
        <v>10</v>
      </c>
      <c r="H4114" t="s">
        <v>1881</v>
      </c>
      <c r="I4114" t="s">
        <v>1181</v>
      </c>
    </row>
    <row r="4115" spans="1:9">
      <c r="A4115" t="s">
        <v>11419</v>
      </c>
      <c r="B4115" t="s">
        <v>19</v>
      </c>
      <c r="C4115">
        <v>178</v>
      </c>
      <c r="D4115">
        <v>20093013</v>
      </c>
      <c r="E4115" t="s">
        <v>10</v>
      </c>
      <c r="F4115" t="s">
        <v>11420</v>
      </c>
      <c r="G4115" t="s">
        <v>10</v>
      </c>
      <c r="H4115" t="s">
        <v>10</v>
      </c>
      <c r="I4115" t="s">
        <v>17</v>
      </c>
    </row>
    <row r="4116" spans="1:9">
      <c r="A4116" t="s">
        <v>11421</v>
      </c>
      <c r="B4116" t="s">
        <v>10</v>
      </c>
      <c r="C4116">
        <v>114</v>
      </c>
      <c r="D4116">
        <v>20093014</v>
      </c>
      <c r="E4116" t="s">
        <v>10</v>
      </c>
      <c r="F4116" t="s">
        <v>11422</v>
      </c>
      <c r="G4116" t="s">
        <v>10</v>
      </c>
      <c r="H4116" t="s">
        <v>3261</v>
      </c>
      <c r="I4116" t="s">
        <v>17</v>
      </c>
    </row>
    <row r="4117" spans="1:9">
      <c r="A4117" t="s">
        <v>11423</v>
      </c>
      <c r="B4117" t="s">
        <v>10</v>
      </c>
      <c r="C4117">
        <v>144</v>
      </c>
      <c r="D4117">
        <v>20093015</v>
      </c>
      <c r="E4117" t="s">
        <v>10</v>
      </c>
      <c r="F4117" t="s">
        <v>11424</v>
      </c>
      <c r="G4117" t="s">
        <v>10</v>
      </c>
      <c r="H4117" t="s">
        <v>4061</v>
      </c>
      <c r="I4117" t="s">
        <v>17</v>
      </c>
    </row>
    <row r="4118" spans="1:9">
      <c r="A4118" t="s">
        <v>11425</v>
      </c>
      <c r="B4118" t="s">
        <v>19</v>
      </c>
      <c r="C4118">
        <v>211</v>
      </c>
      <c r="D4118">
        <v>20093016</v>
      </c>
      <c r="E4118" t="s">
        <v>10</v>
      </c>
      <c r="F4118" t="s">
        <v>11426</v>
      </c>
      <c r="G4118" t="s">
        <v>10</v>
      </c>
      <c r="H4118" t="s">
        <v>10</v>
      </c>
      <c r="I4118" t="s">
        <v>17</v>
      </c>
    </row>
    <row r="4119" spans="1:9">
      <c r="A4119" t="s">
        <v>11427</v>
      </c>
      <c r="B4119" t="s">
        <v>10</v>
      </c>
      <c r="C4119">
        <v>497</v>
      </c>
      <c r="D4119">
        <v>20093017</v>
      </c>
      <c r="E4119" t="s">
        <v>10</v>
      </c>
      <c r="F4119" t="s">
        <v>11428</v>
      </c>
      <c r="G4119" t="s">
        <v>10</v>
      </c>
      <c r="H4119" t="s">
        <v>1541</v>
      </c>
      <c r="I4119" t="s">
        <v>31</v>
      </c>
    </row>
    <row r="4120" spans="1:9">
      <c r="A4120" t="s">
        <v>11429</v>
      </c>
      <c r="B4120" t="s">
        <v>10</v>
      </c>
      <c r="C4120">
        <v>313</v>
      </c>
      <c r="D4120">
        <v>20093018</v>
      </c>
      <c r="E4120" t="s">
        <v>10</v>
      </c>
      <c r="F4120" t="s">
        <v>11430</v>
      </c>
      <c r="G4120" t="s">
        <v>10</v>
      </c>
      <c r="H4120" t="s">
        <v>6142</v>
      </c>
      <c r="I4120" t="s">
        <v>7540</v>
      </c>
    </row>
    <row r="4121" spans="1:9">
      <c r="A4121" t="s">
        <v>11431</v>
      </c>
      <c r="B4121" t="s">
        <v>10</v>
      </c>
      <c r="C4121">
        <v>140</v>
      </c>
      <c r="D4121">
        <v>20093019</v>
      </c>
      <c r="E4121" t="s">
        <v>10</v>
      </c>
      <c r="F4121" t="s">
        <v>11432</v>
      </c>
      <c r="G4121" t="s">
        <v>10</v>
      </c>
      <c r="H4121" t="s">
        <v>10</v>
      </c>
      <c r="I4121" t="s">
        <v>17</v>
      </c>
    </row>
    <row r="4122" spans="1:9">
      <c r="A4122" t="s">
        <v>11433</v>
      </c>
      <c r="B4122" t="s">
        <v>10</v>
      </c>
      <c r="C4122">
        <v>315</v>
      </c>
      <c r="D4122">
        <v>20093020</v>
      </c>
      <c r="E4122" t="s">
        <v>10</v>
      </c>
      <c r="F4122" t="s">
        <v>11434</v>
      </c>
      <c r="G4122" t="s">
        <v>10</v>
      </c>
      <c r="H4122" t="s">
        <v>10</v>
      </c>
      <c r="I4122" t="s">
        <v>17</v>
      </c>
    </row>
    <row r="4123" spans="1:9">
      <c r="A4123" t="s">
        <v>11435</v>
      </c>
      <c r="B4123" t="s">
        <v>19</v>
      </c>
      <c r="C4123">
        <v>98</v>
      </c>
      <c r="D4123">
        <v>20093021</v>
      </c>
      <c r="E4123" t="s">
        <v>10</v>
      </c>
      <c r="F4123" t="s">
        <v>11436</v>
      </c>
      <c r="G4123" t="s">
        <v>10</v>
      </c>
      <c r="H4123" t="s">
        <v>10</v>
      </c>
      <c r="I4123" t="s">
        <v>17</v>
      </c>
    </row>
    <row r="4124" spans="1:9">
      <c r="A4124" t="s">
        <v>11437</v>
      </c>
      <c r="B4124" t="s">
        <v>10</v>
      </c>
      <c r="C4124">
        <v>388</v>
      </c>
      <c r="D4124">
        <v>20093022</v>
      </c>
      <c r="E4124" t="s">
        <v>11438</v>
      </c>
      <c r="F4124" t="s">
        <v>11439</v>
      </c>
      <c r="G4124" t="s">
        <v>10</v>
      </c>
      <c r="H4124" t="s">
        <v>766</v>
      </c>
      <c r="I4124" t="s">
        <v>767</v>
      </c>
    </row>
    <row r="4125" spans="1:9">
      <c r="A4125" t="s">
        <v>11440</v>
      </c>
      <c r="B4125" t="s">
        <v>19</v>
      </c>
      <c r="C4125">
        <v>179</v>
      </c>
      <c r="D4125">
        <v>20093023</v>
      </c>
      <c r="E4125" t="s">
        <v>10</v>
      </c>
      <c r="F4125" t="s">
        <v>11441</v>
      </c>
      <c r="G4125" t="s">
        <v>10</v>
      </c>
      <c r="H4125" t="s">
        <v>2152</v>
      </c>
      <c r="I4125" t="s">
        <v>17</v>
      </c>
    </row>
    <row r="4126" spans="1:9">
      <c r="A4126" t="s">
        <v>11442</v>
      </c>
      <c r="B4126" t="s">
        <v>10</v>
      </c>
      <c r="C4126">
        <v>594</v>
      </c>
      <c r="D4126">
        <v>20093024</v>
      </c>
      <c r="E4126" t="s">
        <v>10</v>
      </c>
      <c r="F4126" t="s">
        <v>11443</v>
      </c>
      <c r="G4126" t="s">
        <v>10</v>
      </c>
      <c r="H4126" t="s">
        <v>11444</v>
      </c>
      <c r="I4126" t="s">
        <v>17</v>
      </c>
    </row>
    <row r="4127" spans="1:9">
      <c r="A4127" t="s">
        <v>11445</v>
      </c>
      <c r="B4127" t="s">
        <v>19</v>
      </c>
      <c r="C4127">
        <v>247</v>
      </c>
      <c r="D4127">
        <v>20093025</v>
      </c>
      <c r="E4127" t="s">
        <v>10</v>
      </c>
      <c r="F4127" t="s">
        <v>11446</v>
      </c>
      <c r="G4127" t="s">
        <v>10</v>
      </c>
      <c r="H4127" t="s">
        <v>11447</v>
      </c>
      <c r="I4127" t="s">
        <v>11448</v>
      </c>
    </row>
    <row r="4128" spans="1:9">
      <c r="A4128" t="s">
        <v>11449</v>
      </c>
      <c r="B4128" t="s">
        <v>19</v>
      </c>
      <c r="C4128">
        <v>161</v>
      </c>
      <c r="D4128">
        <v>20093026</v>
      </c>
      <c r="E4128" t="s">
        <v>8622</v>
      </c>
      <c r="F4128" t="s">
        <v>11450</v>
      </c>
      <c r="G4128" t="s">
        <v>10</v>
      </c>
      <c r="H4128" t="s">
        <v>8624</v>
      </c>
      <c r="I4128" t="s">
        <v>8625</v>
      </c>
    </row>
    <row r="4129" spans="1:9">
      <c r="A4129" t="s">
        <v>11451</v>
      </c>
      <c r="B4129" t="s">
        <v>19</v>
      </c>
      <c r="C4129">
        <v>300</v>
      </c>
      <c r="D4129">
        <v>20093027</v>
      </c>
      <c r="E4129" t="s">
        <v>8617</v>
      </c>
      <c r="F4129" t="s">
        <v>11452</v>
      </c>
      <c r="G4129" t="s">
        <v>10</v>
      </c>
      <c r="H4129" t="s">
        <v>8619</v>
      </c>
      <c r="I4129" t="s">
        <v>8620</v>
      </c>
    </row>
    <row r="4130" spans="1:9">
      <c r="A4130" t="s">
        <v>11453</v>
      </c>
      <c r="B4130" t="s">
        <v>10</v>
      </c>
      <c r="C4130">
        <v>153</v>
      </c>
      <c r="D4130">
        <v>20093028</v>
      </c>
      <c r="E4130" t="s">
        <v>10</v>
      </c>
      <c r="F4130" t="s">
        <v>11454</v>
      </c>
      <c r="G4130" t="s">
        <v>10</v>
      </c>
      <c r="H4130" t="s">
        <v>11455</v>
      </c>
      <c r="I4130" t="s">
        <v>17</v>
      </c>
    </row>
    <row r="4131" spans="1:9">
      <c r="A4131" t="s">
        <v>11456</v>
      </c>
      <c r="B4131" t="s">
        <v>10</v>
      </c>
      <c r="C4131">
        <v>177</v>
      </c>
      <c r="D4131">
        <v>20093029</v>
      </c>
      <c r="E4131" t="s">
        <v>10</v>
      </c>
      <c r="F4131" t="s">
        <v>11457</v>
      </c>
      <c r="G4131" t="s">
        <v>10</v>
      </c>
      <c r="H4131" t="s">
        <v>11458</v>
      </c>
      <c r="I4131" t="s">
        <v>17</v>
      </c>
    </row>
    <row r="4132" spans="1:9">
      <c r="A4132" t="s">
        <v>11459</v>
      </c>
      <c r="B4132" t="s">
        <v>10</v>
      </c>
      <c r="C4132">
        <v>232</v>
      </c>
      <c r="D4132">
        <v>20093030</v>
      </c>
      <c r="E4132" t="s">
        <v>10</v>
      </c>
      <c r="F4132" t="s">
        <v>11460</v>
      </c>
      <c r="G4132" t="s">
        <v>10</v>
      </c>
      <c r="H4132" t="s">
        <v>332</v>
      </c>
      <c r="I4132" t="s">
        <v>17</v>
      </c>
    </row>
    <row r="4133" spans="1:9">
      <c r="A4133" t="s">
        <v>11461</v>
      </c>
      <c r="B4133" t="s">
        <v>10</v>
      </c>
      <c r="C4133">
        <v>310</v>
      </c>
      <c r="D4133">
        <v>20093031</v>
      </c>
      <c r="E4133" t="s">
        <v>10</v>
      </c>
      <c r="F4133" t="s">
        <v>11462</v>
      </c>
      <c r="G4133" t="s">
        <v>10</v>
      </c>
      <c r="H4133" t="s">
        <v>4548</v>
      </c>
      <c r="I4133" t="s">
        <v>17</v>
      </c>
    </row>
    <row r="4134" spans="1:9">
      <c r="A4134" t="s">
        <v>11463</v>
      </c>
      <c r="B4134" t="s">
        <v>10</v>
      </c>
      <c r="C4134">
        <v>284</v>
      </c>
      <c r="D4134">
        <v>20093032</v>
      </c>
      <c r="E4134" t="s">
        <v>10</v>
      </c>
      <c r="F4134" t="s">
        <v>11464</v>
      </c>
      <c r="G4134" t="s">
        <v>10</v>
      </c>
      <c r="H4134" t="s">
        <v>4548</v>
      </c>
      <c r="I4134" t="s">
        <v>17</v>
      </c>
    </row>
    <row r="4135" spans="1:9">
      <c r="A4135" t="s">
        <v>11465</v>
      </c>
      <c r="B4135" t="s">
        <v>10</v>
      </c>
      <c r="C4135">
        <v>127</v>
      </c>
      <c r="D4135">
        <v>20093033</v>
      </c>
      <c r="E4135" t="s">
        <v>10</v>
      </c>
      <c r="F4135" t="s">
        <v>11466</v>
      </c>
      <c r="G4135" t="s">
        <v>10</v>
      </c>
      <c r="H4135" t="s">
        <v>3800</v>
      </c>
      <c r="I4135" t="s">
        <v>17</v>
      </c>
    </row>
    <row r="4136" spans="1:9">
      <c r="A4136" t="s">
        <v>11467</v>
      </c>
      <c r="B4136" t="s">
        <v>10</v>
      </c>
      <c r="C4136">
        <v>123</v>
      </c>
      <c r="D4136">
        <v>20093034</v>
      </c>
      <c r="E4136" t="s">
        <v>10</v>
      </c>
      <c r="F4136" t="s">
        <v>11468</v>
      </c>
      <c r="G4136" t="s">
        <v>10</v>
      </c>
      <c r="H4136" t="s">
        <v>3800</v>
      </c>
      <c r="I4136" t="s">
        <v>17</v>
      </c>
    </row>
    <row r="4137" spans="1:9">
      <c r="A4137" t="s">
        <v>11469</v>
      </c>
      <c r="B4137" t="s">
        <v>19</v>
      </c>
      <c r="C4137">
        <v>112</v>
      </c>
      <c r="D4137">
        <v>20093035</v>
      </c>
      <c r="E4137" t="s">
        <v>10</v>
      </c>
      <c r="F4137" t="s">
        <v>11470</v>
      </c>
      <c r="G4137" t="s">
        <v>10</v>
      </c>
      <c r="H4137" t="s">
        <v>575</v>
      </c>
      <c r="I4137" t="s">
        <v>17</v>
      </c>
    </row>
    <row r="4138" spans="1:9">
      <c r="A4138" t="s">
        <v>11471</v>
      </c>
      <c r="B4138" t="s">
        <v>19</v>
      </c>
      <c r="C4138">
        <v>280</v>
      </c>
      <c r="D4138">
        <v>20093036</v>
      </c>
      <c r="E4138" t="s">
        <v>10</v>
      </c>
      <c r="F4138" t="s">
        <v>11472</v>
      </c>
      <c r="G4138" t="s">
        <v>10</v>
      </c>
      <c r="H4138" t="s">
        <v>11473</v>
      </c>
      <c r="I4138" t="s">
        <v>11474</v>
      </c>
    </row>
    <row r="4139" spans="1:9">
      <c r="A4139" t="s">
        <v>11475</v>
      </c>
      <c r="B4139" t="s">
        <v>19</v>
      </c>
      <c r="C4139">
        <v>545</v>
      </c>
      <c r="D4139">
        <v>20093037</v>
      </c>
      <c r="E4139" t="s">
        <v>2658</v>
      </c>
      <c r="F4139" t="s">
        <v>11476</v>
      </c>
      <c r="G4139" t="s">
        <v>10</v>
      </c>
      <c r="H4139" t="s">
        <v>1061</v>
      </c>
      <c r="I4139" t="s">
        <v>2660</v>
      </c>
    </row>
    <row r="4140" spans="1:9">
      <c r="A4140" t="s">
        <v>11477</v>
      </c>
      <c r="B4140" t="s">
        <v>19</v>
      </c>
      <c r="C4140">
        <v>252</v>
      </c>
      <c r="D4140">
        <v>20093038</v>
      </c>
      <c r="E4140" t="s">
        <v>10</v>
      </c>
      <c r="F4140" t="s">
        <v>11478</v>
      </c>
      <c r="G4140" t="s">
        <v>10</v>
      </c>
      <c r="H4140" t="s">
        <v>132</v>
      </c>
      <c r="I4140" t="s">
        <v>2456</v>
      </c>
    </row>
    <row r="4141" spans="1:9">
      <c r="A4141" t="s">
        <v>11479</v>
      </c>
      <c r="B4141" t="s">
        <v>10</v>
      </c>
      <c r="C4141">
        <v>270</v>
      </c>
      <c r="D4141">
        <v>20093039</v>
      </c>
      <c r="E4141" t="s">
        <v>10</v>
      </c>
      <c r="F4141" t="s">
        <v>11480</v>
      </c>
      <c r="G4141" t="s">
        <v>10</v>
      </c>
      <c r="H4141" t="s">
        <v>1164</v>
      </c>
      <c r="I4141" t="s">
        <v>17</v>
      </c>
    </row>
    <row r="4142" spans="1:9">
      <c r="A4142" t="s">
        <v>11481</v>
      </c>
      <c r="B4142" t="s">
        <v>19</v>
      </c>
      <c r="C4142">
        <v>315</v>
      </c>
      <c r="D4142">
        <v>20093040</v>
      </c>
      <c r="E4142" t="s">
        <v>1055</v>
      </c>
      <c r="F4142" t="s">
        <v>11482</v>
      </c>
      <c r="G4142" t="s">
        <v>10</v>
      </c>
      <c r="H4142" t="s">
        <v>1057</v>
      </c>
      <c r="I4142" t="s">
        <v>1053</v>
      </c>
    </row>
    <row r="4143" spans="1:9">
      <c r="A4143" t="s">
        <v>11483</v>
      </c>
      <c r="B4143" t="s">
        <v>19</v>
      </c>
      <c r="C4143">
        <v>290</v>
      </c>
      <c r="D4143">
        <v>20093041</v>
      </c>
      <c r="E4143" t="s">
        <v>1050</v>
      </c>
      <c r="F4143" t="s">
        <v>11484</v>
      </c>
      <c r="G4143" t="s">
        <v>10</v>
      </c>
      <c r="H4143" t="s">
        <v>1052</v>
      </c>
      <c r="I4143" t="s">
        <v>1053</v>
      </c>
    </row>
    <row r="4144" spans="1:9">
      <c r="A4144" t="s">
        <v>11485</v>
      </c>
      <c r="B4144" t="s">
        <v>19</v>
      </c>
      <c r="C4144">
        <v>327</v>
      </c>
      <c r="D4144">
        <v>20093042</v>
      </c>
      <c r="E4144" t="s">
        <v>1046</v>
      </c>
      <c r="F4144" t="s">
        <v>11486</v>
      </c>
      <c r="G4144" t="s">
        <v>10</v>
      </c>
      <c r="H4144" t="s">
        <v>1048</v>
      </c>
      <c r="I4144" t="s">
        <v>1044</v>
      </c>
    </row>
    <row r="4145" spans="1:9">
      <c r="A4145" t="s">
        <v>11487</v>
      </c>
      <c r="B4145" t="s">
        <v>19</v>
      </c>
      <c r="C4145">
        <v>313</v>
      </c>
      <c r="D4145">
        <v>20093043</v>
      </c>
      <c r="E4145" t="s">
        <v>2249</v>
      </c>
      <c r="F4145" t="s">
        <v>11488</v>
      </c>
      <c r="G4145" t="s">
        <v>10</v>
      </c>
      <c r="H4145" t="s">
        <v>1043</v>
      </c>
      <c r="I4145" t="s">
        <v>1044</v>
      </c>
    </row>
    <row r="4146" spans="1:9">
      <c r="A4146" t="s">
        <v>11489</v>
      </c>
      <c r="B4146" t="s">
        <v>19</v>
      </c>
      <c r="C4146">
        <v>161</v>
      </c>
      <c r="D4146">
        <v>20093044</v>
      </c>
      <c r="E4146" t="s">
        <v>10</v>
      </c>
      <c r="F4146" t="s">
        <v>11490</v>
      </c>
      <c r="G4146" t="s">
        <v>10</v>
      </c>
      <c r="H4146" t="s">
        <v>3027</v>
      </c>
      <c r="I4146" t="s">
        <v>3028</v>
      </c>
    </row>
    <row r="4147" spans="1:9">
      <c r="A4147" t="s">
        <v>11491</v>
      </c>
      <c r="B4147" t="s">
        <v>19</v>
      </c>
      <c r="C4147">
        <v>216</v>
      </c>
      <c r="D4147">
        <v>20093045</v>
      </c>
      <c r="E4147" t="s">
        <v>10</v>
      </c>
      <c r="F4147" t="s">
        <v>11492</v>
      </c>
      <c r="G4147" t="s">
        <v>10</v>
      </c>
      <c r="H4147" t="s">
        <v>3521</v>
      </c>
      <c r="I4147" t="s">
        <v>11493</v>
      </c>
    </row>
    <row r="4148" spans="1:9">
      <c r="A4148" t="s">
        <v>11494</v>
      </c>
      <c r="B4148" t="s">
        <v>10</v>
      </c>
      <c r="C4148">
        <v>142</v>
      </c>
      <c r="D4148">
        <v>20093046</v>
      </c>
      <c r="E4148" t="s">
        <v>10</v>
      </c>
      <c r="F4148" t="s">
        <v>11495</v>
      </c>
      <c r="G4148" t="s">
        <v>10</v>
      </c>
      <c r="H4148" t="s">
        <v>10</v>
      </c>
      <c r="I4148" t="s">
        <v>17</v>
      </c>
    </row>
    <row r="4149" spans="1:9">
      <c r="A4149" t="s">
        <v>11496</v>
      </c>
      <c r="B4149" t="s">
        <v>10</v>
      </c>
      <c r="C4149">
        <v>169</v>
      </c>
      <c r="D4149">
        <v>20093047</v>
      </c>
      <c r="E4149" t="s">
        <v>10</v>
      </c>
      <c r="F4149" t="s">
        <v>11497</v>
      </c>
      <c r="G4149" t="s">
        <v>10</v>
      </c>
      <c r="H4149" t="s">
        <v>10</v>
      </c>
      <c r="I4149" t="s">
        <v>17</v>
      </c>
    </row>
    <row r="4150" spans="1:9">
      <c r="A4150" t="s">
        <v>11498</v>
      </c>
      <c r="B4150" t="s">
        <v>10</v>
      </c>
      <c r="C4150">
        <v>240</v>
      </c>
      <c r="D4150">
        <v>20093048</v>
      </c>
      <c r="E4150" t="s">
        <v>11499</v>
      </c>
      <c r="F4150" t="s">
        <v>11500</v>
      </c>
      <c r="G4150" t="s">
        <v>10</v>
      </c>
      <c r="H4150" t="s">
        <v>11501</v>
      </c>
      <c r="I4150" t="s">
        <v>11502</v>
      </c>
    </row>
    <row r="4151" spans="1:9">
      <c r="A4151" t="s">
        <v>11503</v>
      </c>
      <c r="B4151" t="s">
        <v>10</v>
      </c>
      <c r="C4151">
        <v>266</v>
      </c>
      <c r="D4151">
        <v>20093049</v>
      </c>
      <c r="E4151" t="s">
        <v>11504</v>
      </c>
      <c r="F4151" t="s">
        <v>11505</v>
      </c>
      <c r="G4151" t="s">
        <v>10</v>
      </c>
      <c r="H4151" t="s">
        <v>11506</v>
      </c>
      <c r="I4151" t="s">
        <v>11507</v>
      </c>
    </row>
    <row r="4152" spans="1:9">
      <c r="A4152" t="s">
        <v>11508</v>
      </c>
      <c r="B4152" t="s">
        <v>10</v>
      </c>
      <c r="C4152">
        <v>242</v>
      </c>
      <c r="D4152">
        <v>20093050</v>
      </c>
      <c r="E4152" t="s">
        <v>11509</v>
      </c>
      <c r="F4152" t="s">
        <v>11510</v>
      </c>
      <c r="G4152" t="s">
        <v>10</v>
      </c>
      <c r="H4152" t="s">
        <v>11511</v>
      </c>
      <c r="I4152" t="s">
        <v>11512</v>
      </c>
    </row>
    <row r="4153" spans="1:9">
      <c r="A4153" t="s">
        <v>11513</v>
      </c>
      <c r="B4153" t="s">
        <v>10</v>
      </c>
      <c r="C4153">
        <v>202</v>
      </c>
      <c r="D4153">
        <v>20093051</v>
      </c>
      <c r="E4153" t="s">
        <v>11514</v>
      </c>
      <c r="F4153" t="s">
        <v>11515</v>
      </c>
      <c r="G4153" t="s">
        <v>10</v>
      </c>
      <c r="H4153" t="s">
        <v>11516</v>
      </c>
      <c r="I4153" t="s">
        <v>11517</v>
      </c>
    </row>
    <row r="4154" spans="1:9">
      <c r="A4154" t="s">
        <v>11518</v>
      </c>
      <c r="B4154" t="s">
        <v>10</v>
      </c>
      <c r="C4154">
        <v>184</v>
      </c>
      <c r="D4154">
        <v>20093052</v>
      </c>
      <c r="E4154" t="s">
        <v>11519</v>
      </c>
      <c r="F4154" t="s">
        <v>11520</v>
      </c>
      <c r="G4154" t="s">
        <v>10</v>
      </c>
      <c r="H4154" t="s">
        <v>9186</v>
      </c>
      <c r="I4154" t="s">
        <v>11521</v>
      </c>
    </row>
    <row r="4155" spans="1:9">
      <c r="A4155" t="s">
        <v>11522</v>
      </c>
      <c r="B4155" t="s">
        <v>19</v>
      </c>
      <c r="C4155">
        <v>443</v>
      </c>
      <c r="D4155">
        <v>20093053</v>
      </c>
      <c r="E4155" t="s">
        <v>10</v>
      </c>
      <c r="F4155" t="s">
        <v>11523</v>
      </c>
      <c r="G4155" t="s">
        <v>10</v>
      </c>
      <c r="H4155" t="s">
        <v>3812</v>
      </c>
      <c r="I4155" t="s">
        <v>11524</v>
      </c>
    </row>
    <row r="4156" spans="1:9">
      <c r="A4156" t="s">
        <v>11525</v>
      </c>
      <c r="B4156" t="s">
        <v>10</v>
      </c>
      <c r="C4156">
        <v>342</v>
      </c>
      <c r="D4156">
        <v>20093054</v>
      </c>
      <c r="E4156" t="s">
        <v>10</v>
      </c>
      <c r="F4156" t="s">
        <v>11526</v>
      </c>
      <c r="G4156" t="s">
        <v>10</v>
      </c>
      <c r="H4156" t="s">
        <v>719</v>
      </c>
      <c r="I4156" t="s">
        <v>11527</v>
      </c>
    </row>
    <row r="4157" spans="1:9">
      <c r="A4157" t="s">
        <v>11528</v>
      </c>
      <c r="B4157" t="s">
        <v>19</v>
      </c>
      <c r="C4157">
        <v>280</v>
      </c>
      <c r="D4157">
        <v>20093055</v>
      </c>
      <c r="E4157" t="s">
        <v>10</v>
      </c>
      <c r="F4157" t="s">
        <v>11529</v>
      </c>
      <c r="G4157" t="s">
        <v>10</v>
      </c>
      <c r="H4157" t="s">
        <v>11530</v>
      </c>
      <c r="I4157" t="s">
        <v>17</v>
      </c>
    </row>
    <row r="4158" spans="1:9">
      <c r="A4158" t="s">
        <v>11531</v>
      </c>
      <c r="B4158" t="s">
        <v>10</v>
      </c>
      <c r="C4158">
        <v>164</v>
      </c>
      <c r="D4158">
        <v>20093056</v>
      </c>
      <c r="E4158" t="s">
        <v>10</v>
      </c>
      <c r="F4158" t="s">
        <v>11532</v>
      </c>
      <c r="G4158" t="s">
        <v>10</v>
      </c>
      <c r="H4158" t="s">
        <v>11533</v>
      </c>
      <c r="I4158" t="s">
        <v>17</v>
      </c>
    </row>
    <row r="4159" spans="1:9">
      <c r="A4159" t="s">
        <v>11534</v>
      </c>
      <c r="B4159" t="s">
        <v>19</v>
      </c>
      <c r="C4159">
        <v>441</v>
      </c>
      <c r="D4159">
        <v>20093057</v>
      </c>
      <c r="E4159" t="s">
        <v>11158</v>
      </c>
      <c r="F4159" t="s">
        <v>11535</v>
      </c>
      <c r="G4159" t="s">
        <v>10</v>
      </c>
      <c r="H4159" t="s">
        <v>193</v>
      </c>
      <c r="I4159" t="s">
        <v>11160</v>
      </c>
    </row>
    <row r="4160" spans="1:9">
      <c r="A4160" t="s">
        <v>11536</v>
      </c>
      <c r="B4160" t="s">
        <v>19</v>
      </c>
      <c r="C4160">
        <v>196</v>
      </c>
      <c r="D4160">
        <v>20093058</v>
      </c>
      <c r="E4160" t="s">
        <v>10</v>
      </c>
      <c r="F4160" t="s">
        <v>11537</v>
      </c>
      <c r="G4160" t="s">
        <v>10</v>
      </c>
      <c r="H4160" t="s">
        <v>11538</v>
      </c>
      <c r="I4160" t="s">
        <v>17</v>
      </c>
    </row>
    <row r="4161" spans="1:9">
      <c r="A4161" t="s">
        <v>11539</v>
      </c>
      <c r="B4161" t="s">
        <v>19</v>
      </c>
      <c r="C4161">
        <v>76</v>
      </c>
      <c r="D4161">
        <v>20093059</v>
      </c>
      <c r="E4161" t="s">
        <v>10</v>
      </c>
      <c r="F4161" t="s">
        <v>11540</v>
      </c>
      <c r="G4161" t="s">
        <v>10</v>
      </c>
      <c r="H4161" t="s">
        <v>10</v>
      </c>
      <c r="I4161" t="s">
        <v>17</v>
      </c>
    </row>
    <row r="4162" spans="1:9">
      <c r="A4162" t="s">
        <v>11541</v>
      </c>
      <c r="B4162" t="s">
        <v>19</v>
      </c>
      <c r="C4162">
        <v>374</v>
      </c>
      <c r="D4162">
        <v>20093060</v>
      </c>
      <c r="E4162" t="s">
        <v>11542</v>
      </c>
      <c r="F4162" t="s">
        <v>11543</v>
      </c>
      <c r="G4162" t="s">
        <v>10</v>
      </c>
      <c r="H4162" t="s">
        <v>2991</v>
      </c>
      <c r="I4162" t="s">
        <v>2992</v>
      </c>
    </row>
    <row r="4163" spans="1:9">
      <c r="A4163" t="s">
        <v>11544</v>
      </c>
      <c r="B4163" t="s">
        <v>19</v>
      </c>
      <c r="C4163">
        <v>71</v>
      </c>
      <c r="D4163">
        <v>20093061</v>
      </c>
      <c r="E4163" t="s">
        <v>11545</v>
      </c>
      <c r="F4163" t="s">
        <v>11546</v>
      </c>
      <c r="G4163" t="s">
        <v>10</v>
      </c>
      <c r="H4163" t="s">
        <v>11547</v>
      </c>
      <c r="I4163" t="s">
        <v>11548</v>
      </c>
    </row>
    <row r="4164" spans="1:9">
      <c r="A4164" t="s">
        <v>11549</v>
      </c>
      <c r="B4164" t="s">
        <v>19</v>
      </c>
      <c r="C4164">
        <v>156</v>
      </c>
      <c r="D4164">
        <v>20093062</v>
      </c>
      <c r="E4164" t="s">
        <v>11550</v>
      </c>
      <c r="F4164" t="s">
        <v>11551</v>
      </c>
      <c r="G4164" t="s">
        <v>10</v>
      </c>
      <c r="H4164" t="s">
        <v>11552</v>
      </c>
      <c r="I4164" t="s">
        <v>11553</v>
      </c>
    </row>
    <row r="4165" spans="1:9">
      <c r="A4165" t="s">
        <v>11554</v>
      </c>
      <c r="B4165" t="s">
        <v>19</v>
      </c>
      <c r="C4165">
        <v>161</v>
      </c>
      <c r="D4165">
        <v>20093063</v>
      </c>
      <c r="E4165" t="s">
        <v>11555</v>
      </c>
      <c r="F4165" t="s">
        <v>11556</v>
      </c>
      <c r="G4165" t="s">
        <v>10</v>
      </c>
      <c r="H4165" t="s">
        <v>11557</v>
      </c>
      <c r="I4165" t="s">
        <v>11558</v>
      </c>
    </row>
    <row r="4166" spans="1:9">
      <c r="A4166" t="s">
        <v>11559</v>
      </c>
      <c r="B4166" t="s">
        <v>19</v>
      </c>
      <c r="C4166">
        <v>213</v>
      </c>
      <c r="D4166">
        <v>20093064</v>
      </c>
      <c r="E4166" t="s">
        <v>11560</v>
      </c>
      <c r="F4166" t="s">
        <v>11561</v>
      </c>
      <c r="G4166" t="s">
        <v>10</v>
      </c>
      <c r="H4166" t="s">
        <v>11562</v>
      </c>
      <c r="I4166" t="s">
        <v>11563</v>
      </c>
    </row>
    <row r="4167" spans="1:9">
      <c r="A4167" t="s">
        <v>11564</v>
      </c>
      <c r="B4167" t="s">
        <v>19</v>
      </c>
      <c r="C4167">
        <v>347</v>
      </c>
      <c r="D4167">
        <v>20093065</v>
      </c>
      <c r="E4167" t="s">
        <v>11565</v>
      </c>
      <c r="F4167" t="s">
        <v>11566</v>
      </c>
      <c r="G4167" t="s">
        <v>10</v>
      </c>
      <c r="H4167" t="s">
        <v>11567</v>
      </c>
      <c r="I4167" t="s">
        <v>11568</v>
      </c>
    </row>
    <row r="4168" spans="1:9">
      <c r="A4168" t="s">
        <v>11569</v>
      </c>
      <c r="B4168" t="s">
        <v>19</v>
      </c>
      <c r="C4168">
        <v>104</v>
      </c>
      <c r="D4168">
        <v>20093066</v>
      </c>
      <c r="E4168" t="s">
        <v>11570</v>
      </c>
      <c r="F4168" t="s">
        <v>11571</v>
      </c>
      <c r="G4168" t="s">
        <v>10</v>
      </c>
      <c r="H4168" t="s">
        <v>11572</v>
      </c>
      <c r="I4168" t="s">
        <v>11573</v>
      </c>
    </row>
    <row r="4169" spans="1:9">
      <c r="A4169" t="s">
        <v>11574</v>
      </c>
      <c r="B4169" t="s">
        <v>10</v>
      </c>
      <c r="C4169">
        <v>270</v>
      </c>
      <c r="D4169">
        <v>20093067</v>
      </c>
      <c r="E4169" t="s">
        <v>10</v>
      </c>
      <c r="F4169" t="s">
        <v>11575</v>
      </c>
      <c r="G4169" t="s">
        <v>10</v>
      </c>
      <c r="H4169" t="s">
        <v>2089</v>
      </c>
      <c r="I4169" t="s">
        <v>17</v>
      </c>
    </row>
    <row r="4170" spans="1:9">
      <c r="A4170" t="s">
        <v>11576</v>
      </c>
      <c r="B4170" t="s">
        <v>19</v>
      </c>
      <c r="C4170">
        <v>330</v>
      </c>
      <c r="D4170">
        <v>20093068</v>
      </c>
      <c r="E4170" t="s">
        <v>10</v>
      </c>
      <c r="F4170" t="s">
        <v>11577</v>
      </c>
      <c r="G4170" t="s">
        <v>10</v>
      </c>
      <c r="H4170" t="s">
        <v>632</v>
      </c>
      <c r="I4170" t="s">
        <v>8392</v>
      </c>
    </row>
    <row r="4171" spans="1:9">
      <c r="A4171" t="s">
        <v>11578</v>
      </c>
      <c r="B4171" t="s">
        <v>10</v>
      </c>
      <c r="C4171">
        <v>92</v>
      </c>
      <c r="D4171">
        <v>20093069</v>
      </c>
      <c r="E4171" t="s">
        <v>10</v>
      </c>
      <c r="F4171" t="s">
        <v>11579</v>
      </c>
      <c r="G4171" t="s">
        <v>10</v>
      </c>
      <c r="H4171" t="s">
        <v>200</v>
      </c>
      <c r="I4171" t="s">
        <v>17</v>
      </c>
    </row>
    <row r="4172" spans="1:9">
      <c r="A4172" t="s">
        <v>11580</v>
      </c>
      <c r="B4172" t="s">
        <v>10</v>
      </c>
      <c r="C4172">
        <v>96</v>
      </c>
      <c r="D4172">
        <v>20093070</v>
      </c>
      <c r="E4172" t="s">
        <v>10</v>
      </c>
      <c r="F4172" t="s">
        <v>11581</v>
      </c>
      <c r="G4172" t="s">
        <v>10</v>
      </c>
      <c r="H4172" t="s">
        <v>10</v>
      </c>
      <c r="I4172" t="s">
        <v>17</v>
      </c>
    </row>
    <row r="4173" spans="1:9">
      <c r="A4173" t="s">
        <v>11582</v>
      </c>
      <c r="B4173" t="s">
        <v>10</v>
      </c>
      <c r="C4173">
        <v>126</v>
      </c>
      <c r="D4173">
        <v>20093071</v>
      </c>
      <c r="E4173" t="s">
        <v>10</v>
      </c>
      <c r="F4173" t="s">
        <v>11583</v>
      </c>
      <c r="G4173" t="s">
        <v>10</v>
      </c>
      <c r="H4173" t="s">
        <v>10</v>
      </c>
      <c r="I4173" t="s">
        <v>17</v>
      </c>
    </row>
    <row r="4174" spans="1:9">
      <c r="A4174" t="s">
        <v>11584</v>
      </c>
      <c r="B4174" t="s">
        <v>10</v>
      </c>
      <c r="C4174">
        <v>139</v>
      </c>
      <c r="D4174">
        <v>20093072</v>
      </c>
      <c r="E4174" t="s">
        <v>10</v>
      </c>
      <c r="F4174" t="s">
        <v>11585</v>
      </c>
      <c r="G4174" t="s">
        <v>10</v>
      </c>
      <c r="H4174" t="s">
        <v>10</v>
      </c>
      <c r="I4174" t="s">
        <v>17</v>
      </c>
    </row>
    <row r="4175" spans="1:9">
      <c r="A4175" t="s">
        <v>11586</v>
      </c>
      <c r="B4175" t="s">
        <v>19</v>
      </c>
      <c r="C4175">
        <v>1386</v>
      </c>
      <c r="D4175">
        <v>20093073</v>
      </c>
      <c r="E4175" t="s">
        <v>10</v>
      </c>
      <c r="F4175" t="s">
        <v>11587</v>
      </c>
      <c r="G4175" t="s">
        <v>10</v>
      </c>
      <c r="H4175" t="s">
        <v>2751</v>
      </c>
      <c r="I4175" t="s">
        <v>1181</v>
      </c>
    </row>
    <row r="4176" spans="1:9">
      <c r="A4176" t="s">
        <v>11588</v>
      </c>
      <c r="B4176" t="s">
        <v>19</v>
      </c>
      <c r="C4176">
        <v>1743</v>
      </c>
      <c r="D4176">
        <v>20093074</v>
      </c>
      <c r="E4176" t="s">
        <v>10</v>
      </c>
      <c r="F4176" t="s">
        <v>11589</v>
      </c>
      <c r="G4176" t="s">
        <v>10</v>
      </c>
      <c r="H4176" t="s">
        <v>1180</v>
      </c>
      <c r="I4176" t="s">
        <v>1181</v>
      </c>
    </row>
    <row r="4177" spans="1:9">
      <c r="A4177" t="s">
        <v>11590</v>
      </c>
      <c r="B4177" t="s">
        <v>19</v>
      </c>
      <c r="C4177">
        <v>83</v>
      </c>
      <c r="D4177">
        <v>20093075</v>
      </c>
      <c r="E4177" t="s">
        <v>10</v>
      </c>
      <c r="F4177" t="s">
        <v>11591</v>
      </c>
      <c r="G4177" t="s">
        <v>10</v>
      </c>
      <c r="H4177" t="s">
        <v>10</v>
      </c>
      <c r="I4177" t="s">
        <v>17</v>
      </c>
    </row>
    <row r="4178" spans="1:9">
      <c r="A4178" t="s">
        <v>11592</v>
      </c>
      <c r="B4178" t="s">
        <v>19</v>
      </c>
      <c r="C4178">
        <v>2165</v>
      </c>
      <c r="D4178">
        <v>20093076</v>
      </c>
      <c r="E4178" t="s">
        <v>10</v>
      </c>
      <c r="F4178" t="s">
        <v>11593</v>
      </c>
      <c r="G4178" t="s">
        <v>10</v>
      </c>
      <c r="H4178" t="s">
        <v>1180</v>
      </c>
      <c r="I4178" t="s">
        <v>1181</v>
      </c>
    </row>
    <row r="4179" spans="1:9">
      <c r="A4179" t="s">
        <v>11594</v>
      </c>
      <c r="B4179" t="s">
        <v>10</v>
      </c>
      <c r="C4179">
        <v>99</v>
      </c>
      <c r="D4179">
        <v>20093077</v>
      </c>
      <c r="E4179" t="s">
        <v>10</v>
      </c>
      <c r="F4179" t="s">
        <v>11595</v>
      </c>
      <c r="G4179" t="s">
        <v>10</v>
      </c>
      <c r="H4179" t="s">
        <v>10</v>
      </c>
      <c r="I4179" t="s">
        <v>17</v>
      </c>
    </row>
    <row r="4180" spans="1:9">
      <c r="A4180" t="s">
        <v>11596</v>
      </c>
      <c r="B4180" t="s">
        <v>19</v>
      </c>
      <c r="C4180">
        <v>1734</v>
      </c>
      <c r="D4180">
        <v>20093078</v>
      </c>
      <c r="E4180" t="s">
        <v>10</v>
      </c>
      <c r="F4180" t="s">
        <v>11597</v>
      </c>
      <c r="G4180" t="s">
        <v>10</v>
      </c>
      <c r="H4180" t="s">
        <v>1180</v>
      </c>
      <c r="I4180" t="s">
        <v>1181</v>
      </c>
    </row>
    <row r="4181" spans="1:9">
      <c r="A4181" t="s">
        <v>11598</v>
      </c>
      <c r="B4181" t="s">
        <v>19</v>
      </c>
      <c r="C4181">
        <v>490</v>
      </c>
      <c r="D4181">
        <v>20093079</v>
      </c>
      <c r="E4181" t="s">
        <v>10</v>
      </c>
      <c r="F4181" t="s">
        <v>11599</v>
      </c>
      <c r="G4181" t="s">
        <v>10</v>
      </c>
      <c r="H4181" t="s">
        <v>2751</v>
      </c>
      <c r="I4181" t="s">
        <v>17</v>
      </c>
    </row>
    <row r="4182" spans="1:9">
      <c r="A4182" t="s">
        <v>11600</v>
      </c>
      <c r="B4182" t="s">
        <v>19</v>
      </c>
      <c r="C4182">
        <v>1898</v>
      </c>
      <c r="D4182">
        <v>20093080</v>
      </c>
      <c r="E4182" t="s">
        <v>10</v>
      </c>
      <c r="F4182" t="s">
        <v>11601</v>
      </c>
      <c r="G4182" t="s">
        <v>10</v>
      </c>
      <c r="H4182" t="s">
        <v>1180</v>
      </c>
      <c r="I4182" t="s">
        <v>1181</v>
      </c>
    </row>
    <row r="4183" spans="1:9">
      <c r="A4183" t="s">
        <v>11602</v>
      </c>
      <c r="B4183" t="s">
        <v>19</v>
      </c>
      <c r="C4183">
        <v>1995</v>
      </c>
      <c r="D4183">
        <v>20093081</v>
      </c>
      <c r="E4183" t="s">
        <v>10</v>
      </c>
      <c r="F4183" t="s">
        <v>11603</v>
      </c>
      <c r="G4183" t="s">
        <v>10</v>
      </c>
      <c r="H4183" t="s">
        <v>1180</v>
      </c>
      <c r="I4183" t="s">
        <v>1181</v>
      </c>
    </row>
    <row r="4184" spans="1:9">
      <c r="A4184" t="s">
        <v>11604</v>
      </c>
      <c r="B4184" t="s">
        <v>10</v>
      </c>
      <c r="C4184">
        <v>375</v>
      </c>
      <c r="D4184">
        <v>20093082</v>
      </c>
      <c r="E4184" t="s">
        <v>10</v>
      </c>
      <c r="F4184" t="s">
        <v>11605</v>
      </c>
      <c r="G4184" t="s">
        <v>10</v>
      </c>
      <c r="H4184" t="s">
        <v>1180</v>
      </c>
      <c r="I4184" t="s">
        <v>17</v>
      </c>
    </row>
    <row r="4185" spans="1:9">
      <c r="A4185" t="s">
        <v>11606</v>
      </c>
      <c r="B4185" t="s">
        <v>10</v>
      </c>
      <c r="C4185">
        <v>497</v>
      </c>
      <c r="D4185">
        <v>20093083</v>
      </c>
      <c r="E4185" t="s">
        <v>10</v>
      </c>
      <c r="F4185" t="s">
        <v>11607</v>
      </c>
      <c r="G4185" t="s">
        <v>10</v>
      </c>
      <c r="H4185" t="s">
        <v>2751</v>
      </c>
      <c r="I4185" t="s">
        <v>1100</v>
      </c>
    </row>
    <row r="4186" spans="1:9">
      <c r="A4186" t="s">
        <v>11608</v>
      </c>
      <c r="B4186" t="s">
        <v>10</v>
      </c>
      <c r="C4186">
        <v>2118</v>
      </c>
      <c r="D4186">
        <v>20093084</v>
      </c>
      <c r="E4186" t="s">
        <v>10</v>
      </c>
      <c r="F4186" t="s">
        <v>11609</v>
      </c>
      <c r="G4186" t="s">
        <v>10</v>
      </c>
      <c r="H4186" t="s">
        <v>1215</v>
      </c>
      <c r="I4186" t="s">
        <v>17</v>
      </c>
    </row>
    <row r="4187" spans="1:9">
      <c r="A4187" t="s">
        <v>11610</v>
      </c>
      <c r="B4187" t="s">
        <v>19</v>
      </c>
      <c r="C4187">
        <v>68</v>
      </c>
      <c r="D4187">
        <v>20093085</v>
      </c>
      <c r="E4187" t="s">
        <v>10</v>
      </c>
      <c r="F4187" t="s">
        <v>11611</v>
      </c>
      <c r="G4187" t="s">
        <v>10</v>
      </c>
      <c r="H4187" t="s">
        <v>10</v>
      </c>
      <c r="I4187" t="s">
        <v>17</v>
      </c>
    </row>
    <row r="4188" spans="1:9">
      <c r="A4188" t="s">
        <v>11612</v>
      </c>
      <c r="B4188" t="s">
        <v>19</v>
      </c>
      <c r="C4188">
        <v>1817</v>
      </c>
      <c r="D4188">
        <v>20093086</v>
      </c>
      <c r="E4188" t="s">
        <v>10</v>
      </c>
      <c r="F4188" t="s">
        <v>11613</v>
      </c>
      <c r="G4188" t="s">
        <v>10</v>
      </c>
      <c r="H4188" t="s">
        <v>2751</v>
      </c>
      <c r="I4188" t="s">
        <v>1181</v>
      </c>
    </row>
    <row r="4189" spans="1:9">
      <c r="A4189" t="s">
        <v>11614</v>
      </c>
      <c r="B4189" t="s">
        <v>19</v>
      </c>
      <c r="C4189">
        <v>300</v>
      </c>
      <c r="D4189">
        <v>20093087</v>
      </c>
      <c r="E4189" t="s">
        <v>10</v>
      </c>
      <c r="F4189" t="s">
        <v>11615</v>
      </c>
      <c r="G4189" t="s">
        <v>10</v>
      </c>
      <c r="H4189" t="s">
        <v>1467</v>
      </c>
      <c r="I4189" t="s">
        <v>17</v>
      </c>
    </row>
    <row r="4190" spans="1:9">
      <c r="A4190" t="s">
        <v>11616</v>
      </c>
      <c r="B4190" t="s">
        <v>19</v>
      </c>
      <c r="C4190">
        <v>1180</v>
      </c>
      <c r="D4190">
        <v>20093088</v>
      </c>
      <c r="E4190" t="s">
        <v>10</v>
      </c>
      <c r="F4190" t="s">
        <v>11617</v>
      </c>
      <c r="G4190" t="s">
        <v>10</v>
      </c>
      <c r="H4190" t="s">
        <v>1180</v>
      </c>
      <c r="I4190" t="s">
        <v>1181</v>
      </c>
    </row>
    <row r="4191" spans="1:9">
      <c r="A4191" t="s">
        <v>11618</v>
      </c>
      <c r="B4191" t="s">
        <v>19</v>
      </c>
      <c r="C4191">
        <v>77</v>
      </c>
      <c r="D4191">
        <v>20093089</v>
      </c>
      <c r="E4191" t="s">
        <v>10</v>
      </c>
      <c r="F4191" t="s">
        <v>11619</v>
      </c>
      <c r="G4191" t="s">
        <v>10</v>
      </c>
      <c r="H4191" t="s">
        <v>10</v>
      </c>
      <c r="I4191" t="s">
        <v>17</v>
      </c>
    </row>
    <row r="4192" spans="1:9">
      <c r="A4192" t="s">
        <v>11620</v>
      </c>
      <c r="B4192" t="s">
        <v>19</v>
      </c>
      <c r="C4192">
        <v>1271</v>
      </c>
      <c r="D4192">
        <v>20093090</v>
      </c>
      <c r="E4192" t="s">
        <v>10</v>
      </c>
      <c r="F4192" t="s">
        <v>11621</v>
      </c>
      <c r="G4192" t="s">
        <v>10</v>
      </c>
      <c r="H4192" t="s">
        <v>2751</v>
      </c>
      <c r="I4192" t="s">
        <v>1181</v>
      </c>
    </row>
    <row r="4193" spans="1:9">
      <c r="A4193" t="s">
        <v>11622</v>
      </c>
      <c r="B4193" t="s">
        <v>10</v>
      </c>
      <c r="C4193">
        <v>427</v>
      </c>
      <c r="D4193">
        <v>20093091</v>
      </c>
      <c r="E4193" t="s">
        <v>10</v>
      </c>
      <c r="F4193" t="s">
        <v>11623</v>
      </c>
      <c r="G4193" t="s">
        <v>10</v>
      </c>
      <c r="H4193" t="s">
        <v>2751</v>
      </c>
      <c r="I4193" t="s">
        <v>17</v>
      </c>
    </row>
    <row r="4194" spans="1:9">
      <c r="A4194" t="s">
        <v>11624</v>
      </c>
      <c r="B4194" t="s">
        <v>10</v>
      </c>
      <c r="C4194">
        <v>74</v>
      </c>
      <c r="D4194">
        <v>20093092</v>
      </c>
      <c r="E4194" t="s">
        <v>10</v>
      </c>
      <c r="F4194" t="s">
        <v>11625</v>
      </c>
      <c r="G4194" t="s">
        <v>10</v>
      </c>
      <c r="H4194" t="s">
        <v>10</v>
      </c>
      <c r="I4194" t="s">
        <v>17</v>
      </c>
    </row>
    <row r="4195" spans="1:9">
      <c r="A4195" t="s">
        <v>11626</v>
      </c>
      <c r="B4195" t="s">
        <v>19</v>
      </c>
      <c r="C4195">
        <v>250</v>
      </c>
      <c r="D4195">
        <v>20093093</v>
      </c>
      <c r="E4195" t="s">
        <v>10</v>
      </c>
      <c r="F4195" t="s">
        <v>11627</v>
      </c>
      <c r="G4195" t="s">
        <v>10</v>
      </c>
      <c r="H4195" t="s">
        <v>10</v>
      </c>
      <c r="I4195" t="s">
        <v>17</v>
      </c>
    </row>
    <row r="4196" spans="1:9">
      <c r="A4196" t="s">
        <v>11628</v>
      </c>
      <c r="B4196" t="s">
        <v>19</v>
      </c>
      <c r="C4196">
        <v>1948</v>
      </c>
      <c r="D4196">
        <v>20093094</v>
      </c>
      <c r="E4196" t="s">
        <v>10</v>
      </c>
      <c r="F4196" t="s">
        <v>11629</v>
      </c>
      <c r="G4196" t="s">
        <v>10</v>
      </c>
      <c r="H4196" t="s">
        <v>1180</v>
      </c>
      <c r="I4196" t="s">
        <v>1181</v>
      </c>
    </row>
    <row r="4197" spans="1:9">
      <c r="A4197" t="s">
        <v>11630</v>
      </c>
      <c r="B4197" t="s">
        <v>19</v>
      </c>
      <c r="C4197">
        <v>1079</v>
      </c>
      <c r="D4197">
        <v>20093095</v>
      </c>
      <c r="E4197" t="s">
        <v>10</v>
      </c>
      <c r="F4197" t="s">
        <v>11631</v>
      </c>
      <c r="G4197" t="s">
        <v>10</v>
      </c>
      <c r="H4197" t="s">
        <v>296</v>
      </c>
      <c r="I4197" t="s">
        <v>17</v>
      </c>
    </row>
    <row r="4198" spans="1:9">
      <c r="A4198" t="s">
        <v>11632</v>
      </c>
      <c r="B4198" t="s">
        <v>19</v>
      </c>
      <c r="C4198">
        <v>76</v>
      </c>
      <c r="D4198">
        <v>20093096</v>
      </c>
      <c r="E4198" t="s">
        <v>10</v>
      </c>
      <c r="F4198" t="s">
        <v>11633</v>
      </c>
      <c r="G4198" t="s">
        <v>10</v>
      </c>
      <c r="H4198" t="s">
        <v>1180</v>
      </c>
      <c r="I4198" t="s">
        <v>11634</v>
      </c>
    </row>
    <row r="4199" spans="1:9">
      <c r="A4199" t="s">
        <v>11635</v>
      </c>
      <c r="B4199" t="s">
        <v>19</v>
      </c>
      <c r="C4199">
        <v>78</v>
      </c>
      <c r="D4199">
        <v>20093097</v>
      </c>
      <c r="E4199" t="s">
        <v>10</v>
      </c>
      <c r="F4199" t="s">
        <v>11636</v>
      </c>
      <c r="G4199" t="s">
        <v>10</v>
      </c>
      <c r="H4199" t="s">
        <v>10</v>
      </c>
      <c r="I4199" t="s">
        <v>17</v>
      </c>
    </row>
    <row r="4200" spans="1:9">
      <c r="A4200" t="s">
        <v>11637</v>
      </c>
      <c r="B4200" t="s">
        <v>19</v>
      </c>
      <c r="C4200">
        <v>1262</v>
      </c>
      <c r="D4200">
        <v>20093098</v>
      </c>
      <c r="E4200" t="s">
        <v>10</v>
      </c>
      <c r="F4200" t="s">
        <v>11638</v>
      </c>
      <c r="G4200" t="s">
        <v>10</v>
      </c>
      <c r="H4200" t="s">
        <v>1180</v>
      </c>
      <c r="I4200" t="s">
        <v>1181</v>
      </c>
    </row>
    <row r="4201" spans="1:9">
      <c r="A4201" t="s">
        <v>11639</v>
      </c>
      <c r="B4201" t="s">
        <v>19</v>
      </c>
      <c r="C4201">
        <v>608</v>
      </c>
      <c r="D4201">
        <v>20093099</v>
      </c>
      <c r="E4201" t="s">
        <v>10</v>
      </c>
      <c r="F4201" t="s">
        <v>11640</v>
      </c>
      <c r="G4201" t="s">
        <v>10</v>
      </c>
      <c r="H4201" t="s">
        <v>2751</v>
      </c>
      <c r="I4201" t="s">
        <v>17</v>
      </c>
    </row>
    <row r="4202" spans="1:9">
      <c r="A4202" t="s">
        <v>11641</v>
      </c>
      <c r="B4202" t="s">
        <v>10</v>
      </c>
      <c r="C4202">
        <v>114</v>
      </c>
      <c r="D4202">
        <v>20093100</v>
      </c>
      <c r="E4202" t="s">
        <v>10</v>
      </c>
      <c r="F4202" t="s">
        <v>11642</v>
      </c>
      <c r="G4202" t="s">
        <v>10</v>
      </c>
      <c r="H4202" t="s">
        <v>10</v>
      </c>
      <c r="I4202" t="s">
        <v>17</v>
      </c>
    </row>
    <row r="4203" spans="1:9">
      <c r="A4203" t="s">
        <v>11643</v>
      </c>
      <c r="B4203" t="s">
        <v>19</v>
      </c>
      <c r="C4203">
        <v>2029</v>
      </c>
      <c r="D4203">
        <v>20093101</v>
      </c>
      <c r="E4203" t="s">
        <v>10</v>
      </c>
      <c r="F4203" t="s">
        <v>11644</v>
      </c>
      <c r="G4203" t="s">
        <v>10</v>
      </c>
      <c r="H4203" t="s">
        <v>1180</v>
      </c>
      <c r="I4203" t="s">
        <v>1181</v>
      </c>
    </row>
    <row r="4204" spans="1:9">
      <c r="A4204" t="s">
        <v>11645</v>
      </c>
      <c r="B4204" t="s">
        <v>19</v>
      </c>
      <c r="C4204">
        <v>79</v>
      </c>
      <c r="D4204">
        <v>20093102</v>
      </c>
      <c r="E4204" t="s">
        <v>10</v>
      </c>
      <c r="F4204" t="s">
        <v>11646</v>
      </c>
      <c r="G4204" t="s">
        <v>10</v>
      </c>
      <c r="H4204" t="s">
        <v>10</v>
      </c>
      <c r="I4204" t="s">
        <v>17</v>
      </c>
    </row>
    <row r="4205" spans="1:9">
      <c r="A4205" t="s">
        <v>11647</v>
      </c>
      <c r="B4205" t="s">
        <v>19</v>
      </c>
      <c r="C4205">
        <v>558</v>
      </c>
      <c r="D4205">
        <v>20093103</v>
      </c>
      <c r="E4205" t="s">
        <v>10</v>
      </c>
      <c r="F4205" t="s">
        <v>11648</v>
      </c>
      <c r="G4205" t="s">
        <v>10</v>
      </c>
      <c r="H4205" t="s">
        <v>2751</v>
      </c>
      <c r="I4205" t="s">
        <v>17</v>
      </c>
    </row>
    <row r="4206" spans="1:9">
      <c r="A4206" t="s">
        <v>11649</v>
      </c>
      <c r="B4206" t="s">
        <v>19</v>
      </c>
      <c r="C4206">
        <v>1632</v>
      </c>
      <c r="D4206">
        <v>20093104</v>
      </c>
      <c r="E4206" t="s">
        <v>10</v>
      </c>
      <c r="F4206" t="s">
        <v>11650</v>
      </c>
      <c r="G4206" t="s">
        <v>10</v>
      </c>
      <c r="H4206" t="s">
        <v>1180</v>
      </c>
      <c r="I4206" t="s">
        <v>1181</v>
      </c>
    </row>
    <row r="4207" spans="1:9">
      <c r="A4207" t="s">
        <v>11651</v>
      </c>
      <c r="B4207" t="s">
        <v>10</v>
      </c>
      <c r="C4207">
        <v>140</v>
      </c>
      <c r="D4207">
        <v>20093105</v>
      </c>
      <c r="E4207" t="s">
        <v>10</v>
      </c>
      <c r="F4207" t="s">
        <v>11652</v>
      </c>
      <c r="G4207" t="s">
        <v>10</v>
      </c>
      <c r="H4207" t="s">
        <v>2751</v>
      </c>
      <c r="I4207" t="s">
        <v>17</v>
      </c>
    </row>
    <row r="4208" spans="1:9">
      <c r="A4208" t="s">
        <v>11653</v>
      </c>
      <c r="B4208" t="s">
        <v>10</v>
      </c>
      <c r="C4208">
        <v>508</v>
      </c>
      <c r="D4208">
        <v>20093106</v>
      </c>
      <c r="E4208" t="s">
        <v>10</v>
      </c>
      <c r="F4208" t="s">
        <v>11654</v>
      </c>
      <c r="G4208" t="s">
        <v>10</v>
      </c>
      <c r="H4208" t="s">
        <v>7222</v>
      </c>
      <c r="I4208" t="s">
        <v>7223</v>
      </c>
    </row>
    <row r="4209" spans="1:9">
      <c r="A4209" t="s">
        <v>11655</v>
      </c>
      <c r="B4209" t="s">
        <v>10</v>
      </c>
      <c r="C4209">
        <v>262</v>
      </c>
      <c r="D4209">
        <v>20093107</v>
      </c>
      <c r="E4209" t="s">
        <v>10</v>
      </c>
      <c r="F4209" t="s">
        <v>11656</v>
      </c>
      <c r="G4209" t="s">
        <v>10</v>
      </c>
      <c r="H4209" t="s">
        <v>11657</v>
      </c>
      <c r="I4209" t="s">
        <v>17</v>
      </c>
    </row>
    <row r="4210" spans="1:9">
      <c r="A4210" t="s">
        <v>11658</v>
      </c>
      <c r="B4210" t="s">
        <v>10</v>
      </c>
      <c r="C4210">
        <v>247</v>
      </c>
      <c r="D4210">
        <v>20093108</v>
      </c>
      <c r="E4210" t="s">
        <v>10</v>
      </c>
      <c r="F4210" t="s">
        <v>11659</v>
      </c>
      <c r="G4210" t="s">
        <v>10</v>
      </c>
      <c r="H4210" t="s">
        <v>1164</v>
      </c>
      <c r="I4210" t="s">
        <v>17</v>
      </c>
    </row>
    <row r="4211" spans="1:9">
      <c r="A4211" t="s">
        <v>11660</v>
      </c>
      <c r="B4211" t="s">
        <v>10</v>
      </c>
      <c r="C4211">
        <v>347</v>
      </c>
      <c r="D4211">
        <v>20093109</v>
      </c>
      <c r="E4211" t="s">
        <v>10</v>
      </c>
      <c r="F4211" t="s">
        <v>11661</v>
      </c>
      <c r="G4211" t="s">
        <v>10</v>
      </c>
      <c r="H4211" t="s">
        <v>11662</v>
      </c>
      <c r="I4211" t="s">
        <v>17</v>
      </c>
    </row>
    <row r="4212" spans="1:9">
      <c r="A4212" t="s">
        <v>11663</v>
      </c>
      <c r="B4212" t="s">
        <v>10</v>
      </c>
      <c r="C4212">
        <v>285</v>
      </c>
      <c r="D4212">
        <v>20093110</v>
      </c>
      <c r="E4212" t="s">
        <v>11664</v>
      </c>
      <c r="F4212" t="s">
        <v>11665</v>
      </c>
      <c r="G4212" t="s">
        <v>10</v>
      </c>
      <c r="H4212" t="s">
        <v>2673</v>
      </c>
      <c r="I4212" t="s">
        <v>3469</v>
      </c>
    </row>
    <row r="4213" spans="1:9">
      <c r="A4213" t="s">
        <v>11666</v>
      </c>
      <c r="B4213" t="s">
        <v>10</v>
      </c>
      <c r="C4213">
        <v>156</v>
      </c>
      <c r="D4213">
        <v>20093111</v>
      </c>
      <c r="E4213" t="s">
        <v>11667</v>
      </c>
      <c r="F4213" t="s">
        <v>11668</v>
      </c>
      <c r="G4213" t="s">
        <v>10</v>
      </c>
      <c r="H4213" t="s">
        <v>11669</v>
      </c>
      <c r="I4213" t="s">
        <v>11670</v>
      </c>
    </row>
    <row r="4214" spans="1:9">
      <c r="A4214" t="s">
        <v>11671</v>
      </c>
      <c r="B4214" t="s">
        <v>10</v>
      </c>
      <c r="C4214">
        <v>172</v>
      </c>
      <c r="D4214">
        <v>20093112</v>
      </c>
      <c r="E4214" t="s">
        <v>10</v>
      </c>
      <c r="F4214" t="s">
        <v>11672</v>
      </c>
      <c r="G4214" t="s">
        <v>10</v>
      </c>
      <c r="H4214" t="s">
        <v>5581</v>
      </c>
      <c r="I4214" t="s">
        <v>17</v>
      </c>
    </row>
    <row r="4215" spans="1:9">
      <c r="A4215" t="s">
        <v>11673</v>
      </c>
      <c r="B4215" t="s">
        <v>19</v>
      </c>
      <c r="C4215">
        <v>368</v>
      </c>
      <c r="D4215">
        <v>20093113</v>
      </c>
      <c r="E4215" t="s">
        <v>10</v>
      </c>
      <c r="F4215" t="s">
        <v>11674</v>
      </c>
      <c r="G4215" t="s">
        <v>10</v>
      </c>
      <c r="H4215" t="s">
        <v>712</v>
      </c>
      <c r="I4215" t="s">
        <v>17</v>
      </c>
    </row>
    <row r="4216" spans="1:9">
      <c r="A4216" t="s">
        <v>11675</v>
      </c>
      <c r="B4216" t="s">
        <v>19</v>
      </c>
      <c r="C4216">
        <v>392</v>
      </c>
      <c r="D4216">
        <v>20093114</v>
      </c>
      <c r="E4216" t="s">
        <v>10</v>
      </c>
      <c r="F4216" t="s">
        <v>11676</v>
      </c>
      <c r="G4216" t="s">
        <v>10</v>
      </c>
      <c r="H4216" t="s">
        <v>712</v>
      </c>
      <c r="I4216" t="s">
        <v>17</v>
      </c>
    </row>
    <row r="4217" spans="1:9">
      <c r="A4217" t="s">
        <v>11677</v>
      </c>
      <c r="B4217" t="s">
        <v>19</v>
      </c>
      <c r="C4217">
        <v>388</v>
      </c>
      <c r="D4217">
        <v>20093115</v>
      </c>
      <c r="E4217" t="s">
        <v>10</v>
      </c>
      <c r="F4217" t="s">
        <v>11678</v>
      </c>
      <c r="G4217" t="s">
        <v>10</v>
      </c>
      <c r="H4217" t="s">
        <v>712</v>
      </c>
      <c r="I4217" t="s">
        <v>17</v>
      </c>
    </row>
    <row r="4218" spans="1:9">
      <c r="A4218" t="s">
        <v>11679</v>
      </c>
      <c r="B4218" t="s">
        <v>19</v>
      </c>
      <c r="C4218">
        <v>392</v>
      </c>
      <c r="D4218">
        <v>20093116</v>
      </c>
      <c r="E4218" t="s">
        <v>10</v>
      </c>
      <c r="F4218" t="s">
        <v>11680</v>
      </c>
      <c r="G4218" t="s">
        <v>10</v>
      </c>
      <c r="H4218" t="s">
        <v>712</v>
      </c>
      <c r="I4218" t="s">
        <v>17</v>
      </c>
    </row>
    <row r="4219" spans="1:9">
      <c r="A4219" t="s">
        <v>11681</v>
      </c>
      <c r="B4219" t="s">
        <v>10</v>
      </c>
      <c r="C4219">
        <v>428</v>
      </c>
      <c r="D4219">
        <v>20093117</v>
      </c>
      <c r="E4219" t="s">
        <v>10</v>
      </c>
      <c r="F4219" t="s">
        <v>11682</v>
      </c>
      <c r="G4219" t="s">
        <v>10</v>
      </c>
      <c r="H4219" t="s">
        <v>915</v>
      </c>
      <c r="I4219" t="s">
        <v>916</v>
      </c>
    </row>
    <row r="4220" spans="1:9">
      <c r="A4220" t="s">
        <v>11683</v>
      </c>
      <c r="B4220" t="s">
        <v>10</v>
      </c>
      <c r="C4220">
        <v>305</v>
      </c>
      <c r="D4220">
        <v>20093118</v>
      </c>
      <c r="E4220" t="s">
        <v>10</v>
      </c>
      <c r="F4220" t="s">
        <v>11684</v>
      </c>
      <c r="G4220" t="s">
        <v>10</v>
      </c>
      <c r="H4220" t="s">
        <v>3309</v>
      </c>
      <c r="I4220" t="s">
        <v>3310</v>
      </c>
    </row>
    <row r="4221" spans="1:9">
      <c r="A4221" t="s">
        <v>11685</v>
      </c>
      <c r="B4221" t="s">
        <v>10</v>
      </c>
      <c r="C4221">
        <v>183</v>
      </c>
      <c r="D4221">
        <v>20093119</v>
      </c>
      <c r="E4221" t="s">
        <v>11686</v>
      </c>
      <c r="F4221" t="s">
        <v>11687</v>
      </c>
      <c r="G4221" t="s">
        <v>10</v>
      </c>
      <c r="H4221" t="s">
        <v>647</v>
      </c>
      <c r="I4221" t="s">
        <v>648</v>
      </c>
    </row>
    <row r="4222" spans="1:9">
      <c r="A4222" t="s">
        <v>11688</v>
      </c>
      <c r="B4222" t="s">
        <v>10</v>
      </c>
      <c r="C4222">
        <v>374</v>
      </c>
      <c r="D4222">
        <v>20093120</v>
      </c>
      <c r="E4222" t="s">
        <v>10</v>
      </c>
      <c r="F4222" t="s">
        <v>11689</v>
      </c>
      <c r="G4222" t="s">
        <v>10</v>
      </c>
      <c r="H4222" t="s">
        <v>11690</v>
      </c>
      <c r="I4222" t="s">
        <v>17</v>
      </c>
    </row>
    <row r="4223" spans="1:9">
      <c r="A4223" t="s">
        <v>11691</v>
      </c>
      <c r="B4223" t="s">
        <v>10</v>
      </c>
      <c r="C4223">
        <v>361</v>
      </c>
      <c r="D4223">
        <v>20093121</v>
      </c>
      <c r="E4223" t="s">
        <v>10</v>
      </c>
      <c r="F4223" t="s">
        <v>11692</v>
      </c>
      <c r="G4223" t="s">
        <v>10</v>
      </c>
      <c r="H4223" t="s">
        <v>11693</v>
      </c>
      <c r="I4223" t="s">
        <v>17</v>
      </c>
    </row>
    <row r="4224" spans="1:9">
      <c r="A4224" t="s">
        <v>11694</v>
      </c>
      <c r="B4224" t="s">
        <v>10</v>
      </c>
      <c r="C4224">
        <v>1175</v>
      </c>
      <c r="D4224">
        <v>20093122</v>
      </c>
      <c r="E4224" t="s">
        <v>11695</v>
      </c>
      <c r="F4224" t="s">
        <v>11696</v>
      </c>
      <c r="G4224" t="s">
        <v>10</v>
      </c>
      <c r="H4224" t="s">
        <v>2015</v>
      </c>
      <c r="I4224" t="s">
        <v>3633</v>
      </c>
    </row>
    <row r="4225" spans="1:9">
      <c r="A4225" t="s">
        <v>11697</v>
      </c>
      <c r="B4225" t="s">
        <v>10</v>
      </c>
      <c r="C4225">
        <v>277</v>
      </c>
      <c r="D4225">
        <v>20093123</v>
      </c>
      <c r="E4225" t="s">
        <v>10</v>
      </c>
      <c r="F4225" t="s">
        <v>11698</v>
      </c>
      <c r="G4225" t="s">
        <v>10</v>
      </c>
      <c r="H4225" t="s">
        <v>10</v>
      </c>
      <c r="I4225" t="s">
        <v>17</v>
      </c>
    </row>
    <row r="4226" spans="1:9">
      <c r="A4226" t="s">
        <v>11699</v>
      </c>
      <c r="B4226" t="s">
        <v>10</v>
      </c>
      <c r="C4226">
        <v>80</v>
      </c>
      <c r="D4226">
        <v>20093124</v>
      </c>
      <c r="E4226" t="s">
        <v>10</v>
      </c>
      <c r="F4226" t="s">
        <v>11700</v>
      </c>
      <c r="G4226" t="s">
        <v>10</v>
      </c>
      <c r="H4226" t="s">
        <v>10</v>
      </c>
      <c r="I4226" t="s">
        <v>17</v>
      </c>
    </row>
    <row r="4227" spans="1:9">
      <c r="A4227" t="s">
        <v>11701</v>
      </c>
      <c r="B4227" t="s">
        <v>10</v>
      </c>
      <c r="C4227">
        <v>659</v>
      </c>
      <c r="D4227">
        <v>20093125</v>
      </c>
      <c r="E4227" t="s">
        <v>9482</v>
      </c>
      <c r="F4227" t="s">
        <v>11702</v>
      </c>
      <c r="G4227" t="s">
        <v>10</v>
      </c>
      <c r="H4227" t="s">
        <v>2746</v>
      </c>
      <c r="I4227" t="s">
        <v>9484</v>
      </c>
    </row>
    <row r="4228" spans="1:9">
      <c r="A4228" t="s">
        <v>11703</v>
      </c>
      <c r="B4228" t="s">
        <v>10</v>
      </c>
      <c r="C4228">
        <v>224</v>
      </c>
      <c r="D4228">
        <v>20093126</v>
      </c>
      <c r="E4228" t="s">
        <v>10</v>
      </c>
      <c r="F4228" t="s">
        <v>11704</v>
      </c>
      <c r="G4228" t="s">
        <v>10</v>
      </c>
      <c r="H4228" t="s">
        <v>105</v>
      </c>
      <c r="I4228" t="s">
        <v>106</v>
      </c>
    </row>
    <row r="4229" spans="1:9">
      <c r="A4229" t="s">
        <v>11705</v>
      </c>
      <c r="B4229" t="s">
        <v>10</v>
      </c>
      <c r="C4229">
        <v>151</v>
      </c>
      <c r="D4229">
        <v>20093127</v>
      </c>
      <c r="E4229" t="s">
        <v>10</v>
      </c>
      <c r="F4229" t="s">
        <v>11706</v>
      </c>
      <c r="G4229" t="s">
        <v>10</v>
      </c>
      <c r="H4229" t="s">
        <v>845</v>
      </c>
      <c r="I4229" t="s">
        <v>5128</v>
      </c>
    </row>
    <row r="4230" spans="1:9">
      <c r="A4230" t="s">
        <v>11707</v>
      </c>
      <c r="B4230" t="s">
        <v>19</v>
      </c>
      <c r="C4230">
        <v>187</v>
      </c>
      <c r="D4230">
        <v>20093128</v>
      </c>
      <c r="E4230" t="s">
        <v>10</v>
      </c>
      <c r="F4230" t="s">
        <v>11708</v>
      </c>
      <c r="G4230" t="s">
        <v>10</v>
      </c>
      <c r="H4230" t="s">
        <v>11709</v>
      </c>
      <c r="I4230" t="s">
        <v>565</v>
      </c>
    </row>
    <row r="4231" spans="1:9">
      <c r="A4231" t="s">
        <v>11710</v>
      </c>
      <c r="B4231" t="s">
        <v>19</v>
      </c>
      <c r="C4231">
        <v>274</v>
      </c>
      <c r="D4231">
        <v>20093129</v>
      </c>
      <c r="E4231" t="s">
        <v>1336</v>
      </c>
      <c r="F4231" t="s">
        <v>11711</v>
      </c>
      <c r="G4231" t="s">
        <v>10</v>
      </c>
      <c r="H4231" t="s">
        <v>1338</v>
      </c>
      <c r="I4231" t="s">
        <v>11712</v>
      </c>
    </row>
    <row r="4232" spans="1:9">
      <c r="A4232" t="s">
        <v>11713</v>
      </c>
      <c r="B4232" t="s">
        <v>19</v>
      </c>
      <c r="C4232">
        <v>283</v>
      </c>
      <c r="D4232">
        <v>20093130</v>
      </c>
      <c r="E4232" t="s">
        <v>10</v>
      </c>
      <c r="F4232" t="s">
        <v>11714</v>
      </c>
      <c r="G4232" t="s">
        <v>10</v>
      </c>
      <c r="H4232" t="s">
        <v>1338</v>
      </c>
      <c r="I4232" t="s">
        <v>11715</v>
      </c>
    </row>
    <row r="4233" spans="1:9">
      <c r="A4233" t="s">
        <v>11716</v>
      </c>
      <c r="B4233" t="s">
        <v>19</v>
      </c>
      <c r="C4233">
        <v>257</v>
      </c>
      <c r="D4233">
        <v>20093131</v>
      </c>
      <c r="E4233" t="s">
        <v>10</v>
      </c>
      <c r="F4233" t="s">
        <v>11717</v>
      </c>
      <c r="G4233" t="s">
        <v>10</v>
      </c>
      <c r="H4233" t="s">
        <v>1333</v>
      </c>
      <c r="I4233" t="s">
        <v>11718</v>
      </c>
    </row>
    <row r="4234" spans="1:9">
      <c r="A4234" t="s">
        <v>11719</v>
      </c>
      <c r="B4234" t="s">
        <v>19</v>
      </c>
      <c r="C4234">
        <v>115</v>
      </c>
      <c r="D4234">
        <v>20093132</v>
      </c>
      <c r="E4234" t="s">
        <v>11720</v>
      </c>
      <c r="F4234" t="s">
        <v>11721</v>
      </c>
      <c r="G4234" t="s">
        <v>10</v>
      </c>
      <c r="H4234" t="s">
        <v>10257</v>
      </c>
      <c r="I4234" t="s">
        <v>11722</v>
      </c>
    </row>
    <row r="4235" spans="1:9">
      <c r="A4235" t="s">
        <v>11723</v>
      </c>
      <c r="B4235" t="s">
        <v>19</v>
      </c>
      <c r="C4235">
        <v>455</v>
      </c>
      <c r="D4235">
        <v>20093133</v>
      </c>
      <c r="E4235" t="s">
        <v>10</v>
      </c>
      <c r="F4235" t="s">
        <v>11724</v>
      </c>
      <c r="G4235" t="s">
        <v>10</v>
      </c>
      <c r="H4235" t="s">
        <v>1261</v>
      </c>
      <c r="I4235" t="s">
        <v>17</v>
      </c>
    </row>
    <row r="4236" spans="1:9">
      <c r="A4236" t="s">
        <v>11725</v>
      </c>
      <c r="B4236" t="s">
        <v>19</v>
      </c>
      <c r="C4236">
        <v>183</v>
      </c>
      <c r="D4236">
        <v>20093134</v>
      </c>
      <c r="E4236" t="s">
        <v>10</v>
      </c>
      <c r="F4236" t="s">
        <v>11726</v>
      </c>
      <c r="G4236" t="s">
        <v>10</v>
      </c>
      <c r="H4236" t="s">
        <v>11103</v>
      </c>
      <c r="I4236" t="s">
        <v>17</v>
      </c>
    </row>
    <row r="4237" spans="1:9">
      <c r="A4237" t="s">
        <v>11727</v>
      </c>
      <c r="B4237" t="s">
        <v>10</v>
      </c>
      <c r="C4237">
        <v>179</v>
      </c>
      <c r="D4237">
        <v>20093135</v>
      </c>
      <c r="E4237" t="s">
        <v>6875</v>
      </c>
      <c r="F4237" t="s">
        <v>11728</v>
      </c>
      <c r="G4237" t="s">
        <v>10</v>
      </c>
      <c r="H4237" t="s">
        <v>132</v>
      </c>
      <c r="I4237" t="s">
        <v>11729</v>
      </c>
    </row>
    <row r="4238" spans="1:9">
      <c r="A4238" t="s">
        <v>11730</v>
      </c>
      <c r="B4238" t="s">
        <v>19</v>
      </c>
      <c r="C4238">
        <v>97</v>
      </c>
      <c r="D4238">
        <v>20093136</v>
      </c>
      <c r="E4238" t="s">
        <v>10</v>
      </c>
      <c r="F4238" t="s">
        <v>11731</v>
      </c>
      <c r="G4238" t="s">
        <v>10</v>
      </c>
      <c r="H4238" t="s">
        <v>10</v>
      </c>
      <c r="I4238" t="s">
        <v>17</v>
      </c>
    </row>
    <row r="4239" spans="1:9">
      <c r="A4239" t="s">
        <v>11732</v>
      </c>
      <c r="B4239" t="s">
        <v>19</v>
      </c>
      <c r="C4239">
        <v>294</v>
      </c>
      <c r="D4239">
        <v>20093137</v>
      </c>
      <c r="E4239" t="s">
        <v>11733</v>
      </c>
      <c r="F4239" t="s">
        <v>11734</v>
      </c>
      <c r="G4239" t="s">
        <v>10</v>
      </c>
      <c r="H4239" t="s">
        <v>11735</v>
      </c>
      <c r="I4239" t="s">
        <v>11736</v>
      </c>
    </row>
    <row r="4240" spans="1:9">
      <c r="A4240" t="s">
        <v>11737</v>
      </c>
      <c r="B4240" t="s">
        <v>19</v>
      </c>
      <c r="C4240">
        <v>646</v>
      </c>
      <c r="D4240">
        <v>20093138</v>
      </c>
      <c r="E4240" t="s">
        <v>11738</v>
      </c>
      <c r="F4240" t="s">
        <v>11739</v>
      </c>
      <c r="G4240" t="s">
        <v>10</v>
      </c>
      <c r="H4240" t="s">
        <v>11041</v>
      </c>
      <c r="I4240" t="s">
        <v>11740</v>
      </c>
    </row>
    <row r="4241" spans="1:9">
      <c r="A4241" t="s">
        <v>11741</v>
      </c>
      <c r="B4241" t="s">
        <v>19</v>
      </c>
      <c r="C4241">
        <v>364</v>
      </c>
      <c r="D4241">
        <v>20093139</v>
      </c>
      <c r="E4241" t="s">
        <v>10</v>
      </c>
      <c r="F4241" t="s">
        <v>11742</v>
      </c>
      <c r="G4241" t="s">
        <v>10</v>
      </c>
      <c r="H4241" t="s">
        <v>11743</v>
      </c>
      <c r="I4241" t="s">
        <v>4256</v>
      </c>
    </row>
    <row r="4242" spans="1:9">
      <c r="A4242" t="s">
        <v>11744</v>
      </c>
      <c r="B4242" t="s">
        <v>10</v>
      </c>
      <c r="C4242">
        <v>703</v>
      </c>
      <c r="D4242">
        <v>20093140</v>
      </c>
      <c r="E4242" t="s">
        <v>10</v>
      </c>
      <c r="F4242" t="s">
        <v>11745</v>
      </c>
      <c r="G4242" t="s">
        <v>10</v>
      </c>
      <c r="H4242" t="s">
        <v>11746</v>
      </c>
      <c r="I4242" t="s">
        <v>17</v>
      </c>
    </row>
    <row r="4243" spans="1:9">
      <c r="A4243" t="s">
        <v>11747</v>
      </c>
      <c r="B4243" t="s">
        <v>10</v>
      </c>
      <c r="C4243">
        <v>585</v>
      </c>
      <c r="D4243">
        <v>20093141</v>
      </c>
      <c r="E4243" t="s">
        <v>11748</v>
      </c>
      <c r="F4243" t="s">
        <v>11749</v>
      </c>
      <c r="G4243" t="s">
        <v>10</v>
      </c>
      <c r="H4243" t="s">
        <v>11750</v>
      </c>
      <c r="I4243" t="s">
        <v>11751</v>
      </c>
    </row>
    <row r="4244" spans="1:9">
      <c r="A4244" t="s">
        <v>11752</v>
      </c>
      <c r="B4244" t="s">
        <v>10</v>
      </c>
      <c r="C4244">
        <v>370</v>
      </c>
      <c r="D4244">
        <v>20093142</v>
      </c>
      <c r="E4244" t="s">
        <v>2479</v>
      </c>
      <c r="F4244" t="s">
        <v>11753</v>
      </c>
      <c r="G4244" t="s">
        <v>10</v>
      </c>
      <c r="H4244" t="s">
        <v>536</v>
      </c>
      <c r="I4244" t="s">
        <v>11754</v>
      </c>
    </row>
    <row r="4245" spans="1:9">
      <c r="A4245" t="s">
        <v>11755</v>
      </c>
      <c r="B4245" t="s">
        <v>10</v>
      </c>
      <c r="C4245">
        <v>136</v>
      </c>
      <c r="D4245">
        <v>20093143</v>
      </c>
      <c r="E4245" t="s">
        <v>11756</v>
      </c>
      <c r="F4245" t="s">
        <v>11757</v>
      </c>
      <c r="G4245" t="s">
        <v>10</v>
      </c>
      <c r="H4245" t="s">
        <v>1149</v>
      </c>
      <c r="I4245" t="s">
        <v>1150</v>
      </c>
    </row>
    <row r="4246" spans="1:9">
      <c r="A4246" t="s">
        <v>11758</v>
      </c>
      <c r="B4246" t="s">
        <v>10</v>
      </c>
      <c r="C4246">
        <v>247</v>
      </c>
      <c r="D4246">
        <v>20093144</v>
      </c>
      <c r="E4246" t="s">
        <v>10</v>
      </c>
      <c r="F4246" t="s">
        <v>11759</v>
      </c>
      <c r="G4246" t="s">
        <v>10</v>
      </c>
      <c r="H4246" t="s">
        <v>4342</v>
      </c>
      <c r="I4246" t="s">
        <v>17</v>
      </c>
    </row>
    <row r="4247" spans="1:9">
      <c r="A4247" t="s">
        <v>11760</v>
      </c>
      <c r="B4247" t="s">
        <v>10</v>
      </c>
      <c r="C4247">
        <v>209</v>
      </c>
      <c r="D4247">
        <v>20093145</v>
      </c>
      <c r="E4247" t="s">
        <v>10</v>
      </c>
      <c r="F4247" t="s">
        <v>11761</v>
      </c>
      <c r="G4247" t="s">
        <v>10</v>
      </c>
      <c r="H4247" t="s">
        <v>10</v>
      </c>
      <c r="I4247" t="s">
        <v>17</v>
      </c>
    </row>
    <row r="4248" spans="1:9">
      <c r="A4248" t="s">
        <v>11762</v>
      </c>
      <c r="B4248" t="s">
        <v>10</v>
      </c>
      <c r="C4248">
        <v>330</v>
      </c>
      <c r="D4248">
        <v>20093146</v>
      </c>
      <c r="E4248" t="s">
        <v>10</v>
      </c>
      <c r="F4248" t="s">
        <v>11763</v>
      </c>
      <c r="G4248" t="s">
        <v>10</v>
      </c>
      <c r="H4248" t="s">
        <v>2692</v>
      </c>
      <c r="I4248" t="s">
        <v>17</v>
      </c>
    </row>
    <row r="4249" spans="1:9">
      <c r="A4249" t="s">
        <v>11764</v>
      </c>
      <c r="B4249" t="s">
        <v>10</v>
      </c>
      <c r="C4249">
        <v>300</v>
      </c>
      <c r="D4249">
        <v>20093147</v>
      </c>
      <c r="E4249" t="s">
        <v>11664</v>
      </c>
      <c r="F4249" t="s">
        <v>11765</v>
      </c>
      <c r="G4249" t="s">
        <v>10</v>
      </c>
      <c r="H4249" t="s">
        <v>2673</v>
      </c>
      <c r="I4249" t="s">
        <v>3469</v>
      </c>
    </row>
    <row r="4250" spans="1:9">
      <c r="A4250" t="s">
        <v>11766</v>
      </c>
      <c r="B4250" t="s">
        <v>10</v>
      </c>
      <c r="C4250">
        <v>412</v>
      </c>
      <c r="D4250">
        <v>20093148</v>
      </c>
      <c r="E4250" t="s">
        <v>10</v>
      </c>
      <c r="F4250" t="s">
        <v>11767</v>
      </c>
      <c r="G4250" t="s">
        <v>10</v>
      </c>
      <c r="H4250" t="s">
        <v>256</v>
      </c>
      <c r="I4250" t="s">
        <v>17</v>
      </c>
    </row>
    <row r="4251" spans="1:9">
      <c r="A4251" t="s">
        <v>11768</v>
      </c>
      <c r="B4251" t="s">
        <v>19</v>
      </c>
      <c r="C4251">
        <v>523</v>
      </c>
      <c r="D4251">
        <v>20093149</v>
      </c>
      <c r="E4251" t="s">
        <v>10</v>
      </c>
      <c r="F4251" t="s">
        <v>11769</v>
      </c>
      <c r="G4251" t="s">
        <v>10</v>
      </c>
      <c r="H4251" t="s">
        <v>11770</v>
      </c>
      <c r="I4251" t="s">
        <v>17</v>
      </c>
    </row>
    <row r="4252" spans="1:9">
      <c r="A4252" t="s">
        <v>11771</v>
      </c>
      <c r="B4252" t="s">
        <v>19</v>
      </c>
      <c r="C4252">
        <v>645</v>
      </c>
      <c r="D4252">
        <v>20093150</v>
      </c>
      <c r="E4252" t="s">
        <v>10</v>
      </c>
      <c r="F4252" t="s">
        <v>11772</v>
      </c>
      <c r="G4252" t="s">
        <v>10</v>
      </c>
      <c r="H4252" t="s">
        <v>1881</v>
      </c>
      <c r="I4252" t="s">
        <v>1181</v>
      </c>
    </row>
    <row r="4253" spans="1:9">
      <c r="A4253" t="s">
        <v>11773</v>
      </c>
      <c r="B4253" t="s">
        <v>19</v>
      </c>
      <c r="C4253">
        <v>214</v>
      </c>
      <c r="D4253">
        <v>20093151</v>
      </c>
      <c r="E4253" t="s">
        <v>10</v>
      </c>
      <c r="F4253" t="s">
        <v>11774</v>
      </c>
      <c r="G4253" t="s">
        <v>10</v>
      </c>
      <c r="H4253" t="s">
        <v>531</v>
      </c>
      <c r="I4253" t="s">
        <v>11281</v>
      </c>
    </row>
    <row r="4254" spans="1:9">
      <c r="A4254" t="s">
        <v>11775</v>
      </c>
      <c r="B4254" t="s">
        <v>10</v>
      </c>
      <c r="C4254">
        <v>425</v>
      </c>
      <c r="D4254">
        <v>20093152</v>
      </c>
      <c r="E4254" t="s">
        <v>10</v>
      </c>
      <c r="F4254" t="s">
        <v>11776</v>
      </c>
      <c r="G4254" t="s">
        <v>10</v>
      </c>
      <c r="H4254" t="s">
        <v>11662</v>
      </c>
      <c r="I4254" t="s">
        <v>17</v>
      </c>
    </row>
    <row r="4255" spans="1:9">
      <c r="A4255" t="s">
        <v>11777</v>
      </c>
      <c r="B4255" t="s">
        <v>10</v>
      </c>
      <c r="C4255">
        <v>303</v>
      </c>
      <c r="D4255">
        <v>20093153</v>
      </c>
      <c r="E4255" t="s">
        <v>10</v>
      </c>
      <c r="F4255" t="s">
        <v>11778</v>
      </c>
      <c r="G4255" t="s">
        <v>10</v>
      </c>
      <c r="H4255" t="s">
        <v>11779</v>
      </c>
      <c r="I4255" t="s">
        <v>1291</v>
      </c>
    </row>
    <row r="4256" spans="1:9">
      <c r="A4256" t="s">
        <v>11780</v>
      </c>
      <c r="B4256" t="s">
        <v>19</v>
      </c>
      <c r="C4256">
        <v>223</v>
      </c>
      <c r="D4256">
        <v>20093154</v>
      </c>
      <c r="E4256" t="s">
        <v>11053</v>
      </c>
      <c r="F4256" t="s">
        <v>11781</v>
      </c>
      <c r="G4256" t="s">
        <v>10</v>
      </c>
      <c r="H4256" t="s">
        <v>11055</v>
      </c>
      <c r="I4256" t="s">
        <v>11056</v>
      </c>
    </row>
    <row r="4257" spans="1:9">
      <c r="A4257" t="s">
        <v>11782</v>
      </c>
      <c r="B4257" t="s">
        <v>19</v>
      </c>
      <c r="C4257">
        <v>648</v>
      </c>
      <c r="D4257">
        <v>20093155</v>
      </c>
      <c r="E4257" t="s">
        <v>10</v>
      </c>
      <c r="F4257" t="s">
        <v>11783</v>
      </c>
      <c r="G4257" t="s">
        <v>10</v>
      </c>
      <c r="H4257" t="s">
        <v>11784</v>
      </c>
      <c r="I4257" t="s">
        <v>11785</v>
      </c>
    </row>
    <row r="4258" spans="1:9">
      <c r="A4258" t="s">
        <v>11786</v>
      </c>
      <c r="B4258" t="s">
        <v>19</v>
      </c>
      <c r="C4258">
        <v>313</v>
      </c>
      <c r="D4258">
        <v>20093156</v>
      </c>
      <c r="E4258" t="s">
        <v>10</v>
      </c>
      <c r="F4258" t="s">
        <v>11787</v>
      </c>
      <c r="G4258" t="s">
        <v>10</v>
      </c>
      <c r="H4258" t="s">
        <v>11788</v>
      </c>
      <c r="I4258" t="s">
        <v>11789</v>
      </c>
    </row>
    <row r="4259" spans="1:9">
      <c r="A4259" t="s">
        <v>11790</v>
      </c>
      <c r="B4259" t="s">
        <v>19</v>
      </c>
      <c r="C4259">
        <v>228</v>
      </c>
      <c r="D4259">
        <v>20093157</v>
      </c>
      <c r="E4259" t="s">
        <v>10</v>
      </c>
      <c r="F4259" t="s">
        <v>11791</v>
      </c>
      <c r="G4259" t="s">
        <v>10</v>
      </c>
      <c r="H4259" t="s">
        <v>11792</v>
      </c>
      <c r="I4259" t="s">
        <v>17</v>
      </c>
    </row>
    <row r="4260" spans="1:9">
      <c r="A4260" t="s">
        <v>11793</v>
      </c>
      <c r="B4260" t="s">
        <v>19</v>
      </c>
      <c r="C4260">
        <v>516</v>
      </c>
      <c r="D4260">
        <v>20093158</v>
      </c>
      <c r="E4260" t="s">
        <v>10</v>
      </c>
      <c r="F4260" t="s">
        <v>11794</v>
      </c>
      <c r="G4260" t="s">
        <v>10</v>
      </c>
      <c r="H4260" t="s">
        <v>11784</v>
      </c>
      <c r="I4260" t="s">
        <v>11785</v>
      </c>
    </row>
    <row r="4261" spans="1:9">
      <c r="A4261" t="s">
        <v>11795</v>
      </c>
      <c r="B4261" t="s">
        <v>19</v>
      </c>
      <c r="C4261">
        <v>545</v>
      </c>
      <c r="D4261">
        <v>20093159</v>
      </c>
      <c r="E4261" t="s">
        <v>10</v>
      </c>
      <c r="F4261" t="s">
        <v>11796</v>
      </c>
      <c r="G4261" t="s">
        <v>10</v>
      </c>
      <c r="H4261" t="s">
        <v>11797</v>
      </c>
      <c r="I4261" t="s">
        <v>11798</v>
      </c>
    </row>
    <row r="4262" spans="1:9">
      <c r="A4262" t="s">
        <v>11799</v>
      </c>
      <c r="B4262" t="s">
        <v>19</v>
      </c>
      <c r="C4262">
        <v>170</v>
      </c>
      <c r="D4262">
        <v>20093160</v>
      </c>
      <c r="E4262" t="s">
        <v>10</v>
      </c>
      <c r="F4262" t="s">
        <v>11800</v>
      </c>
      <c r="G4262" t="s">
        <v>10</v>
      </c>
      <c r="H4262" t="s">
        <v>11801</v>
      </c>
      <c r="I4262" t="s">
        <v>11802</v>
      </c>
    </row>
    <row r="4263" spans="1:9">
      <c r="A4263" t="s">
        <v>11803</v>
      </c>
      <c r="B4263" t="s">
        <v>19</v>
      </c>
      <c r="C4263">
        <v>315</v>
      </c>
      <c r="D4263">
        <v>20093161</v>
      </c>
      <c r="E4263" t="s">
        <v>10</v>
      </c>
      <c r="F4263" t="s">
        <v>11804</v>
      </c>
      <c r="G4263" t="s">
        <v>10</v>
      </c>
      <c r="H4263" t="s">
        <v>132</v>
      </c>
      <c r="I4263" t="s">
        <v>17</v>
      </c>
    </row>
    <row r="4264" spans="1:9">
      <c r="A4264" t="s">
        <v>11805</v>
      </c>
      <c r="B4264" t="s">
        <v>19</v>
      </c>
      <c r="C4264">
        <v>261</v>
      </c>
      <c r="D4264">
        <v>20093162</v>
      </c>
      <c r="E4264" t="s">
        <v>10</v>
      </c>
      <c r="F4264" t="s">
        <v>11806</v>
      </c>
      <c r="G4264" t="s">
        <v>10</v>
      </c>
      <c r="H4264" t="s">
        <v>688</v>
      </c>
      <c r="I4264" t="s">
        <v>17</v>
      </c>
    </row>
    <row r="4265" spans="1:9">
      <c r="A4265" t="s">
        <v>11807</v>
      </c>
      <c r="B4265" t="s">
        <v>10</v>
      </c>
      <c r="C4265">
        <v>123</v>
      </c>
      <c r="D4265">
        <v>20093163</v>
      </c>
      <c r="E4265" t="s">
        <v>10</v>
      </c>
      <c r="F4265" t="s">
        <v>11808</v>
      </c>
      <c r="G4265" t="s">
        <v>10</v>
      </c>
      <c r="H4265" t="s">
        <v>6523</v>
      </c>
      <c r="I4265" t="s">
        <v>88</v>
      </c>
    </row>
    <row r="4266" spans="1:9">
      <c r="A4266" t="s">
        <v>11809</v>
      </c>
      <c r="B4266" t="s">
        <v>10</v>
      </c>
      <c r="C4266">
        <v>1028</v>
      </c>
      <c r="D4266">
        <v>20093164</v>
      </c>
      <c r="E4266" t="s">
        <v>10</v>
      </c>
      <c r="F4266" t="s">
        <v>11810</v>
      </c>
      <c r="G4266" t="s">
        <v>10</v>
      </c>
      <c r="H4266" t="s">
        <v>5231</v>
      </c>
      <c r="I4266" t="s">
        <v>1582</v>
      </c>
    </row>
    <row r="4267" spans="1:9">
      <c r="A4267" t="s">
        <v>11811</v>
      </c>
      <c r="B4267" t="s">
        <v>10</v>
      </c>
      <c r="C4267">
        <v>929</v>
      </c>
      <c r="D4267">
        <v>20093165</v>
      </c>
      <c r="E4267" t="s">
        <v>10</v>
      </c>
      <c r="F4267" t="s">
        <v>11812</v>
      </c>
      <c r="G4267" t="s">
        <v>10</v>
      </c>
      <c r="H4267" t="s">
        <v>5065</v>
      </c>
      <c r="I4267" t="s">
        <v>11813</v>
      </c>
    </row>
    <row r="4268" spans="1:9">
      <c r="A4268" t="s">
        <v>11814</v>
      </c>
      <c r="B4268" t="s">
        <v>19</v>
      </c>
      <c r="C4268">
        <v>342</v>
      </c>
      <c r="D4268">
        <v>20093166</v>
      </c>
      <c r="E4268" t="s">
        <v>2702</v>
      </c>
      <c r="F4268" t="s">
        <v>11815</v>
      </c>
      <c r="G4268" t="s">
        <v>10</v>
      </c>
      <c r="H4268" t="s">
        <v>536</v>
      </c>
      <c r="I4268" t="s">
        <v>537</v>
      </c>
    </row>
    <row r="4269" spans="1:9">
      <c r="A4269" t="s">
        <v>11816</v>
      </c>
      <c r="B4269" t="s">
        <v>19</v>
      </c>
      <c r="C4269">
        <v>539</v>
      </c>
      <c r="D4269">
        <v>20093167</v>
      </c>
      <c r="E4269" t="s">
        <v>10</v>
      </c>
      <c r="F4269" t="s">
        <v>11817</v>
      </c>
      <c r="G4269" t="s">
        <v>10</v>
      </c>
      <c r="H4269" t="s">
        <v>550</v>
      </c>
      <c r="I4269" t="s">
        <v>17</v>
      </c>
    </row>
    <row r="4270" spans="1:9">
      <c r="A4270" t="s">
        <v>11818</v>
      </c>
      <c r="B4270" t="s">
        <v>19</v>
      </c>
      <c r="C4270">
        <v>489</v>
      </c>
      <c r="D4270">
        <v>20093168</v>
      </c>
      <c r="E4270" t="s">
        <v>10</v>
      </c>
      <c r="F4270" t="s">
        <v>11819</v>
      </c>
      <c r="G4270" t="s">
        <v>10</v>
      </c>
      <c r="H4270" t="s">
        <v>1439</v>
      </c>
      <c r="I4270" t="s">
        <v>17</v>
      </c>
    </row>
    <row r="4271" spans="1:9">
      <c r="A4271" t="s">
        <v>11820</v>
      </c>
      <c r="B4271" t="s">
        <v>19</v>
      </c>
      <c r="C4271">
        <v>451</v>
      </c>
      <c r="D4271">
        <v>20093169</v>
      </c>
      <c r="E4271" t="s">
        <v>10</v>
      </c>
      <c r="F4271" t="s">
        <v>11821</v>
      </c>
      <c r="G4271" t="s">
        <v>10</v>
      </c>
      <c r="H4271" t="s">
        <v>1439</v>
      </c>
      <c r="I4271" t="s">
        <v>1440</v>
      </c>
    </row>
    <row r="4272" spans="1:9">
      <c r="A4272" t="s">
        <v>11822</v>
      </c>
      <c r="B4272" t="s">
        <v>10</v>
      </c>
      <c r="C4272">
        <v>251</v>
      </c>
      <c r="D4272">
        <v>20093170</v>
      </c>
      <c r="E4272" t="s">
        <v>10</v>
      </c>
      <c r="F4272" t="s">
        <v>11823</v>
      </c>
      <c r="G4272" t="s">
        <v>10</v>
      </c>
      <c r="H4272" t="s">
        <v>688</v>
      </c>
      <c r="I4272" t="s">
        <v>17</v>
      </c>
    </row>
    <row r="4273" spans="1:9">
      <c r="A4273" t="s">
        <v>11824</v>
      </c>
      <c r="B4273" t="s">
        <v>19</v>
      </c>
      <c r="C4273">
        <v>631</v>
      </c>
      <c r="D4273">
        <v>20093171</v>
      </c>
      <c r="E4273" t="s">
        <v>10</v>
      </c>
      <c r="F4273" t="s">
        <v>11825</v>
      </c>
      <c r="G4273" t="s">
        <v>10</v>
      </c>
      <c r="H4273" t="s">
        <v>531</v>
      </c>
      <c r="I4273" t="s">
        <v>17</v>
      </c>
    </row>
    <row r="4274" spans="1:9">
      <c r="A4274" t="s">
        <v>11826</v>
      </c>
      <c r="B4274" t="s">
        <v>19</v>
      </c>
      <c r="C4274">
        <v>123</v>
      </c>
      <c r="D4274">
        <v>20093172</v>
      </c>
      <c r="E4274" t="s">
        <v>10</v>
      </c>
      <c r="F4274" t="s">
        <v>11827</v>
      </c>
      <c r="G4274" t="s">
        <v>10</v>
      </c>
      <c r="H4274" t="s">
        <v>10</v>
      </c>
      <c r="I4274" t="s">
        <v>17</v>
      </c>
    </row>
    <row r="4275" spans="1:9">
      <c r="A4275" t="s">
        <v>11828</v>
      </c>
      <c r="B4275" t="s">
        <v>19</v>
      </c>
      <c r="C4275">
        <v>535</v>
      </c>
      <c r="D4275">
        <v>20093173</v>
      </c>
      <c r="E4275" t="s">
        <v>11829</v>
      </c>
      <c r="F4275" t="s">
        <v>11830</v>
      </c>
      <c r="G4275" t="s">
        <v>10</v>
      </c>
      <c r="H4275" t="s">
        <v>320</v>
      </c>
      <c r="I4275" t="s">
        <v>321</v>
      </c>
    </row>
    <row r="4276" spans="1:9">
      <c r="A4276" t="s">
        <v>11831</v>
      </c>
      <c r="B4276" t="s">
        <v>10</v>
      </c>
      <c r="C4276">
        <v>81</v>
      </c>
      <c r="D4276">
        <v>20093174</v>
      </c>
      <c r="E4276" t="s">
        <v>10</v>
      </c>
      <c r="F4276" t="s">
        <v>11832</v>
      </c>
      <c r="G4276" t="s">
        <v>10</v>
      </c>
      <c r="H4276" t="s">
        <v>11833</v>
      </c>
      <c r="I4276" t="s">
        <v>17</v>
      </c>
    </row>
    <row r="4277" spans="1:9">
      <c r="A4277" t="s">
        <v>11834</v>
      </c>
      <c r="B4277" t="s">
        <v>10</v>
      </c>
      <c r="C4277">
        <v>83</v>
      </c>
      <c r="D4277">
        <v>20093175</v>
      </c>
      <c r="E4277" t="s">
        <v>10</v>
      </c>
      <c r="F4277" t="s">
        <v>11835</v>
      </c>
      <c r="G4277" t="s">
        <v>10</v>
      </c>
      <c r="H4277" t="s">
        <v>10</v>
      </c>
      <c r="I4277" t="s">
        <v>17</v>
      </c>
    </row>
    <row r="4278" spans="1:9">
      <c r="A4278" t="s">
        <v>11836</v>
      </c>
      <c r="B4278" t="s">
        <v>19</v>
      </c>
      <c r="C4278">
        <v>367</v>
      </c>
      <c r="D4278">
        <v>20093176</v>
      </c>
      <c r="E4278" t="s">
        <v>11837</v>
      </c>
      <c r="F4278" t="s">
        <v>11838</v>
      </c>
      <c r="G4278" t="s">
        <v>10</v>
      </c>
      <c r="H4278" t="s">
        <v>1439</v>
      </c>
      <c r="I4278" t="s">
        <v>2953</v>
      </c>
    </row>
    <row r="4279" spans="1:9">
      <c r="A4279" t="s">
        <v>11839</v>
      </c>
      <c r="B4279" t="s">
        <v>10</v>
      </c>
      <c r="C4279">
        <v>73</v>
      </c>
      <c r="D4279">
        <v>20093177</v>
      </c>
      <c r="E4279" t="s">
        <v>10</v>
      </c>
      <c r="F4279" t="s">
        <v>11840</v>
      </c>
      <c r="G4279" t="s">
        <v>10</v>
      </c>
      <c r="H4279" t="s">
        <v>10</v>
      </c>
      <c r="I4279" t="s">
        <v>17</v>
      </c>
    </row>
    <row r="4280" spans="1:9">
      <c r="A4280" t="s">
        <v>11841</v>
      </c>
      <c r="B4280" t="s">
        <v>19</v>
      </c>
      <c r="C4280">
        <v>258</v>
      </c>
      <c r="D4280">
        <v>20093178</v>
      </c>
      <c r="E4280" t="s">
        <v>11842</v>
      </c>
      <c r="F4280" t="s">
        <v>11843</v>
      </c>
      <c r="G4280" t="s">
        <v>10</v>
      </c>
      <c r="H4280" t="s">
        <v>531</v>
      </c>
      <c r="I4280" t="s">
        <v>11844</v>
      </c>
    </row>
    <row r="4281" spans="1:9">
      <c r="A4281" t="s">
        <v>11845</v>
      </c>
      <c r="B4281" t="s">
        <v>19</v>
      </c>
      <c r="C4281">
        <v>461</v>
      </c>
      <c r="D4281">
        <v>20093179</v>
      </c>
      <c r="E4281" t="s">
        <v>11846</v>
      </c>
      <c r="F4281" t="s">
        <v>11847</v>
      </c>
      <c r="G4281" t="s">
        <v>10</v>
      </c>
      <c r="H4281" t="s">
        <v>10</v>
      </c>
      <c r="I4281" t="s">
        <v>11844</v>
      </c>
    </row>
    <row r="4282" spans="1:9">
      <c r="A4282" t="s">
        <v>11848</v>
      </c>
      <c r="B4282" t="s">
        <v>19</v>
      </c>
      <c r="C4282">
        <v>193</v>
      </c>
      <c r="D4282">
        <v>20093180</v>
      </c>
      <c r="E4282" t="s">
        <v>10</v>
      </c>
      <c r="F4282" t="s">
        <v>11849</v>
      </c>
      <c r="G4282" t="s">
        <v>10</v>
      </c>
      <c r="H4282" t="s">
        <v>377</v>
      </c>
      <c r="I4282" t="s">
        <v>378</v>
      </c>
    </row>
    <row r="4283" spans="1:9">
      <c r="A4283" t="s">
        <v>11850</v>
      </c>
      <c r="B4283" t="s">
        <v>19</v>
      </c>
      <c r="C4283">
        <v>341</v>
      </c>
      <c r="D4283">
        <v>20093181</v>
      </c>
      <c r="E4283" t="s">
        <v>10</v>
      </c>
      <c r="F4283" t="s">
        <v>11851</v>
      </c>
      <c r="G4283" t="s">
        <v>10</v>
      </c>
      <c r="H4283" t="s">
        <v>1764</v>
      </c>
      <c r="I4283" t="s">
        <v>17</v>
      </c>
    </row>
    <row r="4284" spans="1:9">
      <c r="A4284" t="s">
        <v>11852</v>
      </c>
      <c r="B4284" t="s">
        <v>19</v>
      </c>
      <c r="C4284">
        <v>671</v>
      </c>
      <c r="D4284">
        <v>20093182</v>
      </c>
      <c r="E4284" t="s">
        <v>2710</v>
      </c>
      <c r="F4284" t="s">
        <v>11853</v>
      </c>
      <c r="G4284" t="s">
        <v>10</v>
      </c>
      <c r="H4284" t="s">
        <v>2712</v>
      </c>
      <c r="I4284" t="s">
        <v>2713</v>
      </c>
    </row>
    <row r="4285" spans="1:9">
      <c r="A4285" t="s">
        <v>11854</v>
      </c>
      <c r="B4285" t="s">
        <v>19</v>
      </c>
      <c r="C4285">
        <v>644</v>
      </c>
      <c r="D4285">
        <v>20093183</v>
      </c>
      <c r="E4285" t="s">
        <v>2710</v>
      </c>
      <c r="F4285" t="s">
        <v>11855</v>
      </c>
      <c r="G4285" t="s">
        <v>10</v>
      </c>
      <c r="H4285" t="s">
        <v>2712</v>
      </c>
      <c r="I4285" t="s">
        <v>2713</v>
      </c>
    </row>
    <row r="4286" spans="1:9">
      <c r="A4286" t="s">
        <v>11856</v>
      </c>
      <c r="B4286" t="s">
        <v>19</v>
      </c>
      <c r="C4286">
        <v>261</v>
      </c>
      <c r="D4286">
        <v>20093184</v>
      </c>
      <c r="E4286" t="s">
        <v>10</v>
      </c>
      <c r="F4286" t="s">
        <v>11857</v>
      </c>
      <c r="G4286" t="s">
        <v>10</v>
      </c>
      <c r="H4286" t="s">
        <v>688</v>
      </c>
      <c r="I4286" t="s">
        <v>17</v>
      </c>
    </row>
    <row r="4287" spans="1:9">
      <c r="A4287" t="s">
        <v>11858</v>
      </c>
      <c r="B4287" t="s">
        <v>19</v>
      </c>
      <c r="C4287">
        <v>262</v>
      </c>
      <c r="D4287">
        <v>20093185</v>
      </c>
      <c r="E4287" t="s">
        <v>10</v>
      </c>
      <c r="F4287" t="s">
        <v>11859</v>
      </c>
      <c r="G4287" t="s">
        <v>10</v>
      </c>
      <c r="H4287" t="s">
        <v>688</v>
      </c>
      <c r="I4287" t="s">
        <v>17</v>
      </c>
    </row>
    <row r="4288" spans="1:9">
      <c r="A4288" t="s">
        <v>11860</v>
      </c>
      <c r="B4288" t="s">
        <v>10</v>
      </c>
      <c r="C4288">
        <v>805</v>
      </c>
      <c r="D4288">
        <v>20093186</v>
      </c>
      <c r="E4288" t="s">
        <v>3185</v>
      </c>
      <c r="F4288" t="s">
        <v>11861</v>
      </c>
      <c r="G4288" t="s">
        <v>10</v>
      </c>
      <c r="H4288" t="s">
        <v>3187</v>
      </c>
      <c r="I4288" t="s">
        <v>3188</v>
      </c>
    </row>
    <row r="4289" spans="1:9">
      <c r="A4289" t="s">
        <v>11862</v>
      </c>
      <c r="B4289" t="s">
        <v>10</v>
      </c>
      <c r="C4289">
        <v>143</v>
      </c>
      <c r="D4289">
        <v>20093187</v>
      </c>
      <c r="E4289" t="s">
        <v>10</v>
      </c>
      <c r="F4289" t="s">
        <v>11863</v>
      </c>
      <c r="G4289" t="s">
        <v>10</v>
      </c>
      <c r="H4289" t="s">
        <v>10</v>
      </c>
      <c r="I4289" t="s">
        <v>17</v>
      </c>
    </row>
    <row r="4290" spans="1:9">
      <c r="A4290" t="s">
        <v>11864</v>
      </c>
      <c r="B4290" t="s">
        <v>19</v>
      </c>
      <c r="C4290">
        <v>394</v>
      </c>
      <c r="D4290">
        <v>20093188</v>
      </c>
      <c r="E4290" t="s">
        <v>10</v>
      </c>
      <c r="F4290" t="s">
        <v>11865</v>
      </c>
      <c r="G4290" t="s">
        <v>10</v>
      </c>
      <c r="H4290" t="s">
        <v>11866</v>
      </c>
      <c r="I4290" t="s">
        <v>11867</v>
      </c>
    </row>
    <row r="4291" spans="1:9">
      <c r="A4291" t="s">
        <v>11868</v>
      </c>
      <c r="B4291" t="s">
        <v>19</v>
      </c>
      <c r="C4291">
        <v>224</v>
      </c>
      <c r="D4291">
        <v>20093189</v>
      </c>
      <c r="E4291" t="s">
        <v>10</v>
      </c>
      <c r="F4291" t="s">
        <v>11869</v>
      </c>
      <c r="G4291" t="s">
        <v>10</v>
      </c>
      <c r="H4291" t="s">
        <v>5488</v>
      </c>
      <c r="I4291" t="s">
        <v>11870</v>
      </c>
    </row>
    <row r="4292" spans="1:9">
      <c r="A4292" t="s">
        <v>11871</v>
      </c>
      <c r="B4292" t="s">
        <v>19</v>
      </c>
      <c r="C4292">
        <v>175</v>
      </c>
      <c r="D4292">
        <v>20093190</v>
      </c>
      <c r="E4292" t="s">
        <v>10</v>
      </c>
      <c r="F4292" t="s">
        <v>11872</v>
      </c>
      <c r="G4292" t="s">
        <v>10</v>
      </c>
      <c r="H4292" t="s">
        <v>2199</v>
      </c>
      <c r="I4292" t="s">
        <v>17</v>
      </c>
    </row>
    <row r="4293" spans="1:9">
      <c r="A4293" t="s">
        <v>11873</v>
      </c>
      <c r="B4293" t="s">
        <v>19</v>
      </c>
      <c r="C4293">
        <v>358</v>
      </c>
      <c r="D4293">
        <v>20093191</v>
      </c>
      <c r="E4293" t="s">
        <v>10</v>
      </c>
      <c r="F4293" t="s">
        <v>11874</v>
      </c>
      <c r="G4293" t="s">
        <v>10</v>
      </c>
      <c r="H4293" t="s">
        <v>2611</v>
      </c>
      <c r="I4293" t="s">
        <v>17</v>
      </c>
    </row>
    <row r="4294" spans="1:9">
      <c r="A4294" t="s">
        <v>11875</v>
      </c>
      <c r="B4294" t="s">
        <v>19</v>
      </c>
      <c r="C4294">
        <v>220</v>
      </c>
      <c r="D4294">
        <v>20093192</v>
      </c>
      <c r="E4294" t="s">
        <v>10</v>
      </c>
      <c r="F4294" t="s">
        <v>11876</v>
      </c>
      <c r="G4294" t="s">
        <v>10</v>
      </c>
      <c r="H4294" t="s">
        <v>5761</v>
      </c>
      <c r="I4294" t="s">
        <v>5802</v>
      </c>
    </row>
    <row r="4295" spans="1:9">
      <c r="A4295" t="s">
        <v>11877</v>
      </c>
      <c r="B4295" t="s">
        <v>19</v>
      </c>
      <c r="C4295">
        <v>247</v>
      </c>
      <c r="D4295">
        <v>20093193</v>
      </c>
      <c r="E4295" t="s">
        <v>10</v>
      </c>
      <c r="F4295" t="s">
        <v>11878</v>
      </c>
      <c r="G4295" t="s">
        <v>10</v>
      </c>
      <c r="H4295" t="s">
        <v>2935</v>
      </c>
      <c r="I4295" t="s">
        <v>1291</v>
      </c>
    </row>
    <row r="4296" spans="1:9">
      <c r="A4296" t="s">
        <v>11879</v>
      </c>
      <c r="B4296" t="s">
        <v>19</v>
      </c>
      <c r="C4296">
        <v>407</v>
      </c>
      <c r="D4296">
        <v>20093194</v>
      </c>
      <c r="E4296" t="s">
        <v>10</v>
      </c>
      <c r="F4296" t="s">
        <v>11880</v>
      </c>
      <c r="G4296" t="s">
        <v>10</v>
      </c>
      <c r="H4296" t="s">
        <v>2931</v>
      </c>
      <c r="I4296" t="s">
        <v>17</v>
      </c>
    </row>
    <row r="4297" spans="1:9">
      <c r="A4297" t="s">
        <v>11881</v>
      </c>
      <c r="B4297" t="s">
        <v>19</v>
      </c>
      <c r="C4297">
        <v>121</v>
      </c>
      <c r="D4297">
        <v>20093195</v>
      </c>
      <c r="E4297" t="s">
        <v>10</v>
      </c>
      <c r="F4297" t="s">
        <v>11882</v>
      </c>
      <c r="G4297" t="s">
        <v>10</v>
      </c>
      <c r="H4297" t="s">
        <v>2021</v>
      </c>
      <c r="I4297" t="s">
        <v>17</v>
      </c>
    </row>
    <row r="4298" spans="1:9">
      <c r="A4298" t="s">
        <v>11883</v>
      </c>
      <c r="B4298" t="s">
        <v>19</v>
      </c>
      <c r="C4298">
        <v>213</v>
      </c>
      <c r="D4298">
        <v>20093196</v>
      </c>
      <c r="E4298" t="s">
        <v>10</v>
      </c>
      <c r="F4298" t="s">
        <v>11884</v>
      </c>
      <c r="G4298" t="s">
        <v>10</v>
      </c>
      <c r="H4298" t="s">
        <v>11885</v>
      </c>
      <c r="I4298" t="s">
        <v>17</v>
      </c>
    </row>
    <row r="4299" spans="1:9">
      <c r="A4299" t="s">
        <v>11886</v>
      </c>
      <c r="B4299" t="s">
        <v>19</v>
      </c>
      <c r="C4299">
        <v>1016</v>
      </c>
      <c r="D4299">
        <v>20093197</v>
      </c>
      <c r="E4299" t="s">
        <v>10</v>
      </c>
      <c r="F4299" t="s">
        <v>11887</v>
      </c>
      <c r="G4299" t="s">
        <v>10</v>
      </c>
      <c r="H4299" t="s">
        <v>1680</v>
      </c>
      <c r="I4299" t="s">
        <v>17</v>
      </c>
    </row>
    <row r="4300" spans="1:9">
      <c r="A4300" t="s">
        <v>11888</v>
      </c>
      <c r="B4300" t="s">
        <v>10</v>
      </c>
      <c r="C4300">
        <v>220</v>
      </c>
      <c r="D4300">
        <v>20093198</v>
      </c>
      <c r="E4300" t="s">
        <v>10</v>
      </c>
      <c r="F4300" t="s">
        <v>11889</v>
      </c>
      <c r="G4300" t="s">
        <v>10</v>
      </c>
      <c r="H4300" t="s">
        <v>6591</v>
      </c>
      <c r="I4300" t="s">
        <v>6592</v>
      </c>
    </row>
    <row r="4301" spans="1:9">
      <c r="A4301" t="s">
        <v>11890</v>
      </c>
      <c r="B4301" t="s">
        <v>19</v>
      </c>
      <c r="C4301">
        <v>72</v>
      </c>
      <c r="D4301">
        <v>20093199</v>
      </c>
      <c r="E4301" t="s">
        <v>10</v>
      </c>
      <c r="F4301" t="s">
        <v>11891</v>
      </c>
      <c r="G4301" t="s">
        <v>10</v>
      </c>
      <c r="H4301" t="s">
        <v>10</v>
      </c>
      <c r="I4301" t="s">
        <v>17</v>
      </c>
    </row>
    <row r="4302" spans="1:9">
      <c r="A4302" t="s">
        <v>11892</v>
      </c>
      <c r="B4302" t="s">
        <v>19</v>
      </c>
      <c r="C4302">
        <v>543</v>
      </c>
      <c r="D4302">
        <v>20093200</v>
      </c>
      <c r="E4302" t="s">
        <v>11893</v>
      </c>
      <c r="F4302" t="s">
        <v>11894</v>
      </c>
      <c r="G4302" t="s">
        <v>10</v>
      </c>
      <c r="H4302" t="s">
        <v>320</v>
      </c>
      <c r="I4302" t="s">
        <v>321</v>
      </c>
    </row>
    <row r="4303" spans="1:9">
      <c r="A4303" t="s">
        <v>11895</v>
      </c>
      <c r="B4303" t="s">
        <v>10</v>
      </c>
      <c r="C4303">
        <v>129</v>
      </c>
      <c r="D4303">
        <v>20093201</v>
      </c>
      <c r="E4303" t="s">
        <v>10</v>
      </c>
      <c r="F4303" t="s">
        <v>11896</v>
      </c>
      <c r="G4303" t="s">
        <v>10</v>
      </c>
      <c r="H4303" t="s">
        <v>11897</v>
      </c>
      <c r="I4303" t="s">
        <v>17</v>
      </c>
    </row>
    <row r="4304" spans="1:9">
      <c r="A4304" t="s">
        <v>11898</v>
      </c>
      <c r="B4304" t="s">
        <v>10</v>
      </c>
      <c r="C4304">
        <v>252</v>
      </c>
      <c r="D4304">
        <v>20093202</v>
      </c>
      <c r="E4304" t="s">
        <v>10</v>
      </c>
      <c r="F4304" t="s">
        <v>11899</v>
      </c>
      <c r="G4304" t="s">
        <v>10</v>
      </c>
      <c r="H4304" t="s">
        <v>11900</v>
      </c>
      <c r="I4304" t="s">
        <v>2061</v>
      </c>
    </row>
    <row r="4305" spans="1:9">
      <c r="A4305" t="s">
        <v>11901</v>
      </c>
      <c r="B4305" t="s">
        <v>19</v>
      </c>
      <c r="C4305">
        <v>195</v>
      </c>
      <c r="D4305">
        <v>20093203</v>
      </c>
      <c r="E4305" t="s">
        <v>10</v>
      </c>
      <c r="F4305" t="s">
        <v>11902</v>
      </c>
      <c r="G4305" t="s">
        <v>10</v>
      </c>
      <c r="H4305" t="s">
        <v>11903</v>
      </c>
      <c r="I4305" t="s">
        <v>17</v>
      </c>
    </row>
    <row r="4306" spans="1:9">
      <c r="A4306" t="s">
        <v>11904</v>
      </c>
      <c r="B4306" t="s">
        <v>10</v>
      </c>
      <c r="C4306">
        <v>105</v>
      </c>
      <c r="D4306">
        <v>20093204</v>
      </c>
      <c r="E4306" t="s">
        <v>10</v>
      </c>
      <c r="F4306" t="s">
        <v>11905</v>
      </c>
      <c r="G4306" t="s">
        <v>10</v>
      </c>
      <c r="H4306" t="s">
        <v>629</v>
      </c>
      <c r="I4306" t="s">
        <v>17</v>
      </c>
    </row>
    <row r="4307" spans="1:9">
      <c r="A4307" t="s">
        <v>11906</v>
      </c>
      <c r="B4307" t="s">
        <v>10</v>
      </c>
      <c r="C4307">
        <v>151</v>
      </c>
      <c r="D4307">
        <v>20093205</v>
      </c>
      <c r="E4307" t="s">
        <v>10</v>
      </c>
      <c r="F4307" t="s">
        <v>11907</v>
      </c>
      <c r="G4307" t="s">
        <v>10</v>
      </c>
      <c r="H4307" t="s">
        <v>365</v>
      </c>
      <c r="I4307" t="s">
        <v>369</v>
      </c>
    </row>
    <row r="4308" spans="1:9">
      <c r="A4308" t="s">
        <v>11908</v>
      </c>
      <c r="B4308" t="s">
        <v>19</v>
      </c>
      <c r="C4308">
        <v>490</v>
      </c>
      <c r="D4308">
        <v>20093206</v>
      </c>
      <c r="E4308" t="s">
        <v>11909</v>
      </c>
      <c r="F4308" t="s">
        <v>11910</v>
      </c>
      <c r="G4308" t="s">
        <v>10</v>
      </c>
      <c r="H4308" t="s">
        <v>11911</v>
      </c>
      <c r="I4308" t="s">
        <v>11912</v>
      </c>
    </row>
    <row r="4309" spans="1:9">
      <c r="A4309" t="s">
        <v>11913</v>
      </c>
      <c r="B4309" t="s">
        <v>19</v>
      </c>
      <c r="C4309">
        <v>316</v>
      </c>
      <c r="D4309">
        <v>20093207</v>
      </c>
      <c r="E4309" t="s">
        <v>10</v>
      </c>
      <c r="F4309" t="s">
        <v>11914</v>
      </c>
      <c r="G4309" t="s">
        <v>10</v>
      </c>
      <c r="H4309" t="s">
        <v>2515</v>
      </c>
      <c r="I4309" t="s">
        <v>11915</v>
      </c>
    </row>
    <row r="4310" spans="1:9">
      <c r="A4310" t="s">
        <v>11916</v>
      </c>
      <c r="B4310" t="s">
        <v>19</v>
      </c>
      <c r="C4310">
        <v>385</v>
      </c>
      <c r="D4310">
        <v>20093208</v>
      </c>
      <c r="E4310" t="s">
        <v>10</v>
      </c>
      <c r="F4310" t="s">
        <v>11917</v>
      </c>
      <c r="G4310" t="s">
        <v>10</v>
      </c>
      <c r="H4310" t="s">
        <v>2230</v>
      </c>
      <c r="I4310" t="s">
        <v>11918</v>
      </c>
    </row>
    <row r="4311" spans="1:9">
      <c r="A4311" t="s">
        <v>11919</v>
      </c>
      <c r="B4311" t="s">
        <v>19</v>
      </c>
      <c r="C4311">
        <v>379</v>
      </c>
      <c r="D4311">
        <v>20093209</v>
      </c>
      <c r="E4311" t="s">
        <v>10</v>
      </c>
      <c r="F4311" t="s">
        <v>11920</v>
      </c>
      <c r="G4311" t="s">
        <v>10</v>
      </c>
      <c r="H4311" t="s">
        <v>632</v>
      </c>
      <c r="I4311" t="s">
        <v>633</v>
      </c>
    </row>
    <row r="4312" spans="1:9">
      <c r="A4312" t="s">
        <v>11921</v>
      </c>
      <c r="B4312" t="s">
        <v>10</v>
      </c>
      <c r="C4312">
        <v>1518</v>
      </c>
      <c r="D4312">
        <v>20093210</v>
      </c>
      <c r="E4312" t="s">
        <v>10</v>
      </c>
      <c r="F4312" t="s">
        <v>11922</v>
      </c>
      <c r="G4312" t="s">
        <v>10</v>
      </c>
      <c r="H4312" t="s">
        <v>1215</v>
      </c>
      <c r="I4312" t="s">
        <v>17</v>
      </c>
    </row>
    <row r="4313" spans="1:9">
      <c r="A4313" t="s">
        <v>11923</v>
      </c>
      <c r="B4313" t="s">
        <v>10</v>
      </c>
      <c r="C4313">
        <v>123</v>
      </c>
      <c r="D4313">
        <v>20093211</v>
      </c>
      <c r="E4313" t="s">
        <v>10</v>
      </c>
      <c r="F4313" t="s">
        <v>11924</v>
      </c>
      <c r="G4313" t="s">
        <v>10</v>
      </c>
      <c r="H4313" t="s">
        <v>1212</v>
      </c>
      <c r="I4313" t="s">
        <v>17</v>
      </c>
    </row>
    <row r="4314" spans="1:9">
      <c r="A4314" t="s">
        <v>11925</v>
      </c>
      <c r="B4314" t="s">
        <v>10</v>
      </c>
      <c r="C4314">
        <v>273</v>
      </c>
      <c r="D4314">
        <v>20093212</v>
      </c>
      <c r="E4314" t="s">
        <v>10</v>
      </c>
      <c r="F4314" t="s">
        <v>11926</v>
      </c>
      <c r="G4314" t="s">
        <v>10</v>
      </c>
      <c r="H4314" t="s">
        <v>1208</v>
      </c>
      <c r="I4314" t="s">
        <v>1209</v>
      </c>
    </row>
    <row r="4315" spans="1:9">
      <c r="A4315" t="s">
        <v>11927</v>
      </c>
      <c r="B4315" t="s">
        <v>10</v>
      </c>
      <c r="C4315">
        <v>225</v>
      </c>
      <c r="D4315">
        <v>20093213</v>
      </c>
      <c r="E4315" t="s">
        <v>10</v>
      </c>
      <c r="F4315" t="s">
        <v>11928</v>
      </c>
      <c r="G4315" t="s">
        <v>10</v>
      </c>
      <c r="H4315" t="s">
        <v>1205</v>
      </c>
      <c r="I4315" t="s">
        <v>17</v>
      </c>
    </row>
    <row r="4316" spans="1:9">
      <c r="A4316" t="s">
        <v>11929</v>
      </c>
      <c r="B4316" t="s">
        <v>10</v>
      </c>
      <c r="C4316">
        <v>285</v>
      </c>
      <c r="D4316">
        <v>20093214</v>
      </c>
      <c r="E4316" t="s">
        <v>10</v>
      </c>
      <c r="F4316" t="s">
        <v>11930</v>
      </c>
      <c r="G4316" t="s">
        <v>10</v>
      </c>
      <c r="H4316" t="s">
        <v>2190</v>
      </c>
      <c r="I4316" t="s">
        <v>17</v>
      </c>
    </row>
    <row r="4317" spans="1:9">
      <c r="A4317" t="s">
        <v>11931</v>
      </c>
      <c r="B4317" t="s">
        <v>10</v>
      </c>
      <c r="C4317">
        <v>231</v>
      </c>
      <c r="D4317">
        <v>20093215</v>
      </c>
      <c r="E4317" t="s">
        <v>11932</v>
      </c>
      <c r="F4317" t="s">
        <v>11933</v>
      </c>
      <c r="G4317" t="s">
        <v>10</v>
      </c>
      <c r="H4317" t="s">
        <v>11934</v>
      </c>
      <c r="I4317" t="s">
        <v>11935</v>
      </c>
    </row>
    <row r="4318" spans="1:9">
      <c r="A4318" t="s">
        <v>11936</v>
      </c>
      <c r="B4318" t="s">
        <v>19</v>
      </c>
      <c r="C4318">
        <v>279</v>
      </c>
      <c r="D4318">
        <v>20093216</v>
      </c>
      <c r="E4318" t="s">
        <v>11937</v>
      </c>
      <c r="F4318" t="s">
        <v>11938</v>
      </c>
      <c r="G4318" t="s">
        <v>10</v>
      </c>
      <c r="H4318" t="s">
        <v>11939</v>
      </c>
      <c r="I4318" t="s">
        <v>11940</v>
      </c>
    </row>
    <row r="4319" spans="1:9">
      <c r="A4319" t="s">
        <v>11941</v>
      </c>
      <c r="B4319" t="s">
        <v>10</v>
      </c>
      <c r="C4319">
        <v>146</v>
      </c>
      <c r="D4319">
        <v>20093217</v>
      </c>
      <c r="E4319" t="s">
        <v>10</v>
      </c>
      <c r="F4319" t="s">
        <v>11942</v>
      </c>
      <c r="G4319" t="s">
        <v>10</v>
      </c>
      <c r="H4319" t="s">
        <v>11770</v>
      </c>
      <c r="I4319" t="s">
        <v>17</v>
      </c>
    </row>
    <row r="4320" spans="1:9">
      <c r="A4320" t="s">
        <v>11943</v>
      </c>
      <c r="B4320" t="s">
        <v>10</v>
      </c>
      <c r="C4320">
        <v>220</v>
      </c>
      <c r="D4320">
        <v>20093218</v>
      </c>
      <c r="E4320" t="s">
        <v>10</v>
      </c>
      <c r="F4320" t="s">
        <v>11944</v>
      </c>
      <c r="G4320" t="s">
        <v>10</v>
      </c>
      <c r="H4320" t="s">
        <v>5468</v>
      </c>
      <c r="I4320" t="s">
        <v>17</v>
      </c>
    </row>
    <row r="4321" spans="1:9">
      <c r="A4321" t="s">
        <v>11945</v>
      </c>
      <c r="B4321" t="s">
        <v>19</v>
      </c>
      <c r="C4321">
        <v>206</v>
      </c>
      <c r="D4321">
        <v>20093219</v>
      </c>
      <c r="E4321" t="s">
        <v>11946</v>
      </c>
      <c r="F4321" t="s">
        <v>11947</v>
      </c>
      <c r="G4321" t="s">
        <v>10</v>
      </c>
      <c r="H4321" t="s">
        <v>6338</v>
      </c>
      <c r="I4321" t="s">
        <v>11948</v>
      </c>
    </row>
    <row r="4322" spans="1:9">
      <c r="A4322" t="s">
        <v>11949</v>
      </c>
      <c r="B4322" t="s">
        <v>10</v>
      </c>
      <c r="C4322">
        <v>90</v>
      </c>
      <c r="D4322">
        <v>20093220</v>
      </c>
      <c r="E4322" t="s">
        <v>10</v>
      </c>
      <c r="F4322" t="s">
        <v>11950</v>
      </c>
      <c r="G4322" t="s">
        <v>10</v>
      </c>
      <c r="H4322" t="s">
        <v>10</v>
      </c>
      <c r="I4322" t="s">
        <v>17</v>
      </c>
    </row>
    <row r="4323" spans="1:9">
      <c r="A4323" t="s">
        <v>11951</v>
      </c>
      <c r="B4323" t="s">
        <v>10</v>
      </c>
      <c r="C4323">
        <v>245</v>
      </c>
      <c r="D4323">
        <v>20093221</v>
      </c>
      <c r="E4323" t="s">
        <v>784</v>
      </c>
      <c r="F4323" t="s">
        <v>11952</v>
      </c>
      <c r="G4323" t="s">
        <v>10</v>
      </c>
      <c r="H4323" t="s">
        <v>11953</v>
      </c>
      <c r="I4323" t="s">
        <v>11954</v>
      </c>
    </row>
    <row r="4324" spans="1:9">
      <c r="A4324" t="s">
        <v>11955</v>
      </c>
      <c r="B4324" t="s">
        <v>19</v>
      </c>
      <c r="C4324">
        <v>234</v>
      </c>
      <c r="D4324">
        <v>20093222</v>
      </c>
      <c r="E4324" t="s">
        <v>10</v>
      </c>
      <c r="F4324" t="s">
        <v>11956</v>
      </c>
      <c r="G4324" t="s">
        <v>10</v>
      </c>
      <c r="H4324" t="s">
        <v>11957</v>
      </c>
      <c r="I4324" t="s">
        <v>17</v>
      </c>
    </row>
    <row r="4325" spans="1:9">
      <c r="A4325" t="s">
        <v>11958</v>
      </c>
      <c r="B4325" t="s">
        <v>19</v>
      </c>
      <c r="C4325">
        <v>189</v>
      </c>
      <c r="D4325">
        <v>20093223</v>
      </c>
      <c r="E4325" t="s">
        <v>10</v>
      </c>
      <c r="F4325" t="s">
        <v>11959</v>
      </c>
      <c r="G4325" t="s">
        <v>10</v>
      </c>
      <c r="H4325" t="s">
        <v>4801</v>
      </c>
      <c r="I4325" t="s">
        <v>17</v>
      </c>
    </row>
    <row r="4326" spans="1:9">
      <c r="A4326" t="s">
        <v>11960</v>
      </c>
      <c r="B4326" t="s">
        <v>10</v>
      </c>
      <c r="C4326">
        <v>600</v>
      </c>
      <c r="D4326">
        <v>20093224</v>
      </c>
      <c r="E4326" t="s">
        <v>10</v>
      </c>
      <c r="F4326" t="s">
        <v>11961</v>
      </c>
      <c r="G4326" t="s">
        <v>10</v>
      </c>
      <c r="H4326" t="s">
        <v>10</v>
      </c>
      <c r="I4326" t="s">
        <v>17</v>
      </c>
    </row>
    <row r="4327" spans="1:9">
      <c r="A4327" t="s">
        <v>11962</v>
      </c>
      <c r="B4327" t="s">
        <v>19</v>
      </c>
      <c r="C4327">
        <v>69</v>
      </c>
      <c r="D4327">
        <v>20093225</v>
      </c>
      <c r="E4327" t="s">
        <v>10</v>
      </c>
      <c r="F4327" t="s">
        <v>11963</v>
      </c>
      <c r="G4327" t="s">
        <v>10</v>
      </c>
      <c r="H4327" t="s">
        <v>10</v>
      </c>
      <c r="I4327" t="s">
        <v>17</v>
      </c>
    </row>
    <row r="4328" spans="1:9">
      <c r="A4328" t="s">
        <v>11964</v>
      </c>
      <c r="B4328" t="s">
        <v>10</v>
      </c>
      <c r="C4328">
        <v>301</v>
      </c>
      <c r="D4328">
        <v>20093226</v>
      </c>
      <c r="E4328" t="s">
        <v>10</v>
      </c>
      <c r="F4328" t="s">
        <v>11965</v>
      </c>
      <c r="G4328" t="s">
        <v>10</v>
      </c>
      <c r="H4328" t="s">
        <v>554</v>
      </c>
      <c r="I4328" t="s">
        <v>2537</v>
      </c>
    </row>
    <row r="4329" spans="1:9">
      <c r="A4329" t="s">
        <v>11966</v>
      </c>
      <c r="B4329" t="s">
        <v>10</v>
      </c>
      <c r="C4329">
        <v>105</v>
      </c>
      <c r="D4329">
        <v>20093227</v>
      </c>
      <c r="E4329" t="s">
        <v>10</v>
      </c>
      <c r="F4329" t="s">
        <v>11967</v>
      </c>
      <c r="G4329" t="s">
        <v>10</v>
      </c>
      <c r="H4329" t="s">
        <v>10</v>
      </c>
      <c r="I4329" t="s">
        <v>17</v>
      </c>
    </row>
    <row r="4330" spans="1:9">
      <c r="A4330" t="s">
        <v>11968</v>
      </c>
      <c r="B4330" t="s">
        <v>19</v>
      </c>
      <c r="C4330">
        <v>597</v>
      </c>
      <c r="D4330">
        <v>20093228</v>
      </c>
      <c r="E4330" t="s">
        <v>10</v>
      </c>
      <c r="F4330" t="s">
        <v>11969</v>
      </c>
      <c r="G4330" t="s">
        <v>10</v>
      </c>
      <c r="H4330" t="s">
        <v>10</v>
      </c>
      <c r="I4330" t="s">
        <v>17</v>
      </c>
    </row>
    <row r="4331" spans="1:9">
      <c r="A4331" t="s">
        <v>11970</v>
      </c>
      <c r="B4331" t="s">
        <v>10</v>
      </c>
      <c r="C4331">
        <v>91</v>
      </c>
      <c r="D4331">
        <v>20093229</v>
      </c>
      <c r="E4331" t="s">
        <v>10</v>
      </c>
      <c r="F4331" t="s">
        <v>11971</v>
      </c>
      <c r="G4331" t="s">
        <v>10</v>
      </c>
      <c r="H4331" t="s">
        <v>10</v>
      </c>
      <c r="I4331" t="s">
        <v>17</v>
      </c>
    </row>
    <row r="4332" spans="1:9">
      <c r="A4332" t="s">
        <v>11972</v>
      </c>
      <c r="B4332" t="s">
        <v>19</v>
      </c>
      <c r="C4332">
        <v>699</v>
      </c>
      <c r="D4332">
        <v>20093230</v>
      </c>
      <c r="E4332" t="s">
        <v>10</v>
      </c>
      <c r="F4332" t="s">
        <v>11973</v>
      </c>
      <c r="G4332" t="s">
        <v>10</v>
      </c>
      <c r="H4332" t="s">
        <v>10</v>
      </c>
      <c r="I4332" t="s">
        <v>17</v>
      </c>
    </row>
    <row r="4333" spans="1:9">
      <c r="A4333" t="s">
        <v>11974</v>
      </c>
      <c r="B4333" t="s">
        <v>19</v>
      </c>
      <c r="C4333">
        <v>120</v>
      </c>
      <c r="D4333">
        <v>20093231</v>
      </c>
      <c r="E4333" t="s">
        <v>10</v>
      </c>
      <c r="F4333" t="s">
        <v>11975</v>
      </c>
      <c r="G4333" t="s">
        <v>10</v>
      </c>
      <c r="H4333" t="s">
        <v>10</v>
      </c>
      <c r="I4333" t="s">
        <v>17</v>
      </c>
    </row>
    <row r="4334" spans="1:9">
      <c r="A4334" t="s">
        <v>11976</v>
      </c>
      <c r="B4334" t="s">
        <v>10</v>
      </c>
      <c r="C4334">
        <v>531</v>
      </c>
      <c r="D4334">
        <v>20093232</v>
      </c>
      <c r="E4334" t="s">
        <v>10</v>
      </c>
      <c r="F4334" t="s">
        <v>11977</v>
      </c>
      <c r="G4334" t="s">
        <v>10</v>
      </c>
      <c r="H4334" t="s">
        <v>3309</v>
      </c>
      <c r="I4334" t="s">
        <v>17</v>
      </c>
    </row>
    <row r="4335" spans="1:9">
      <c r="A4335" t="s">
        <v>11978</v>
      </c>
      <c r="B4335" t="s">
        <v>10</v>
      </c>
      <c r="C4335">
        <v>75</v>
      </c>
      <c r="D4335">
        <v>20093233</v>
      </c>
      <c r="E4335" t="s">
        <v>10</v>
      </c>
      <c r="F4335" t="s">
        <v>11979</v>
      </c>
      <c r="G4335" t="s">
        <v>10</v>
      </c>
      <c r="H4335" t="s">
        <v>10</v>
      </c>
      <c r="I4335" t="s">
        <v>17</v>
      </c>
    </row>
    <row r="4336" spans="1:9">
      <c r="A4336" t="s">
        <v>11980</v>
      </c>
      <c r="B4336" t="s">
        <v>19</v>
      </c>
      <c r="C4336">
        <v>311</v>
      </c>
      <c r="D4336">
        <v>20093234</v>
      </c>
      <c r="E4336" t="s">
        <v>11981</v>
      </c>
      <c r="F4336" t="s">
        <v>11982</v>
      </c>
      <c r="G4336" t="s">
        <v>10</v>
      </c>
      <c r="H4336" t="s">
        <v>11983</v>
      </c>
      <c r="I4336" t="s">
        <v>11984</v>
      </c>
    </row>
    <row r="4337" spans="1:9">
      <c r="A4337" t="s">
        <v>11985</v>
      </c>
      <c r="B4337" t="s">
        <v>19</v>
      </c>
      <c r="C4337">
        <v>648</v>
      </c>
      <c r="D4337">
        <v>20093235</v>
      </c>
      <c r="E4337" t="s">
        <v>10</v>
      </c>
      <c r="F4337" t="s">
        <v>11986</v>
      </c>
      <c r="G4337" t="s">
        <v>10</v>
      </c>
      <c r="H4337" t="s">
        <v>3278</v>
      </c>
      <c r="I4337" t="s">
        <v>17</v>
      </c>
    </row>
    <row r="4338" spans="1:9">
      <c r="A4338" t="s">
        <v>11987</v>
      </c>
      <c r="B4338" t="s">
        <v>19</v>
      </c>
      <c r="C4338">
        <v>494</v>
      </c>
      <c r="D4338">
        <v>20093236</v>
      </c>
      <c r="E4338" t="s">
        <v>10</v>
      </c>
      <c r="F4338" t="s">
        <v>11988</v>
      </c>
      <c r="G4338" t="s">
        <v>10</v>
      </c>
      <c r="H4338" t="s">
        <v>3274</v>
      </c>
      <c r="I4338" t="s">
        <v>3275</v>
      </c>
    </row>
    <row r="4339" spans="1:9">
      <c r="A4339" t="s">
        <v>11989</v>
      </c>
      <c r="B4339" t="s">
        <v>10</v>
      </c>
      <c r="C4339">
        <v>96</v>
      </c>
      <c r="D4339">
        <v>20093237</v>
      </c>
      <c r="E4339" t="s">
        <v>10</v>
      </c>
      <c r="F4339" t="s">
        <v>11990</v>
      </c>
      <c r="G4339" t="s">
        <v>10</v>
      </c>
      <c r="H4339" t="s">
        <v>10</v>
      </c>
      <c r="I4339" t="s">
        <v>17</v>
      </c>
    </row>
    <row r="4340" spans="1:9">
      <c r="A4340" t="s">
        <v>11991</v>
      </c>
      <c r="B4340" t="s">
        <v>10</v>
      </c>
      <c r="C4340">
        <v>404</v>
      </c>
      <c r="D4340">
        <v>20093238</v>
      </c>
      <c r="E4340" t="s">
        <v>10</v>
      </c>
      <c r="F4340" t="s">
        <v>11992</v>
      </c>
      <c r="G4340" t="s">
        <v>10</v>
      </c>
      <c r="H4340" t="s">
        <v>2540</v>
      </c>
      <c r="I4340" t="s">
        <v>1495</v>
      </c>
    </row>
    <row r="4341" spans="1:9">
      <c r="A4341" t="s">
        <v>11993</v>
      </c>
      <c r="B4341" t="s">
        <v>10</v>
      </c>
      <c r="C4341">
        <v>308</v>
      </c>
      <c r="D4341">
        <v>20093239</v>
      </c>
      <c r="E4341" t="s">
        <v>10</v>
      </c>
      <c r="F4341" t="s">
        <v>11994</v>
      </c>
      <c r="G4341" t="s">
        <v>10</v>
      </c>
      <c r="H4341" t="s">
        <v>3309</v>
      </c>
      <c r="I4341" t="s">
        <v>1495</v>
      </c>
    </row>
    <row r="4342" spans="1:9">
      <c r="A4342" t="s">
        <v>11995</v>
      </c>
      <c r="B4342" t="s">
        <v>10</v>
      </c>
      <c r="C4342">
        <v>351</v>
      </c>
      <c r="D4342">
        <v>20093240</v>
      </c>
      <c r="E4342" t="s">
        <v>10</v>
      </c>
      <c r="F4342" t="s">
        <v>11996</v>
      </c>
      <c r="G4342" t="s">
        <v>10</v>
      </c>
      <c r="H4342" t="s">
        <v>554</v>
      </c>
      <c r="I4342" t="s">
        <v>17</v>
      </c>
    </row>
    <row r="4343" spans="1:9">
      <c r="A4343" t="s">
        <v>11997</v>
      </c>
      <c r="B4343" t="s">
        <v>10</v>
      </c>
      <c r="C4343">
        <v>357</v>
      </c>
      <c r="D4343">
        <v>20093241</v>
      </c>
      <c r="E4343" t="s">
        <v>10</v>
      </c>
      <c r="F4343" t="s">
        <v>11998</v>
      </c>
      <c r="G4343" t="s">
        <v>10</v>
      </c>
      <c r="H4343" t="s">
        <v>3300</v>
      </c>
      <c r="I4343" t="s">
        <v>17</v>
      </c>
    </row>
    <row r="4344" spans="1:9">
      <c r="A4344" t="s">
        <v>11999</v>
      </c>
      <c r="B4344" t="s">
        <v>10</v>
      </c>
      <c r="C4344">
        <v>96</v>
      </c>
      <c r="D4344">
        <v>20093242</v>
      </c>
      <c r="E4344" t="s">
        <v>10</v>
      </c>
      <c r="F4344" t="s">
        <v>12000</v>
      </c>
      <c r="G4344" t="s">
        <v>10</v>
      </c>
      <c r="H4344" t="s">
        <v>10</v>
      </c>
      <c r="I4344" t="s">
        <v>17</v>
      </c>
    </row>
    <row r="4345" spans="1:9">
      <c r="A4345" t="s">
        <v>12001</v>
      </c>
      <c r="B4345" t="s">
        <v>19</v>
      </c>
      <c r="C4345">
        <v>427</v>
      </c>
      <c r="D4345">
        <v>20093243</v>
      </c>
      <c r="E4345" t="s">
        <v>10</v>
      </c>
      <c r="F4345" t="s">
        <v>12002</v>
      </c>
      <c r="G4345" t="s">
        <v>10</v>
      </c>
      <c r="H4345" t="s">
        <v>12003</v>
      </c>
      <c r="I4345" t="s">
        <v>12004</v>
      </c>
    </row>
    <row r="4346" spans="1:9">
      <c r="A4346" t="s">
        <v>12005</v>
      </c>
      <c r="B4346" t="s">
        <v>19</v>
      </c>
      <c r="C4346">
        <v>74</v>
      </c>
      <c r="D4346">
        <v>20093244</v>
      </c>
      <c r="E4346" t="s">
        <v>10</v>
      </c>
      <c r="F4346" t="s">
        <v>12006</v>
      </c>
      <c r="G4346" t="s">
        <v>10</v>
      </c>
      <c r="H4346" t="s">
        <v>10</v>
      </c>
      <c r="I4346" t="s">
        <v>17</v>
      </c>
    </row>
    <row r="4347" spans="1:9">
      <c r="A4347" t="s">
        <v>12007</v>
      </c>
      <c r="B4347" t="s">
        <v>10</v>
      </c>
      <c r="C4347">
        <v>318</v>
      </c>
      <c r="D4347">
        <v>20093245</v>
      </c>
      <c r="E4347" t="s">
        <v>10</v>
      </c>
      <c r="F4347" t="s">
        <v>12008</v>
      </c>
      <c r="G4347" t="s">
        <v>10</v>
      </c>
      <c r="H4347" t="s">
        <v>12009</v>
      </c>
      <c r="I4347" t="s">
        <v>12010</v>
      </c>
    </row>
    <row r="4348" spans="1:9">
      <c r="A4348" t="s">
        <v>12011</v>
      </c>
      <c r="B4348" t="s">
        <v>19</v>
      </c>
      <c r="C4348">
        <v>320</v>
      </c>
      <c r="D4348">
        <v>20093246</v>
      </c>
      <c r="E4348" t="s">
        <v>10</v>
      </c>
      <c r="F4348" t="s">
        <v>12012</v>
      </c>
      <c r="G4348" t="s">
        <v>10</v>
      </c>
      <c r="H4348" t="s">
        <v>3696</v>
      </c>
      <c r="I4348" t="s">
        <v>6364</v>
      </c>
    </row>
    <row r="4349" spans="1:9">
      <c r="A4349" t="s">
        <v>12013</v>
      </c>
      <c r="B4349" t="s">
        <v>10</v>
      </c>
      <c r="C4349">
        <v>490</v>
      </c>
      <c r="D4349">
        <v>20093247</v>
      </c>
      <c r="E4349" t="s">
        <v>10</v>
      </c>
      <c r="F4349" t="s">
        <v>12014</v>
      </c>
      <c r="G4349" t="s">
        <v>10</v>
      </c>
      <c r="H4349" t="s">
        <v>3274</v>
      </c>
      <c r="I4349" t="s">
        <v>3275</v>
      </c>
    </row>
    <row r="4350" spans="1:9">
      <c r="A4350" t="s">
        <v>12015</v>
      </c>
      <c r="B4350" t="s">
        <v>19</v>
      </c>
      <c r="C4350">
        <v>125</v>
      </c>
      <c r="D4350">
        <v>20093248</v>
      </c>
      <c r="E4350" t="s">
        <v>10</v>
      </c>
      <c r="F4350" t="s">
        <v>12016</v>
      </c>
      <c r="G4350" t="s">
        <v>10</v>
      </c>
      <c r="H4350" t="s">
        <v>1541</v>
      </c>
      <c r="I4350" t="s">
        <v>17</v>
      </c>
    </row>
    <row r="4351" spans="1:9">
      <c r="A4351" t="s">
        <v>12017</v>
      </c>
      <c r="B4351" t="s">
        <v>10</v>
      </c>
      <c r="C4351">
        <v>305</v>
      </c>
      <c r="D4351">
        <v>20093249</v>
      </c>
      <c r="E4351" t="s">
        <v>10</v>
      </c>
      <c r="F4351" t="s">
        <v>12018</v>
      </c>
      <c r="G4351" t="s">
        <v>10</v>
      </c>
      <c r="H4351" t="s">
        <v>1227</v>
      </c>
      <c r="I4351" t="s">
        <v>1347</v>
      </c>
    </row>
    <row r="4352" spans="1:9">
      <c r="A4352" t="s">
        <v>12019</v>
      </c>
      <c r="B4352" t="s">
        <v>10</v>
      </c>
      <c r="C4352">
        <v>298</v>
      </c>
      <c r="D4352">
        <v>20093250</v>
      </c>
      <c r="E4352" t="s">
        <v>10</v>
      </c>
      <c r="F4352" t="s">
        <v>12020</v>
      </c>
      <c r="G4352" t="s">
        <v>10</v>
      </c>
      <c r="H4352" t="s">
        <v>3696</v>
      </c>
      <c r="I4352" t="s">
        <v>6364</v>
      </c>
    </row>
    <row r="4353" spans="1:9">
      <c r="A4353" t="s">
        <v>12021</v>
      </c>
      <c r="B4353" t="s">
        <v>19</v>
      </c>
      <c r="C4353">
        <v>318</v>
      </c>
      <c r="D4353">
        <v>20093251</v>
      </c>
      <c r="E4353" t="s">
        <v>10</v>
      </c>
      <c r="F4353" t="s">
        <v>12022</v>
      </c>
      <c r="G4353" t="s">
        <v>10</v>
      </c>
      <c r="H4353" t="s">
        <v>12023</v>
      </c>
      <c r="I4353" t="s">
        <v>17</v>
      </c>
    </row>
    <row r="4354" spans="1:9">
      <c r="A4354" t="s">
        <v>12024</v>
      </c>
      <c r="B4354" t="s">
        <v>19</v>
      </c>
      <c r="C4354">
        <v>314</v>
      </c>
      <c r="D4354">
        <v>20093252</v>
      </c>
      <c r="E4354" t="s">
        <v>10</v>
      </c>
      <c r="F4354" t="s">
        <v>12025</v>
      </c>
      <c r="G4354" t="s">
        <v>10</v>
      </c>
      <c r="H4354" t="s">
        <v>3313</v>
      </c>
      <c r="I4354" t="s">
        <v>12026</v>
      </c>
    </row>
    <row r="4355" spans="1:9">
      <c r="A4355" t="s">
        <v>12027</v>
      </c>
      <c r="B4355" t="s">
        <v>19</v>
      </c>
      <c r="C4355">
        <v>83</v>
      </c>
      <c r="D4355">
        <v>20093253</v>
      </c>
      <c r="E4355" t="s">
        <v>10</v>
      </c>
      <c r="F4355" t="s">
        <v>12028</v>
      </c>
      <c r="G4355" t="s">
        <v>10</v>
      </c>
      <c r="H4355" t="s">
        <v>10</v>
      </c>
      <c r="I4355" t="s">
        <v>17</v>
      </c>
    </row>
    <row r="4356" spans="1:9">
      <c r="A4356" t="s">
        <v>12029</v>
      </c>
      <c r="B4356" t="s">
        <v>19</v>
      </c>
      <c r="C4356">
        <v>130</v>
      </c>
      <c r="D4356">
        <v>20093254</v>
      </c>
      <c r="E4356" t="s">
        <v>10</v>
      </c>
      <c r="F4356" t="s">
        <v>12030</v>
      </c>
      <c r="G4356" t="s">
        <v>10</v>
      </c>
      <c r="H4356" t="s">
        <v>10</v>
      </c>
      <c r="I4356" t="s">
        <v>17</v>
      </c>
    </row>
    <row r="4357" spans="1:9">
      <c r="A4357" t="s">
        <v>12031</v>
      </c>
      <c r="B4357" t="s">
        <v>19</v>
      </c>
      <c r="C4357">
        <v>278</v>
      </c>
      <c r="D4357">
        <v>20093255</v>
      </c>
      <c r="E4357" t="s">
        <v>10</v>
      </c>
      <c r="F4357" t="s">
        <v>12032</v>
      </c>
      <c r="G4357" t="s">
        <v>10</v>
      </c>
      <c r="H4357" t="s">
        <v>6360</v>
      </c>
      <c r="I4357" t="s">
        <v>17</v>
      </c>
    </row>
    <row r="4358" spans="1:9">
      <c r="A4358" t="s">
        <v>12033</v>
      </c>
      <c r="B4358" t="s">
        <v>19</v>
      </c>
      <c r="C4358">
        <v>117</v>
      </c>
      <c r="D4358">
        <v>20093256</v>
      </c>
      <c r="E4358" t="s">
        <v>10</v>
      </c>
      <c r="F4358" t="s">
        <v>12034</v>
      </c>
      <c r="G4358" t="s">
        <v>10</v>
      </c>
      <c r="H4358" t="s">
        <v>10</v>
      </c>
      <c r="I4358" t="s">
        <v>17</v>
      </c>
    </row>
    <row r="4359" spans="1:9">
      <c r="A4359" t="s">
        <v>12035</v>
      </c>
      <c r="B4359" t="s">
        <v>19</v>
      </c>
      <c r="C4359">
        <v>64</v>
      </c>
      <c r="D4359">
        <v>20093257</v>
      </c>
      <c r="E4359" t="s">
        <v>12036</v>
      </c>
      <c r="F4359" t="s">
        <v>12037</v>
      </c>
      <c r="G4359" t="s">
        <v>10</v>
      </c>
      <c r="H4359" t="s">
        <v>12038</v>
      </c>
      <c r="I4359" t="s">
        <v>3367</v>
      </c>
    </row>
    <row r="4360" spans="1:9">
      <c r="A4360" t="s">
        <v>12039</v>
      </c>
      <c r="B4360" t="s">
        <v>19</v>
      </c>
      <c r="C4360">
        <v>291</v>
      </c>
      <c r="D4360">
        <v>20093258</v>
      </c>
      <c r="E4360" t="s">
        <v>12040</v>
      </c>
      <c r="F4360" t="s">
        <v>12041</v>
      </c>
      <c r="G4360" t="s">
        <v>10</v>
      </c>
      <c r="H4360" t="s">
        <v>12042</v>
      </c>
      <c r="I4360" t="s">
        <v>12043</v>
      </c>
    </row>
    <row r="4361" spans="1:9">
      <c r="A4361" t="s">
        <v>12044</v>
      </c>
      <c r="B4361" t="s">
        <v>19</v>
      </c>
      <c r="C4361">
        <v>263</v>
      </c>
      <c r="D4361">
        <v>20093259</v>
      </c>
      <c r="E4361" t="s">
        <v>12045</v>
      </c>
      <c r="F4361" t="s">
        <v>12046</v>
      </c>
      <c r="G4361" t="s">
        <v>10</v>
      </c>
      <c r="H4361" t="s">
        <v>12047</v>
      </c>
      <c r="I4361" t="s">
        <v>12048</v>
      </c>
    </row>
    <row r="4362" spans="1:9">
      <c r="A4362" t="s">
        <v>12049</v>
      </c>
      <c r="B4362" t="s">
        <v>10</v>
      </c>
      <c r="C4362">
        <v>138</v>
      </c>
      <c r="D4362">
        <v>20093260</v>
      </c>
      <c r="E4362" t="s">
        <v>10</v>
      </c>
      <c r="F4362" t="s">
        <v>12050</v>
      </c>
      <c r="G4362" t="s">
        <v>10</v>
      </c>
      <c r="H4362" t="s">
        <v>10</v>
      </c>
      <c r="I4362" t="s">
        <v>17</v>
      </c>
    </row>
    <row r="4363" spans="1:9">
      <c r="A4363" t="s">
        <v>12051</v>
      </c>
      <c r="B4363" t="s">
        <v>10</v>
      </c>
      <c r="C4363">
        <v>173</v>
      </c>
      <c r="D4363">
        <v>20093261</v>
      </c>
      <c r="E4363" t="s">
        <v>10</v>
      </c>
      <c r="F4363" t="s">
        <v>12052</v>
      </c>
      <c r="G4363" t="s">
        <v>10</v>
      </c>
      <c r="H4363" t="s">
        <v>10</v>
      </c>
      <c r="I4363" t="s">
        <v>17</v>
      </c>
    </row>
    <row r="4364" spans="1:9">
      <c r="A4364" t="s">
        <v>12053</v>
      </c>
      <c r="B4364" t="s">
        <v>10</v>
      </c>
      <c r="C4364">
        <v>136</v>
      </c>
      <c r="D4364">
        <v>20093262</v>
      </c>
      <c r="E4364" t="s">
        <v>10</v>
      </c>
      <c r="F4364" t="s">
        <v>12054</v>
      </c>
      <c r="G4364" t="s">
        <v>10</v>
      </c>
      <c r="H4364" t="s">
        <v>10</v>
      </c>
      <c r="I4364" t="s">
        <v>17</v>
      </c>
    </row>
    <row r="4365" spans="1:9">
      <c r="A4365" t="s">
        <v>12055</v>
      </c>
      <c r="B4365" t="s">
        <v>10</v>
      </c>
      <c r="C4365">
        <v>352</v>
      </c>
      <c r="D4365">
        <v>20093263</v>
      </c>
      <c r="E4365" t="s">
        <v>3994</v>
      </c>
      <c r="F4365" t="s">
        <v>12056</v>
      </c>
      <c r="G4365" t="s">
        <v>10</v>
      </c>
      <c r="H4365" t="s">
        <v>1881</v>
      </c>
      <c r="I4365" t="s">
        <v>1181</v>
      </c>
    </row>
    <row r="4366" spans="1:9">
      <c r="A4366" t="s">
        <v>12057</v>
      </c>
      <c r="B4366" t="s">
        <v>10</v>
      </c>
      <c r="C4366">
        <v>135</v>
      </c>
      <c r="D4366">
        <v>20093264</v>
      </c>
      <c r="E4366" t="s">
        <v>10</v>
      </c>
      <c r="F4366" t="s">
        <v>12058</v>
      </c>
      <c r="G4366" t="s">
        <v>10</v>
      </c>
      <c r="H4366" t="s">
        <v>742</v>
      </c>
      <c r="I4366" t="s">
        <v>1202</v>
      </c>
    </row>
    <row r="4367" spans="1:9">
      <c r="A4367" t="s">
        <v>12059</v>
      </c>
      <c r="B4367" t="s">
        <v>10</v>
      </c>
      <c r="C4367">
        <v>501</v>
      </c>
      <c r="D4367">
        <v>20093265</v>
      </c>
      <c r="E4367" t="s">
        <v>10</v>
      </c>
      <c r="F4367" t="s">
        <v>12060</v>
      </c>
      <c r="G4367" t="s">
        <v>10</v>
      </c>
      <c r="H4367" t="s">
        <v>10</v>
      </c>
      <c r="I4367" t="s">
        <v>17</v>
      </c>
    </row>
    <row r="4368" spans="1:9">
      <c r="A4368" t="s">
        <v>12061</v>
      </c>
      <c r="B4368" t="s">
        <v>10</v>
      </c>
      <c r="C4368">
        <v>627</v>
      </c>
      <c r="D4368">
        <v>20093266</v>
      </c>
      <c r="E4368" t="s">
        <v>10</v>
      </c>
      <c r="F4368" t="s">
        <v>12062</v>
      </c>
      <c r="G4368" t="s">
        <v>10</v>
      </c>
      <c r="H4368" t="s">
        <v>1881</v>
      </c>
      <c r="I4368" t="s">
        <v>1181</v>
      </c>
    </row>
    <row r="4369" spans="1:9">
      <c r="A4369" t="s">
        <v>12063</v>
      </c>
      <c r="B4369" t="s">
        <v>10</v>
      </c>
      <c r="C4369">
        <v>116</v>
      </c>
      <c r="D4369">
        <v>20093267</v>
      </c>
      <c r="E4369" t="s">
        <v>10</v>
      </c>
      <c r="F4369" t="s">
        <v>12064</v>
      </c>
      <c r="G4369" t="s">
        <v>10</v>
      </c>
      <c r="H4369" t="s">
        <v>10</v>
      </c>
      <c r="I4369" t="s">
        <v>17</v>
      </c>
    </row>
    <row r="4370" spans="1:9">
      <c r="A4370" t="s">
        <v>12065</v>
      </c>
      <c r="B4370" t="s">
        <v>19</v>
      </c>
      <c r="C4370">
        <v>332</v>
      </c>
      <c r="D4370">
        <v>20093268</v>
      </c>
      <c r="E4370" t="s">
        <v>10</v>
      </c>
      <c r="F4370" t="s">
        <v>12066</v>
      </c>
      <c r="G4370" t="s">
        <v>10</v>
      </c>
      <c r="H4370" t="s">
        <v>1227</v>
      </c>
      <c r="I4370" t="s">
        <v>1347</v>
      </c>
    </row>
    <row r="4371" spans="1:9">
      <c r="A4371" t="s">
        <v>12067</v>
      </c>
      <c r="B4371" t="s">
        <v>10</v>
      </c>
      <c r="C4371">
        <v>128</v>
      </c>
      <c r="D4371">
        <v>20093269</v>
      </c>
      <c r="E4371" t="s">
        <v>10</v>
      </c>
      <c r="F4371" t="s">
        <v>12068</v>
      </c>
      <c r="G4371" t="s">
        <v>10</v>
      </c>
      <c r="H4371" t="s">
        <v>742</v>
      </c>
      <c r="I4371" t="s">
        <v>17</v>
      </c>
    </row>
    <row r="4372" spans="1:9">
      <c r="A4372" t="s">
        <v>12069</v>
      </c>
      <c r="B4372" t="s">
        <v>19</v>
      </c>
      <c r="C4372">
        <v>151</v>
      </c>
      <c r="D4372">
        <v>20093270</v>
      </c>
      <c r="E4372" t="s">
        <v>10</v>
      </c>
      <c r="F4372" t="s">
        <v>12070</v>
      </c>
      <c r="G4372" t="s">
        <v>10</v>
      </c>
      <c r="H4372" t="s">
        <v>1822</v>
      </c>
      <c r="I4372" t="s">
        <v>17</v>
      </c>
    </row>
    <row r="4373" spans="1:9">
      <c r="A4373" t="s">
        <v>12071</v>
      </c>
      <c r="B4373" t="s">
        <v>19</v>
      </c>
      <c r="C4373">
        <v>202</v>
      </c>
      <c r="D4373">
        <v>20093271</v>
      </c>
      <c r="E4373" t="s">
        <v>10</v>
      </c>
      <c r="F4373" t="s">
        <v>12072</v>
      </c>
      <c r="G4373" t="s">
        <v>10</v>
      </c>
      <c r="H4373" t="s">
        <v>10</v>
      </c>
      <c r="I4373" t="s">
        <v>17</v>
      </c>
    </row>
    <row r="4374" spans="1:9">
      <c r="A4374" t="s">
        <v>12073</v>
      </c>
      <c r="B4374" t="s">
        <v>19</v>
      </c>
      <c r="C4374">
        <v>239</v>
      </c>
      <c r="D4374">
        <v>20093272</v>
      </c>
      <c r="E4374" t="s">
        <v>10</v>
      </c>
      <c r="F4374" t="s">
        <v>12074</v>
      </c>
      <c r="G4374" t="s">
        <v>10</v>
      </c>
      <c r="H4374" t="s">
        <v>10</v>
      </c>
      <c r="I4374" t="s">
        <v>17</v>
      </c>
    </row>
    <row r="4375" spans="1:9">
      <c r="A4375" t="s">
        <v>12075</v>
      </c>
      <c r="B4375" t="s">
        <v>19</v>
      </c>
      <c r="C4375">
        <v>195</v>
      </c>
      <c r="D4375">
        <v>20093273</v>
      </c>
      <c r="E4375" t="s">
        <v>10</v>
      </c>
      <c r="F4375" t="s">
        <v>12076</v>
      </c>
      <c r="G4375" t="s">
        <v>10</v>
      </c>
      <c r="H4375" t="s">
        <v>10</v>
      </c>
      <c r="I4375" t="s">
        <v>17</v>
      </c>
    </row>
    <row r="4376" spans="1:9">
      <c r="A4376" t="s">
        <v>12077</v>
      </c>
      <c r="B4376" t="s">
        <v>19</v>
      </c>
      <c r="C4376">
        <v>190</v>
      </c>
      <c r="D4376">
        <v>20093274</v>
      </c>
      <c r="E4376" t="s">
        <v>10</v>
      </c>
      <c r="F4376" t="s">
        <v>12078</v>
      </c>
      <c r="G4376" t="s">
        <v>10</v>
      </c>
      <c r="H4376" t="s">
        <v>10</v>
      </c>
      <c r="I4376" t="s">
        <v>17</v>
      </c>
    </row>
    <row r="4377" spans="1:9">
      <c r="A4377" t="s">
        <v>12079</v>
      </c>
      <c r="B4377" t="s">
        <v>19</v>
      </c>
      <c r="C4377">
        <v>209</v>
      </c>
      <c r="D4377">
        <v>20093275</v>
      </c>
      <c r="E4377" t="s">
        <v>10</v>
      </c>
      <c r="F4377" t="s">
        <v>12080</v>
      </c>
      <c r="G4377" t="s">
        <v>10</v>
      </c>
      <c r="H4377" t="s">
        <v>10</v>
      </c>
      <c r="I4377" t="s">
        <v>17</v>
      </c>
    </row>
    <row r="4378" spans="1:9">
      <c r="A4378" t="s">
        <v>12081</v>
      </c>
      <c r="B4378" t="s">
        <v>19</v>
      </c>
      <c r="C4378">
        <v>199</v>
      </c>
      <c r="D4378">
        <v>20093276</v>
      </c>
      <c r="E4378" t="s">
        <v>10</v>
      </c>
      <c r="F4378" t="s">
        <v>12082</v>
      </c>
      <c r="G4378" t="s">
        <v>10</v>
      </c>
      <c r="H4378" t="s">
        <v>10</v>
      </c>
      <c r="I4378" t="s">
        <v>17</v>
      </c>
    </row>
    <row r="4379" spans="1:9">
      <c r="A4379" t="s">
        <v>12083</v>
      </c>
      <c r="B4379" t="s">
        <v>19</v>
      </c>
      <c r="C4379">
        <v>203</v>
      </c>
      <c r="D4379">
        <v>20093277</v>
      </c>
      <c r="E4379" t="s">
        <v>10</v>
      </c>
      <c r="F4379" t="s">
        <v>12084</v>
      </c>
      <c r="G4379" t="s">
        <v>10</v>
      </c>
      <c r="H4379" t="s">
        <v>10</v>
      </c>
      <c r="I4379" t="s">
        <v>17</v>
      </c>
    </row>
    <row r="4380" spans="1:9">
      <c r="A4380" t="s">
        <v>12085</v>
      </c>
      <c r="B4380" t="s">
        <v>19</v>
      </c>
      <c r="C4380">
        <v>207</v>
      </c>
      <c r="D4380">
        <v>20093278</v>
      </c>
      <c r="E4380" t="s">
        <v>10</v>
      </c>
      <c r="F4380" t="s">
        <v>12086</v>
      </c>
      <c r="G4380" t="s">
        <v>10</v>
      </c>
      <c r="H4380" t="s">
        <v>10</v>
      </c>
      <c r="I4380" t="s">
        <v>17</v>
      </c>
    </row>
    <row r="4381" spans="1:9">
      <c r="A4381" t="s">
        <v>12087</v>
      </c>
      <c r="B4381" t="s">
        <v>19</v>
      </c>
      <c r="C4381">
        <v>208</v>
      </c>
      <c r="D4381">
        <v>20093279</v>
      </c>
      <c r="E4381" t="s">
        <v>10</v>
      </c>
      <c r="F4381" t="s">
        <v>12088</v>
      </c>
      <c r="G4381" t="s">
        <v>10</v>
      </c>
      <c r="H4381" t="s">
        <v>10</v>
      </c>
      <c r="I4381" t="s">
        <v>17</v>
      </c>
    </row>
    <row r="4382" spans="1:9">
      <c r="A4382" t="s">
        <v>12089</v>
      </c>
      <c r="B4382" t="s">
        <v>10</v>
      </c>
      <c r="C4382">
        <v>115</v>
      </c>
      <c r="D4382">
        <v>20093280</v>
      </c>
      <c r="E4382" t="s">
        <v>10</v>
      </c>
      <c r="F4382" t="s">
        <v>12090</v>
      </c>
      <c r="G4382" t="s">
        <v>10</v>
      </c>
      <c r="H4382" t="s">
        <v>10</v>
      </c>
      <c r="I4382" t="s">
        <v>17</v>
      </c>
    </row>
    <row r="4383" spans="1:9">
      <c r="A4383" t="s">
        <v>12091</v>
      </c>
      <c r="B4383" t="s">
        <v>19</v>
      </c>
      <c r="C4383">
        <v>152</v>
      </c>
      <c r="D4383">
        <v>20093281</v>
      </c>
      <c r="E4383" t="s">
        <v>10</v>
      </c>
      <c r="F4383" t="s">
        <v>12092</v>
      </c>
      <c r="G4383" t="s">
        <v>10</v>
      </c>
      <c r="H4383" t="s">
        <v>10</v>
      </c>
      <c r="I4383" t="s">
        <v>17</v>
      </c>
    </row>
    <row r="4384" spans="1:9">
      <c r="A4384" t="s">
        <v>12093</v>
      </c>
      <c r="B4384" t="s">
        <v>19</v>
      </c>
      <c r="C4384">
        <v>245</v>
      </c>
      <c r="D4384">
        <v>20093282</v>
      </c>
      <c r="E4384" t="s">
        <v>10</v>
      </c>
      <c r="F4384" t="s">
        <v>12094</v>
      </c>
      <c r="G4384" t="s">
        <v>10</v>
      </c>
      <c r="H4384" t="s">
        <v>12095</v>
      </c>
      <c r="I4384" t="s">
        <v>17</v>
      </c>
    </row>
    <row r="4385" spans="1:9">
      <c r="A4385" t="s">
        <v>12096</v>
      </c>
      <c r="B4385" t="s">
        <v>19</v>
      </c>
      <c r="C4385">
        <v>253</v>
      </c>
      <c r="D4385">
        <v>20093283</v>
      </c>
      <c r="E4385" t="s">
        <v>10</v>
      </c>
      <c r="F4385" t="s">
        <v>12097</v>
      </c>
      <c r="G4385" t="s">
        <v>10</v>
      </c>
      <c r="H4385" t="s">
        <v>10</v>
      </c>
      <c r="I4385" t="s">
        <v>17</v>
      </c>
    </row>
    <row r="4386" spans="1:9">
      <c r="A4386" t="s">
        <v>12098</v>
      </c>
      <c r="B4386" t="s">
        <v>19</v>
      </c>
      <c r="C4386">
        <v>216</v>
      </c>
      <c r="D4386">
        <v>20093284</v>
      </c>
      <c r="E4386" t="s">
        <v>10</v>
      </c>
      <c r="F4386" t="s">
        <v>12099</v>
      </c>
      <c r="G4386" t="s">
        <v>10</v>
      </c>
      <c r="H4386" t="s">
        <v>10</v>
      </c>
      <c r="I4386" t="s">
        <v>17</v>
      </c>
    </row>
    <row r="4387" spans="1:9">
      <c r="A4387" t="s">
        <v>12100</v>
      </c>
      <c r="B4387" t="s">
        <v>10</v>
      </c>
      <c r="C4387">
        <v>157</v>
      </c>
      <c r="D4387">
        <v>20093285</v>
      </c>
      <c r="E4387" t="s">
        <v>10</v>
      </c>
      <c r="F4387" t="s">
        <v>12101</v>
      </c>
      <c r="G4387" t="s">
        <v>10</v>
      </c>
      <c r="H4387" t="s">
        <v>10</v>
      </c>
      <c r="I4387" t="s">
        <v>17</v>
      </c>
    </row>
    <row r="4388" spans="1:9">
      <c r="A4388" t="s">
        <v>12102</v>
      </c>
      <c r="B4388" t="s">
        <v>10</v>
      </c>
      <c r="C4388">
        <v>156</v>
      </c>
      <c r="D4388">
        <v>20093286</v>
      </c>
      <c r="E4388" t="s">
        <v>12103</v>
      </c>
      <c r="F4388" t="s">
        <v>12104</v>
      </c>
      <c r="G4388" t="s">
        <v>10</v>
      </c>
      <c r="H4388" t="s">
        <v>12105</v>
      </c>
      <c r="I4388" t="s">
        <v>12106</v>
      </c>
    </row>
    <row r="4389" spans="1:9">
      <c r="A4389" t="s">
        <v>12107</v>
      </c>
      <c r="B4389" t="s">
        <v>10</v>
      </c>
      <c r="C4389">
        <v>308</v>
      </c>
      <c r="D4389">
        <v>20093287</v>
      </c>
      <c r="E4389" t="s">
        <v>12108</v>
      </c>
      <c r="F4389" t="s">
        <v>12109</v>
      </c>
      <c r="G4389" t="s">
        <v>10</v>
      </c>
      <c r="H4389" t="s">
        <v>12110</v>
      </c>
      <c r="I4389" t="s">
        <v>12106</v>
      </c>
    </row>
    <row r="4390" spans="1:9">
      <c r="A4390" t="s">
        <v>12111</v>
      </c>
      <c r="B4390" t="s">
        <v>10</v>
      </c>
      <c r="C4390">
        <v>159</v>
      </c>
      <c r="D4390">
        <v>20093288</v>
      </c>
      <c r="E4390" t="s">
        <v>10</v>
      </c>
      <c r="F4390" t="s">
        <v>12112</v>
      </c>
      <c r="G4390" t="s">
        <v>10</v>
      </c>
      <c r="H4390" t="s">
        <v>10</v>
      </c>
      <c r="I4390" t="s">
        <v>17</v>
      </c>
    </row>
    <row r="4391" spans="1:9">
      <c r="A4391" t="s">
        <v>12113</v>
      </c>
      <c r="B4391" t="s">
        <v>19</v>
      </c>
      <c r="C4391">
        <v>453</v>
      </c>
      <c r="D4391">
        <v>20093289</v>
      </c>
      <c r="E4391" t="s">
        <v>10</v>
      </c>
      <c r="F4391" t="s">
        <v>12114</v>
      </c>
      <c r="G4391" t="s">
        <v>10</v>
      </c>
      <c r="H4391" t="s">
        <v>12115</v>
      </c>
      <c r="I4391" t="s">
        <v>12116</v>
      </c>
    </row>
    <row r="4392" spans="1:9">
      <c r="A4392" t="s">
        <v>12117</v>
      </c>
      <c r="B4392" t="s">
        <v>19</v>
      </c>
      <c r="C4392">
        <v>264</v>
      </c>
      <c r="D4392">
        <v>20093290</v>
      </c>
      <c r="E4392" t="s">
        <v>10</v>
      </c>
      <c r="F4392" t="s">
        <v>12118</v>
      </c>
      <c r="G4392" t="s">
        <v>10</v>
      </c>
      <c r="H4392" t="s">
        <v>1651</v>
      </c>
      <c r="I4392" t="s">
        <v>17</v>
      </c>
    </row>
    <row r="4393" spans="1:9">
      <c r="A4393" t="s">
        <v>12119</v>
      </c>
      <c r="B4393" t="s">
        <v>10</v>
      </c>
      <c r="C4393">
        <v>758</v>
      </c>
      <c r="D4393">
        <v>20093291</v>
      </c>
      <c r="E4393" t="s">
        <v>10</v>
      </c>
      <c r="F4393" t="s">
        <v>12120</v>
      </c>
      <c r="G4393" t="s">
        <v>10</v>
      </c>
      <c r="H4393" t="s">
        <v>4102</v>
      </c>
      <c r="I4393" t="s">
        <v>12121</v>
      </c>
    </row>
    <row r="4394" spans="1:9">
      <c r="A4394" t="s">
        <v>12122</v>
      </c>
      <c r="B4394" t="s">
        <v>10</v>
      </c>
      <c r="C4394">
        <v>909</v>
      </c>
      <c r="D4394">
        <v>20093292</v>
      </c>
      <c r="E4394" t="s">
        <v>10</v>
      </c>
      <c r="F4394" t="s">
        <v>12123</v>
      </c>
      <c r="G4394" t="s">
        <v>10</v>
      </c>
      <c r="H4394" t="s">
        <v>12124</v>
      </c>
      <c r="I4394" t="s">
        <v>12125</v>
      </c>
    </row>
    <row r="4395" spans="1:9">
      <c r="A4395" t="s">
        <v>12126</v>
      </c>
      <c r="B4395" t="s">
        <v>19</v>
      </c>
      <c r="C4395">
        <v>69</v>
      </c>
      <c r="D4395">
        <v>20093293</v>
      </c>
      <c r="E4395" t="s">
        <v>10</v>
      </c>
      <c r="F4395" t="s">
        <v>12127</v>
      </c>
      <c r="G4395" t="s">
        <v>10</v>
      </c>
      <c r="H4395" t="s">
        <v>10</v>
      </c>
      <c r="I4395" t="s">
        <v>17</v>
      </c>
    </row>
    <row r="4396" spans="1:9">
      <c r="A4396" t="s">
        <v>12128</v>
      </c>
      <c r="B4396" t="s">
        <v>19</v>
      </c>
      <c r="C4396">
        <v>93</v>
      </c>
      <c r="D4396">
        <v>20093294</v>
      </c>
      <c r="E4396" t="s">
        <v>10</v>
      </c>
      <c r="F4396" t="s">
        <v>12129</v>
      </c>
      <c r="G4396" t="s">
        <v>10</v>
      </c>
      <c r="H4396" t="s">
        <v>10</v>
      </c>
      <c r="I4396" t="s">
        <v>17</v>
      </c>
    </row>
    <row r="4397" spans="1:9">
      <c r="A4397" t="s">
        <v>12130</v>
      </c>
      <c r="B4397" t="s">
        <v>10</v>
      </c>
      <c r="C4397">
        <v>117</v>
      </c>
      <c r="D4397">
        <v>20093295</v>
      </c>
      <c r="E4397" t="s">
        <v>10</v>
      </c>
      <c r="F4397" t="s">
        <v>12131</v>
      </c>
      <c r="G4397" t="s">
        <v>10</v>
      </c>
      <c r="H4397" t="s">
        <v>10</v>
      </c>
      <c r="I4397" t="s">
        <v>17</v>
      </c>
    </row>
    <row r="4398" spans="1:9">
      <c r="A4398" t="s">
        <v>12132</v>
      </c>
      <c r="B4398" t="s">
        <v>19</v>
      </c>
      <c r="C4398">
        <v>305</v>
      </c>
      <c r="D4398">
        <v>20093296</v>
      </c>
      <c r="E4398" t="s">
        <v>12133</v>
      </c>
      <c r="F4398" t="s">
        <v>12134</v>
      </c>
      <c r="G4398" t="s">
        <v>10</v>
      </c>
      <c r="H4398" t="s">
        <v>12135</v>
      </c>
      <c r="I4398" t="s">
        <v>12136</v>
      </c>
    </row>
    <row r="4399" spans="1:9">
      <c r="A4399" t="s">
        <v>12137</v>
      </c>
      <c r="B4399" t="s">
        <v>19</v>
      </c>
      <c r="C4399">
        <v>276</v>
      </c>
      <c r="D4399">
        <v>20093297</v>
      </c>
      <c r="E4399" t="s">
        <v>10</v>
      </c>
      <c r="F4399" t="s">
        <v>12138</v>
      </c>
      <c r="G4399" t="s">
        <v>10</v>
      </c>
      <c r="H4399" t="s">
        <v>10746</v>
      </c>
      <c r="I4399" t="s">
        <v>709</v>
      </c>
    </row>
    <row r="4400" spans="1:9">
      <c r="A4400" t="s">
        <v>12139</v>
      </c>
      <c r="B4400" t="s">
        <v>19</v>
      </c>
      <c r="C4400">
        <v>354</v>
      </c>
      <c r="D4400">
        <v>20093298</v>
      </c>
      <c r="E4400" t="s">
        <v>10</v>
      </c>
      <c r="F4400" t="s">
        <v>12140</v>
      </c>
      <c r="G4400" t="s">
        <v>10</v>
      </c>
      <c r="H4400" t="s">
        <v>12141</v>
      </c>
      <c r="I4400" t="s">
        <v>17</v>
      </c>
    </row>
    <row r="4401" spans="1:9">
      <c r="A4401" t="s">
        <v>12142</v>
      </c>
      <c r="B4401" t="s">
        <v>10</v>
      </c>
      <c r="C4401">
        <v>168</v>
      </c>
      <c r="D4401">
        <v>20093299</v>
      </c>
      <c r="E4401" t="s">
        <v>10</v>
      </c>
      <c r="F4401" t="s">
        <v>12143</v>
      </c>
      <c r="G4401" t="s">
        <v>10</v>
      </c>
      <c r="H4401" t="s">
        <v>3615</v>
      </c>
      <c r="I4401" t="s">
        <v>709</v>
      </c>
    </row>
    <row r="4402" spans="1:9">
      <c r="A4402" t="s">
        <v>12144</v>
      </c>
      <c r="B4402" t="s">
        <v>10</v>
      </c>
      <c r="C4402">
        <v>299</v>
      </c>
      <c r="D4402">
        <v>20093300</v>
      </c>
      <c r="E4402" t="s">
        <v>12145</v>
      </c>
      <c r="F4402" t="s">
        <v>12146</v>
      </c>
      <c r="G4402" t="s">
        <v>10</v>
      </c>
      <c r="H4402" t="s">
        <v>12147</v>
      </c>
      <c r="I4402" t="s">
        <v>12148</v>
      </c>
    </row>
    <row r="4403" spans="1:9">
      <c r="A4403" t="s">
        <v>12149</v>
      </c>
      <c r="B4403" t="s">
        <v>10</v>
      </c>
      <c r="C4403">
        <v>94</v>
      </c>
      <c r="D4403">
        <v>20093301</v>
      </c>
      <c r="E4403" t="s">
        <v>10</v>
      </c>
      <c r="F4403" t="s">
        <v>12150</v>
      </c>
      <c r="G4403" t="s">
        <v>10</v>
      </c>
      <c r="H4403" t="s">
        <v>10</v>
      </c>
      <c r="I4403" t="s">
        <v>9833</v>
      </c>
    </row>
    <row r="4404" spans="1:9">
      <c r="A4404" t="s">
        <v>12151</v>
      </c>
      <c r="B4404" t="s">
        <v>19</v>
      </c>
      <c r="C4404">
        <v>335</v>
      </c>
      <c r="D4404">
        <v>20093302</v>
      </c>
      <c r="E4404" t="s">
        <v>10</v>
      </c>
      <c r="F4404" t="s">
        <v>12152</v>
      </c>
      <c r="G4404" t="s">
        <v>10</v>
      </c>
      <c r="H4404" t="s">
        <v>12153</v>
      </c>
      <c r="I4404" t="s">
        <v>12154</v>
      </c>
    </row>
    <row r="4405" spans="1:9">
      <c r="A4405" t="s">
        <v>12155</v>
      </c>
      <c r="B4405" t="s">
        <v>19</v>
      </c>
      <c r="C4405">
        <v>124</v>
      </c>
      <c r="D4405">
        <v>20093303</v>
      </c>
      <c r="E4405" t="s">
        <v>10</v>
      </c>
      <c r="F4405" t="s">
        <v>12156</v>
      </c>
      <c r="G4405" t="s">
        <v>10</v>
      </c>
      <c r="H4405" t="s">
        <v>12157</v>
      </c>
      <c r="I4405" t="s">
        <v>17</v>
      </c>
    </row>
    <row r="4406" spans="1:9">
      <c r="A4406" t="s">
        <v>12158</v>
      </c>
      <c r="B4406" t="s">
        <v>10</v>
      </c>
      <c r="C4406">
        <v>477</v>
      </c>
      <c r="D4406">
        <v>20093304</v>
      </c>
      <c r="E4406" t="s">
        <v>10</v>
      </c>
      <c r="F4406" t="s">
        <v>12159</v>
      </c>
      <c r="G4406" t="s">
        <v>10</v>
      </c>
      <c r="H4406" t="s">
        <v>12160</v>
      </c>
      <c r="I4406" t="s">
        <v>17</v>
      </c>
    </row>
    <row r="4407" spans="1:9">
      <c r="A4407" t="s">
        <v>12161</v>
      </c>
      <c r="B4407" t="s">
        <v>19</v>
      </c>
      <c r="C4407">
        <v>387</v>
      </c>
      <c r="D4407">
        <v>20093305</v>
      </c>
      <c r="E4407" t="s">
        <v>10</v>
      </c>
      <c r="F4407" t="s">
        <v>12162</v>
      </c>
      <c r="G4407" t="s">
        <v>10</v>
      </c>
      <c r="H4407" t="s">
        <v>3074</v>
      </c>
      <c r="I4407" t="s">
        <v>11414</v>
      </c>
    </row>
    <row r="4408" spans="1:9">
      <c r="A4408" t="s">
        <v>12163</v>
      </c>
      <c r="B4408" t="s">
        <v>10</v>
      </c>
      <c r="C4408">
        <v>218</v>
      </c>
      <c r="D4408">
        <v>20093306</v>
      </c>
      <c r="E4408" t="s">
        <v>10</v>
      </c>
      <c r="F4408" t="s">
        <v>12164</v>
      </c>
      <c r="G4408" t="s">
        <v>10</v>
      </c>
      <c r="H4408" t="s">
        <v>12165</v>
      </c>
      <c r="I4408" t="s">
        <v>17</v>
      </c>
    </row>
    <row r="4409" spans="1:9">
      <c r="A4409" t="s">
        <v>12166</v>
      </c>
      <c r="B4409" t="s">
        <v>19</v>
      </c>
      <c r="C4409">
        <v>93</v>
      </c>
      <c r="D4409">
        <v>20093307</v>
      </c>
      <c r="E4409" t="s">
        <v>12167</v>
      </c>
      <c r="F4409" t="s">
        <v>12168</v>
      </c>
      <c r="G4409" t="s">
        <v>10</v>
      </c>
      <c r="H4409" t="s">
        <v>12169</v>
      </c>
      <c r="I4409" t="s">
        <v>12170</v>
      </c>
    </row>
    <row r="4410" spans="1:9">
      <c r="A4410" t="s">
        <v>12171</v>
      </c>
      <c r="B4410" t="s">
        <v>19</v>
      </c>
      <c r="C4410">
        <v>476</v>
      </c>
      <c r="D4410">
        <v>20093308</v>
      </c>
      <c r="E4410" t="s">
        <v>12172</v>
      </c>
      <c r="F4410" t="s">
        <v>12173</v>
      </c>
      <c r="G4410" t="s">
        <v>10</v>
      </c>
      <c r="H4410" t="s">
        <v>12174</v>
      </c>
      <c r="I4410" t="s">
        <v>12175</v>
      </c>
    </row>
    <row r="4411" spans="1:9">
      <c r="A4411" t="s">
        <v>12176</v>
      </c>
      <c r="B4411" t="s">
        <v>19</v>
      </c>
      <c r="C4411">
        <v>495</v>
      </c>
      <c r="D4411">
        <v>20093309</v>
      </c>
      <c r="E4411" t="s">
        <v>12177</v>
      </c>
      <c r="F4411" t="s">
        <v>12178</v>
      </c>
      <c r="G4411" t="s">
        <v>10</v>
      </c>
      <c r="H4411" t="s">
        <v>12179</v>
      </c>
      <c r="I4411" t="s">
        <v>12180</v>
      </c>
    </row>
    <row r="4412" spans="1:9">
      <c r="A4412" t="s">
        <v>12181</v>
      </c>
      <c r="B4412" t="s">
        <v>10</v>
      </c>
      <c r="C4412">
        <v>270</v>
      </c>
      <c r="D4412">
        <v>20093310</v>
      </c>
      <c r="E4412" t="s">
        <v>10</v>
      </c>
      <c r="F4412" t="s">
        <v>12182</v>
      </c>
      <c r="G4412" t="s">
        <v>10</v>
      </c>
      <c r="H4412" t="s">
        <v>5736</v>
      </c>
      <c r="I4412" t="s">
        <v>5739</v>
      </c>
    </row>
    <row r="4413" spans="1:9">
      <c r="A4413" t="s">
        <v>12183</v>
      </c>
      <c r="B4413" t="s">
        <v>19</v>
      </c>
      <c r="C4413">
        <v>83</v>
      </c>
      <c r="D4413">
        <v>20093311</v>
      </c>
      <c r="E4413" t="s">
        <v>10</v>
      </c>
      <c r="F4413" t="s">
        <v>12184</v>
      </c>
      <c r="G4413" t="s">
        <v>10</v>
      </c>
      <c r="H4413" t="s">
        <v>10</v>
      </c>
      <c r="I4413" t="s">
        <v>17</v>
      </c>
    </row>
    <row r="4414" spans="1:9">
      <c r="A4414" t="s">
        <v>12185</v>
      </c>
      <c r="B4414" t="s">
        <v>19</v>
      </c>
      <c r="C4414">
        <v>183</v>
      </c>
      <c r="D4414">
        <v>20093312</v>
      </c>
      <c r="E4414" t="s">
        <v>10</v>
      </c>
      <c r="F4414" t="s">
        <v>12186</v>
      </c>
      <c r="G4414" t="s">
        <v>10</v>
      </c>
      <c r="H4414" t="s">
        <v>132</v>
      </c>
      <c r="I4414" t="s">
        <v>17</v>
      </c>
    </row>
    <row r="4415" spans="1:9">
      <c r="A4415" t="s">
        <v>12187</v>
      </c>
      <c r="B4415" t="s">
        <v>19</v>
      </c>
      <c r="C4415">
        <v>176</v>
      </c>
      <c r="D4415">
        <v>20093313</v>
      </c>
      <c r="E4415" t="s">
        <v>10</v>
      </c>
      <c r="F4415" t="s">
        <v>12188</v>
      </c>
      <c r="G4415" t="s">
        <v>10</v>
      </c>
      <c r="H4415" t="s">
        <v>10</v>
      </c>
      <c r="I4415" t="s">
        <v>17</v>
      </c>
    </row>
    <row r="4416" spans="1:9">
      <c r="A4416" t="s">
        <v>12189</v>
      </c>
      <c r="B4416" t="s">
        <v>10</v>
      </c>
      <c r="C4416">
        <v>257</v>
      </c>
      <c r="D4416">
        <v>20093314</v>
      </c>
      <c r="E4416" t="s">
        <v>24</v>
      </c>
      <c r="F4416" t="s">
        <v>12190</v>
      </c>
      <c r="G4416" t="s">
        <v>10</v>
      </c>
      <c r="H4416" t="s">
        <v>26</v>
      </c>
      <c r="I4416" t="s">
        <v>27</v>
      </c>
    </row>
    <row r="4417" spans="1:9">
      <c r="A4417" t="s">
        <v>12191</v>
      </c>
      <c r="B4417" t="s">
        <v>10</v>
      </c>
      <c r="C4417">
        <v>371</v>
      </c>
      <c r="D4417">
        <v>20093315</v>
      </c>
      <c r="E4417" t="s">
        <v>10</v>
      </c>
      <c r="F4417" t="s">
        <v>12192</v>
      </c>
      <c r="G4417" t="s">
        <v>10</v>
      </c>
      <c r="H4417" t="s">
        <v>30</v>
      </c>
      <c r="I4417" t="s">
        <v>31</v>
      </c>
    </row>
    <row r="4418" spans="1:9">
      <c r="A4418" t="s">
        <v>12193</v>
      </c>
      <c r="B4418" t="s">
        <v>10</v>
      </c>
      <c r="C4418">
        <v>317</v>
      </c>
      <c r="D4418">
        <v>20093316</v>
      </c>
      <c r="E4418" t="s">
        <v>10</v>
      </c>
      <c r="F4418" t="s">
        <v>12194</v>
      </c>
      <c r="G4418" t="s">
        <v>10</v>
      </c>
      <c r="H4418" t="s">
        <v>10</v>
      </c>
      <c r="I4418" t="s">
        <v>17</v>
      </c>
    </row>
    <row r="4419" spans="1:9">
      <c r="A4419" t="s">
        <v>12195</v>
      </c>
      <c r="B4419" t="s">
        <v>10</v>
      </c>
      <c r="C4419">
        <v>258</v>
      </c>
      <c r="D4419">
        <v>20093317</v>
      </c>
      <c r="E4419" t="s">
        <v>10</v>
      </c>
      <c r="F4419" t="s">
        <v>12196</v>
      </c>
      <c r="G4419" t="s">
        <v>10</v>
      </c>
      <c r="H4419" t="s">
        <v>2978</v>
      </c>
      <c r="I4419" t="s">
        <v>12197</v>
      </c>
    </row>
    <row r="4420" spans="1:9">
      <c r="A4420" t="s">
        <v>12198</v>
      </c>
      <c r="B4420" t="s">
        <v>10</v>
      </c>
      <c r="C4420">
        <v>339</v>
      </c>
      <c r="D4420">
        <v>20093318</v>
      </c>
      <c r="E4420" t="s">
        <v>10</v>
      </c>
      <c r="F4420" t="s">
        <v>12199</v>
      </c>
      <c r="G4420" t="s">
        <v>10</v>
      </c>
      <c r="H4420" t="s">
        <v>2983</v>
      </c>
      <c r="I4420" t="s">
        <v>3527</v>
      </c>
    </row>
    <row r="4421" spans="1:9">
      <c r="A4421" t="s">
        <v>12200</v>
      </c>
      <c r="B4421" t="s">
        <v>10</v>
      </c>
      <c r="C4421">
        <v>588</v>
      </c>
      <c r="D4421">
        <v>20093319</v>
      </c>
      <c r="E4421" t="s">
        <v>10</v>
      </c>
      <c r="F4421" t="s">
        <v>12201</v>
      </c>
      <c r="G4421" t="s">
        <v>10</v>
      </c>
      <c r="H4421" t="s">
        <v>266</v>
      </c>
      <c r="I4421" t="s">
        <v>17</v>
      </c>
    </row>
    <row r="4422" spans="1:9">
      <c r="A4422" t="s">
        <v>12202</v>
      </c>
      <c r="B4422" t="s">
        <v>10</v>
      </c>
      <c r="C4422">
        <v>168</v>
      </c>
      <c r="D4422">
        <v>20093320</v>
      </c>
      <c r="E4422" t="s">
        <v>10</v>
      </c>
      <c r="F4422" t="s">
        <v>12203</v>
      </c>
      <c r="G4422" t="s">
        <v>10</v>
      </c>
      <c r="H4422" t="s">
        <v>132</v>
      </c>
      <c r="I4422" t="s">
        <v>17</v>
      </c>
    </row>
    <row r="4423" spans="1:9">
      <c r="A4423" t="s">
        <v>12204</v>
      </c>
      <c r="B4423" t="s">
        <v>10</v>
      </c>
      <c r="C4423">
        <v>387</v>
      </c>
      <c r="D4423">
        <v>20093321</v>
      </c>
      <c r="E4423" t="s">
        <v>10</v>
      </c>
      <c r="F4423" t="s">
        <v>12205</v>
      </c>
      <c r="G4423" t="s">
        <v>10</v>
      </c>
      <c r="H4423" t="s">
        <v>2987</v>
      </c>
      <c r="I4423" t="s">
        <v>3518</v>
      </c>
    </row>
    <row r="4424" spans="1:9">
      <c r="A4424" t="s">
        <v>12206</v>
      </c>
      <c r="B4424" t="s">
        <v>10</v>
      </c>
      <c r="C4424">
        <v>284</v>
      </c>
      <c r="D4424">
        <v>20093322</v>
      </c>
      <c r="E4424" t="s">
        <v>10</v>
      </c>
      <c r="F4424" t="s">
        <v>12207</v>
      </c>
      <c r="G4424" t="s">
        <v>10</v>
      </c>
      <c r="H4424" t="s">
        <v>10</v>
      </c>
      <c r="I4424" t="s">
        <v>17</v>
      </c>
    </row>
    <row r="4425" spans="1:9">
      <c r="A4425" t="s">
        <v>12208</v>
      </c>
      <c r="B4425" t="s">
        <v>10</v>
      </c>
      <c r="C4425">
        <v>310</v>
      </c>
      <c r="D4425">
        <v>20093323</v>
      </c>
      <c r="E4425" t="s">
        <v>10</v>
      </c>
      <c r="F4425" t="s">
        <v>12209</v>
      </c>
      <c r="G4425" t="s">
        <v>10</v>
      </c>
      <c r="H4425" t="s">
        <v>10</v>
      </c>
      <c r="I4425" t="s">
        <v>17</v>
      </c>
    </row>
    <row r="4426" spans="1:9">
      <c r="A4426" t="s">
        <v>12210</v>
      </c>
      <c r="B4426" t="s">
        <v>19</v>
      </c>
      <c r="C4426">
        <v>198</v>
      </c>
      <c r="D4426">
        <v>20093324</v>
      </c>
      <c r="E4426" t="s">
        <v>10</v>
      </c>
      <c r="F4426" t="s">
        <v>12211</v>
      </c>
      <c r="G4426" t="s">
        <v>10</v>
      </c>
      <c r="H4426" t="s">
        <v>12212</v>
      </c>
      <c r="I4426" t="s">
        <v>17</v>
      </c>
    </row>
    <row r="4427" spans="1:9">
      <c r="A4427" t="s">
        <v>12213</v>
      </c>
      <c r="B4427" t="s">
        <v>19</v>
      </c>
      <c r="C4427">
        <v>303</v>
      </c>
      <c r="D4427">
        <v>20093325</v>
      </c>
      <c r="E4427" t="s">
        <v>10</v>
      </c>
      <c r="F4427" t="s">
        <v>12214</v>
      </c>
      <c r="G4427" t="s">
        <v>10</v>
      </c>
      <c r="H4427" t="s">
        <v>9405</v>
      </c>
      <c r="I4427" t="s">
        <v>12215</v>
      </c>
    </row>
    <row r="4428" spans="1:9">
      <c r="A4428" t="s">
        <v>12216</v>
      </c>
      <c r="B4428" t="s">
        <v>19</v>
      </c>
      <c r="C4428">
        <v>286</v>
      </c>
      <c r="D4428">
        <v>20093326</v>
      </c>
      <c r="E4428" t="s">
        <v>10</v>
      </c>
      <c r="F4428" t="s">
        <v>12217</v>
      </c>
      <c r="G4428" t="s">
        <v>10</v>
      </c>
      <c r="H4428" t="s">
        <v>6168</v>
      </c>
      <c r="I4428" t="s">
        <v>490</v>
      </c>
    </row>
    <row r="4429" spans="1:9">
      <c r="A4429" t="s">
        <v>12218</v>
      </c>
      <c r="B4429" t="s">
        <v>19</v>
      </c>
      <c r="C4429">
        <v>230</v>
      </c>
      <c r="D4429">
        <v>20093327</v>
      </c>
      <c r="E4429" t="s">
        <v>5466</v>
      </c>
      <c r="F4429" t="s">
        <v>12219</v>
      </c>
      <c r="G4429" t="s">
        <v>10</v>
      </c>
      <c r="H4429" t="s">
        <v>12220</v>
      </c>
      <c r="I4429" t="s">
        <v>5469</v>
      </c>
    </row>
    <row r="4430" spans="1:9">
      <c r="A4430" t="s">
        <v>12221</v>
      </c>
      <c r="B4430" t="s">
        <v>19</v>
      </c>
      <c r="C4430">
        <v>430</v>
      </c>
      <c r="D4430">
        <v>20093328</v>
      </c>
      <c r="E4430" t="s">
        <v>12222</v>
      </c>
      <c r="F4430" t="s">
        <v>12223</v>
      </c>
      <c r="G4430" t="s">
        <v>10</v>
      </c>
      <c r="H4430" t="s">
        <v>12224</v>
      </c>
      <c r="I4430" t="s">
        <v>12225</v>
      </c>
    </row>
    <row r="4431" spans="1:9">
      <c r="A4431" t="s">
        <v>12226</v>
      </c>
      <c r="B4431" t="s">
        <v>19</v>
      </c>
      <c r="C4431">
        <v>326</v>
      </c>
      <c r="D4431">
        <v>20093329</v>
      </c>
      <c r="E4431" t="s">
        <v>10</v>
      </c>
      <c r="F4431" t="s">
        <v>12227</v>
      </c>
      <c r="G4431" t="s">
        <v>10</v>
      </c>
      <c r="H4431" t="s">
        <v>12228</v>
      </c>
      <c r="I4431" t="s">
        <v>17</v>
      </c>
    </row>
    <row r="4432" spans="1:9">
      <c r="A4432" t="s">
        <v>12229</v>
      </c>
      <c r="B4432" t="s">
        <v>10</v>
      </c>
      <c r="C4432">
        <v>570</v>
      </c>
      <c r="D4432">
        <v>20093330</v>
      </c>
      <c r="E4432" t="s">
        <v>10</v>
      </c>
      <c r="F4432" t="s">
        <v>12230</v>
      </c>
      <c r="G4432" t="s">
        <v>10</v>
      </c>
      <c r="H4432" t="s">
        <v>12231</v>
      </c>
      <c r="I4432" t="s">
        <v>12232</v>
      </c>
    </row>
    <row r="4433" spans="1:9">
      <c r="A4433" t="s">
        <v>12233</v>
      </c>
      <c r="B4433" t="s">
        <v>10</v>
      </c>
      <c r="C4433">
        <v>248</v>
      </c>
      <c r="D4433">
        <v>20093331</v>
      </c>
      <c r="E4433" t="s">
        <v>10</v>
      </c>
      <c r="F4433" t="s">
        <v>12234</v>
      </c>
      <c r="G4433" t="s">
        <v>10</v>
      </c>
      <c r="H4433" t="s">
        <v>12235</v>
      </c>
      <c r="I4433" t="s">
        <v>12236</v>
      </c>
    </row>
    <row r="4434" spans="1:9">
      <c r="A4434" t="s">
        <v>12237</v>
      </c>
      <c r="B4434" t="s">
        <v>10</v>
      </c>
      <c r="C4434">
        <v>206</v>
      </c>
      <c r="D4434">
        <v>20093332</v>
      </c>
      <c r="E4434" t="s">
        <v>10</v>
      </c>
      <c r="F4434" t="s">
        <v>12238</v>
      </c>
      <c r="G4434" t="s">
        <v>10</v>
      </c>
      <c r="H4434" t="s">
        <v>12239</v>
      </c>
      <c r="I4434" t="s">
        <v>12240</v>
      </c>
    </row>
    <row r="4435" spans="1:9">
      <c r="A4435" t="s">
        <v>12241</v>
      </c>
      <c r="B4435" t="s">
        <v>10</v>
      </c>
      <c r="C4435">
        <v>170</v>
      </c>
      <c r="D4435">
        <v>20093333</v>
      </c>
      <c r="E4435" t="s">
        <v>10</v>
      </c>
      <c r="F4435" t="s">
        <v>12242</v>
      </c>
      <c r="G4435" t="s">
        <v>10</v>
      </c>
      <c r="H4435" t="s">
        <v>12243</v>
      </c>
      <c r="I4435" t="s">
        <v>12244</v>
      </c>
    </row>
    <row r="4436" spans="1:9">
      <c r="A4436" t="s">
        <v>12245</v>
      </c>
      <c r="B4436" t="s">
        <v>10</v>
      </c>
      <c r="C4436">
        <v>434</v>
      </c>
      <c r="D4436">
        <v>20093334</v>
      </c>
      <c r="E4436" t="s">
        <v>10</v>
      </c>
      <c r="F4436" t="s">
        <v>12246</v>
      </c>
      <c r="G4436" t="s">
        <v>10</v>
      </c>
      <c r="H4436" t="s">
        <v>12247</v>
      </c>
      <c r="I4436" t="s">
        <v>12248</v>
      </c>
    </row>
    <row r="4437" spans="1:9">
      <c r="A4437" t="s">
        <v>12249</v>
      </c>
      <c r="B4437" t="s">
        <v>19</v>
      </c>
      <c r="C4437">
        <v>411</v>
      </c>
      <c r="D4437">
        <v>20093335</v>
      </c>
      <c r="E4437" t="s">
        <v>10</v>
      </c>
      <c r="F4437" t="s">
        <v>12250</v>
      </c>
      <c r="G4437" t="s">
        <v>10</v>
      </c>
      <c r="H4437" t="s">
        <v>12251</v>
      </c>
      <c r="I4437" t="s">
        <v>17</v>
      </c>
    </row>
    <row r="4438" spans="1:9">
      <c r="A4438" t="s">
        <v>12252</v>
      </c>
      <c r="B4438" t="s">
        <v>10</v>
      </c>
      <c r="C4438">
        <v>1145</v>
      </c>
      <c r="D4438">
        <v>20093336</v>
      </c>
      <c r="E4438" t="s">
        <v>10</v>
      </c>
      <c r="F4438" t="s">
        <v>12253</v>
      </c>
      <c r="G4438" t="s">
        <v>10</v>
      </c>
      <c r="H4438" t="s">
        <v>12254</v>
      </c>
      <c r="I4438" t="s">
        <v>12255</v>
      </c>
    </row>
    <row r="4439" spans="1:9">
      <c r="A4439" t="s">
        <v>12256</v>
      </c>
      <c r="B4439" t="s">
        <v>10</v>
      </c>
      <c r="C4439">
        <v>91</v>
      </c>
      <c r="D4439">
        <v>20093337</v>
      </c>
      <c r="E4439" t="s">
        <v>10</v>
      </c>
      <c r="F4439" t="s">
        <v>12257</v>
      </c>
      <c r="G4439" t="s">
        <v>10</v>
      </c>
      <c r="H4439" t="s">
        <v>10</v>
      </c>
      <c r="I4439" t="s">
        <v>17</v>
      </c>
    </row>
    <row r="4440" spans="1:9">
      <c r="A4440" t="s">
        <v>12258</v>
      </c>
      <c r="B4440" t="s">
        <v>10</v>
      </c>
      <c r="C4440">
        <v>360</v>
      </c>
      <c r="D4440">
        <v>20093338</v>
      </c>
      <c r="E4440" t="s">
        <v>10</v>
      </c>
      <c r="F4440" t="s">
        <v>12259</v>
      </c>
      <c r="G4440" t="s">
        <v>10</v>
      </c>
      <c r="H4440" t="s">
        <v>12260</v>
      </c>
      <c r="I4440" t="s">
        <v>12261</v>
      </c>
    </row>
    <row r="4441" spans="1:9">
      <c r="A4441" t="s">
        <v>12262</v>
      </c>
      <c r="B4441" t="s">
        <v>10</v>
      </c>
      <c r="C4441">
        <v>428</v>
      </c>
      <c r="D4441">
        <v>20093339</v>
      </c>
      <c r="E4441" t="s">
        <v>12263</v>
      </c>
      <c r="F4441" t="s">
        <v>12264</v>
      </c>
      <c r="G4441" t="s">
        <v>10</v>
      </c>
      <c r="H4441" t="s">
        <v>12265</v>
      </c>
      <c r="I4441" t="s">
        <v>12266</v>
      </c>
    </row>
    <row r="4442" spans="1:9">
      <c r="A4442" t="s">
        <v>12267</v>
      </c>
      <c r="B4442" t="s">
        <v>10</v>
      </c>
      <c r="C4442">
        <v>396</v>
      </c>
      <c r="D4442">
        <v>20093340</v>
      </c>
      <c r="E4442" t="s">
        <v>10</v>
      </c>
      <c r="F4442" t="s">
        <v>12268</v>
      </c>
      <c r="G4442" t="s">
        <v>10</v>
      </c>
      <c r="H4442" t="s">
        <v>1439</v>
      </c>
      <c r="I4442" t="s">
        <v>17</v>
      </c>
    </row>
    <row r="4443" spans="1:9">
      <c r="A4443" t="s">
        <v>12269</v>
      </c>
      <c r="B4443" t="s">
        <v>10</v>
      </c>
      <c r="C4443">
        <v>78</v>
      </c>
      <c r="D4443">
        <v>20093341</v>
      </c>
      <c r="E4443" t="s">
        <v>10</v>
      </c>
      <c r="F4443" t="s">
        <v>12270</v>
      </c>
      <c r="G4443" t="s">
        <v>10</v>
      </c>
      <c r="H4443" t="s">
        <v>10</v>
      </c>
      <c r="I4443" t="s">
        <v>17</v>
      </c>
    </row>
    <row r="4444" spans="1:9">
      <c r="A4444" t="s">
        <v>12271</v>
      </c>
      <c r="B4444" t="s">
        <v>10</v>
      </c>
      <c r="C4444">
        <v>646</v>
      </c>
      <c r="D4444">
        <v>20093342</v>
      </c>
      <c r="E4444" t="s">
        <v>10</v>
      </c>
      <c r="F4444" t="s">
        <v>12272</v>
      </c>
      <c r="G4444" t="s">
        <v>10</v>
      </c>
      <c r="H4444" t="s">
        <v>531</v>
      </c>
      <c r="I4444" t="s">
        <v>17</v>
      </c>
    </row>
    <row r="4445" spans="1:9">
      <c r="A4445" t="s">
        <v>12273</v>
      </c>
      <c r="B4445" t="s">
        <v>10</v>
      </c>
      <c r="C4445">
        <v>368</v>
      </c>
      <c r="D4445">
        <v>20093343</v>
      </c>
      <c r="E4445" t="s">
        <v>2479</v>
      </c>
      <c r="F4445" t="s">
        <v>12274</v>
      </c>
      <c r="G4445" t="s">
        <v>10</v>
      </c>
      <c r="H4445" t="s">
        <v>536</v>
      </c>
      <c r="I4445" t="s">
        <v>537</v>
      </c>
    </row>
    <row r="4446" spans="1:9">
      <c r="A4446" t="s">
        <v>12275</v>
      </c>
      <c r="B4446" t="s">
        <v>10</v>
      </c>
      <c r="C4446">
        <v>263</v>
      </c>
      <c r="D4446">
        <v>20093344</v>
      </c>
      <c r="E4446" t="s">
        <v>10</v>
      </c>
      <c r="F4446" t="s">
        <v>12276</v>
      </c>
      <c r="G4446" t="s">
        <v>10</v>
      </c>
      <c r="H4446" t="s">
        <v>688</v>
      </c>
      <c r="I4446" t="s">
        <v>17</v>
      </c>
    </row>
    <row r="4447" spans="1:9">
      <c r="A4447" t="s">
        <v>12277</v>
      </c>
      <c r="B4447" t="s">
        <v>10</v>
      </c>
      <c r="C4447">
        <v>998</v>
      </c>
      <c r="D4447">
        <v>20093345</v>
      </c>
      <c r="E4447" t="s">
        <v>10</v>
      </c>
      <c r="F4447" t="s">
        <v>12278</v>
      </c>
      <c r="G4447" t="s">
        <v>10</v>
      </c>
      <c r="H4447" t="s">
        <v>2475</v>
      </c>
      <c r="I4447" t="s">
        <v>1582</v>
      </c>
    </row>
    <row r="4448" spans="1:9">
      <c r="A4448" t="s">
        <v>12279</v>
      </c>
      <c r="B4448" t="s">
        <v>10</v>
      </c>
      <c r="C4448">
        <v>654</v>
      </c>
      <c r="D4448">
        <v>20093346</v>
      </c>
      <c r="E4448" t="s">
        <v>2710</v>
      </c>
      <c r="F4448" t="s">
        <v>12280</v>
      </c>
      <c r="G4448" t="s">
        <v>10</v>
      </c>
      <c r="H4448" t="s">
        <v>2712</v>
      </c>
      <c r="I4448" t="s">
        <v>2713</v>
      </c>
    </row>
    <row r="4449" spans="1:9">
      <c r="A4449" t="s">
        <v>12281</v>
      </c>
      <c r="B4449" t="s">
        <v>10</v>
      </c>
      <c r="C4449">
        <v>651</v>
      </c>
      <c r="D4449">
        <v>20093347</v>
      </c>
      <c r="E4449" t="s">
        <v>2710</v>
      </c>
      <c r="F4449" t="s">
        <v>12282</v>
      </c>
      <c r="G4449" t="s">
        <v>10</v>
      </c>
      <c r="H4449" t="s">
        <v>2712</v>
      </c>
      <c r="I4449" t="s">
        <v>2713</v>
      </c>
    </row>
    <row r="4450" spans="1:9">
      <c r="A4450" t="s">
        <v>12283</v>
      </c>
      <c r="B4450" t="s">
        <v>10</v>
      </c>
      <c r="C4450">
        <v>246</v>
      </c>
      <c r="D4450">
        <v>20093348</v>
      </c>
      <c r="E4450" t="s">
        <v>10</v>
      </c>
      <c r="F4450" t="s">
        <v>12284</v>
      </c>
      <c r="G4450" t="s">
        <v>10</v>
      </c>
      <c r="H4450" t="s">
        <v>5091</v>
      </c>
      <c r="I4450" t="s">
        <v>5092</v>
      </c>
    </row>
    <row r="4451" spans="1:9">
      <c r="A4451" t="s">
        <v>12285</v>
      </c>
      <c r="B4451" t="s">
        <v>10</v>
      </c>
      <c r="C4451">
        <v>70</v>
      </c>
      <c r="D4451">
        <v>20093349</v>
      </c>
      <c r="E4451" t="s">
        <v>10</v>
      </c>
      <c r="F4451" t="s">
        <v>12286</v>
      </c>
      <c r="G4451" t="s">
        <v>10</v>
      </c>
      <c r="H4451" t="s">
        <v>10</v>
      </c>
      <c r="I4451" t="s">
        <v>17</v>
      </c>
    </row>
    <row r="4452" spans="1:9">
      <c r="A4452" t="s">
        <v>12287</v>
      </c>
      <c r="B4452" t="s">
        <v>10</v>
      </c>
      <c r="C4452">
        <v>123</v>
      </c>
      <c r="D4452">
        <v>20093350</v>
      </c>
      <c r="E4452" t="s">
        <v>12288</v>
      </c>
      <c r="F4452" t="s">
        <v>12289</v>
      </c>
      <c r="G4452" t="s">
        <v>10</v>
      </c>
      <c r="H4452" t="s">
        <v>12290</v>
      </c>
      <c r="I4452" t="s">
        <v>12291</v>
      </c>
    </row>
    <row r="4453" spans="1:9">
      <c r="A4453" t="s">
        <v>12292</v>
      </c>
      <c r="B4453" t="s">
        <v>10</v>
      </c>
      <c r="C4453">
        <v>91</v>
      </c>
      <c r="D4453">
        <v>20093351</v>
      </c>
      <c r="E4453" t="s">
        <v>12293</v>
      </c>
      <c r="F4453" t="s">
        <v>12294</v>
      </c>
      <c r="G4453" t="s">
        <v>10</v>
      </c>
      <c r="H4453" t="s">
        <v>12295</v>
      </c>
      <c r="I4453" t="s">
        <v>12296</v>
      </c>
    </row>
    <row r="4454" spans="1:9">
      <c r="A4454" t="s">
        <v>12297</v>
      </c>
      <c r="B4454" t="s">
        <v>10</v>
      </c>
      <c r="C4454">
        <v>165</v>
      </c>
      <c r="D4454">
        <v>20093352</v>
      </c>
      <c r="E4454" t="s">
        <v>12298</v>
      </c>
      <c r="F4454" t="s">
        <v>12299</v>
      </c>
      <c r="G4454" t="s">
        <v>10</v>
      </c>
      <c r="H4454" t="s">
        <v>12300</v>
      </c>
      <c r="I4454" t="s">
        <v>12301</v>
      </c>
    </row>
    <row r="4455" spans="1:9">
      <c r="A4455" t="s">
        <v>12302</v>
      </c>
      <c r="B4455" t="s">
        <v>10</v>
      </c>
      <c r="C4455">
        <v>518</v>
      </c>
      <c r="D4455">
        <v>20093353</v>
      </c>
      <c r="E4455" t="s">
        <v>12303</v>
      </c>
      <c r="F4455" t="s">
        <v>12304</v>
      </c>
      <c r="G4455" t="s">
        <v>10</v>
      </c>
      <c r="H4455" t="s">
        <v>11784</v>
      </c>
      <c r="I4455" t="s">
        <v>12305</v>
      </c>
    </row>
    <row r="4456" spans="1:9">
      <c r="A4456" t="s">
        <v>12306</v>
      </c>
      <c r="B4456" t="s">
        <v>10</v>
      </c>
      <c r="C4456">
        <v>141</v>
      </c>
      <c r="D4456">
        <v>20093354</v>
      </c>
      <c r="E4456" t="s">
        <v>12307</v>
      </c>
      <c r="F4456" t="s">
        <v>12308</v>
      </c>
      <c r="G4456" t="s">
        <v>10</v>
      </c>
      <c r="H4456" t="s">
        <v>12309</v>
      </c>
      <c r="I4456" t="s">
        <v>12310</v>
      </c>
    </row>
    <row r="4457" spans="1:9">
      <c r="A4457" t="s">
        <v>12311</v>
      </c>
      <c r="B4457" t="s">
        <v>10</v>
      </c>
      <c r="C4457">
        <v>151</v>
      </c>
      <c r="D4457">
        <v>20093355</v>
      </c>
      <c r="E4457" t="s">
        <v>12312</v>
      </c>
      <c r="F4457" t="s">
        <v>12313</v>
      </c>
      <c r="G4457" t="s">
        <v>10</v>
      </c>
      <c r="H4457" t="s">
        <v>12314</v>
      </c>
      <c r="I4457" t="s">
        <v>12315</v>
      </c>
    </row>
    <row r="4458" spans="1:9">
      <c r="A4458" t="s">
        <v>12316</v>
      </c>
      <c r="B4458" t="s">
        <v>10</v>
      </c>
      <c r="C4458">
        <v>806</v>
      </c>
      <c r="D4458">
        <v>20093356</v>
      </c>
      <c r="E4458" t="s">
        <v>12317</v>
      </c>
      <c r="F4458" t="s">
        <v>12318</v>
      </c>
      <c r="G4458" t="s">
        <v>10</v>
      </c>
      <c r="H4458" t="s">
        <v>4621</v>
      </c>
      <c r="I4458" t="s">
        <v>12319</v>
      </c>
    </row>
    <row r="4459" spans="1:9">
      <c r="A4459" t="s">
        <v>12320</v>
      </c>
      <c r="B4459" t="s">
        <v>10</v>
      </c>
      <c r="C4459">
        <v>165</v>
      </c>
      <c r="D4459">
        <v>20093357</v>
      </c>
      <c r="E4459" t="s">
        <v>10</v>
      </c>
      <c r="F4459" t="s">
        <v>12321</v>
      </c>
      <c r="G4459" t="s">
        <v>10</v>
      </c>
      <c r="H4459" t="s">
        <v>489</v>
      </c>
      <c r="I4459" t="s">
        <v>17</v>
      </c>
    </row>
    <row r="4460" spans="1:9">
      <c r="A4460" t="s">
        <v>12322</v>
      </c>
      <c r="B4460" t="s">
        <v>10</v>
      </c>
      <c r="C4460">
        <v>174</v>
      </c>
      <c r="D4460">
        <v>20093358</v>
      </c>
      <c r="E4460" t="s">
        <v>10</v>
      </c>
      <c r="F4460" t="s">
        <v>12323</v>
      </c>
      <c r="G4460" t="s">
        <v>10</v>
      </c>
      <c r="H4460" t="s">
        <v>489</v>
      </c>
      <c r="I4460" t="s">
        <v>12324</v>
      </c>
    </row>
    <row r="4461" spans="1:9">
      <c r="A4461" t="s">
        <v>12325</v>
      </c>
      <c r="B4461" t="s">
        <v>10</v>
      </c>
      <c r="C4461">
        <v>753</v>
      </c>
      <c r="D4461">
        <v>20093359</v>
      </c>
      <c r="E4461" t="s">
        <v>9605</v>
      </c>
      <c r="F4461" t="s">
        <v>12326</v>
      </c>
      <c r="G4461" t="s">
        <v>10</v>
      </c>
      <c r="H4461" t="s">
        <v>5430</v>
      </c>
      <c r="I4461" t="s">
        <v>12327</v>
      </c>
    </row>
    <row r="4462" spans="1:9">
      <c r="A4462" t="s">
        <v>12328</v>
      </c>
      <c r="B4462" t="s">
        <v>10</v>
      </c>
      <c r="C4462">
        <v>230</v>
      </c>
      <c r="D4462">
        <v>20093360</v>
      </c>
      <c r="E4462" t="s">
        <v>10</v>
      </c>
      <c r="F4462" t="s">
        <v>12329</v>
      </c>
      <c r="G4462" t="s">
        <v>10</v>
      </c>
      <c r="H4462" t="s">
        <v>8107</v>
      </c>
      <c r="I4462" t="s">
        <v>12330</v>
      </c>
    </row>
    <row r="4463" spans="1:9">
      <c r="A4463" t="s">
        <v>12331</v>
      </c>
      <c r="B4463" t="s">
        <v>19</v>
      </c>
      <c r="C4463">
        <v>475</v>
      </c>
      <c r="D4463">
        <v>20093361</v>
      </c>
      <c r="E4463" t="s">
        <v>10</v>
      </c>
      <c r="F4463" t="s">
        <v>12332</v>
      </c>
      <c r="G4463" t="s">
        <v>10</v>
      </c>
      <c r="H4463" t="s">
        <v>1881</v>
      </c>
      <c r="I4463" t="s">
        <v>1181</v>
      </c>
    </row>
    <row r="4464" spans="1:9">
      <c r="A4464" t="s">
        <v>12333</v>
      </c>
      <c r="B4464" t="s">
        <v>10</v>
      </c>
      <c r="C4464">
        <v>244</v>
      </c>
      <c r="D4464">
        <v>20093362</v>
      </c>
      <c r="E4464" t="s">
        <v>10</v>
      </c>
      <c r="F4464" t="s">
        <v>12334</v>
      </c>
      <c r="G4464" t="s">
        <v>10</v>
      </c>
      <c r="H4464" t="s">
        <v>10</v>
      </c>
      <c r="I4464" t="s">
        <v>17</v>
      </c>
    </row>
    <row r="4465" spans="1:9">
      <c r="A4465" t="s">
        <v>12335</v>
      </c>
      <c r="B4465" t="s">
        <v>10</v>
      </c>
      <c r="C4465">
        <v>359</v>
      </c>
      <c r="D4465">
        <v>20093363</v>
      </c>
      <c r="E4465" t="s">
        <v>10</v>
      </c>
      <c r="F4465" t="s">
        <v>12336</v>
      </c>
      <c r="G4465" t="s">
        <v>10</v>
      </c>
      <c r="H4465" t="s">
        <v>10</v>
      </c>
      <c r="I4465" t="s">
        <v>17</v>
      </c>
    </row>
    <row r="4466" spans="1:9">
      <c r="A4466" t="s">
        <v>12337</v>
      </c>
      <c r="B4466" t="s">
        <v>10</v>
      </c>
      <c r="C4466">
        <v>158</v>
      </c>
      <c r="D4466">
        <v>20093364</v>
      </c>
      <c r="E4466" t="s">
        <v>10</v>
      </c>
      <c r="F4466" t="s">
        <v>12338</v>
      </c>
      <c r="G4466" t="s">
        <v>10</v>
      </c>
      <c r="H4466" t="s">
        <v>12339</v>
      </c>
      <c r="I4466" t="s">
        <v>17</v>
      </c>
    </row>
    <row r="4467" spans="1:9">
      <c r="A4467" t="s">
        <v>12340</v>
      </c>
      <c r="B4467" t="s">
        <v>10</v>
      </c>
      <c r="C4467">
        <v>230</v>
      </c>
      <c r="D4467">
        <v>20093365</v>
      </c>
      <c r="E4467" t="s">
        <v>10</v>
      </c>
      <c r="F4467" t="s">
        <v>12341</v>
      </c>
      <c r="G4467" t="s">
        <v>10</v>
      </c>
      <c r="H4467" t="s">
        <v>5096</v>
      </c>
      <c r="I4467" t="s">
        <v>7548</v>
      </c>
    </row>
    <row r="4468" spans="1:9">
      <c r="A4468" t="s">
        <v>12342</v>
      </c>
      <c r="B4468" t="s">
        <v>19</v>
      </c>
      <c r="C4468">
        <v>260</v>
      </c>
      <c r="D4468">
        <v>20093366</v>
      </c>
      <c r="E4468" t="s">
        <v>10</v>
      </c>
      <c r="F4468" t="s">
        <v>12343</v>
      </c>
      <c r="G4468" t="s">
        <v>10</v>
      </c>
      <c r="H4468" t="s">
        <v>688</v>
      </c>
      <c r="I4468" t="s">
        <v>17</v>
      </c>
    </row>
    <row r="4469" spans="1:9">
      <c r="A4469" t="s">
        <v>12344</v>
      </c>
      <c r="B4469" t="s">
        <v>10</v>
      </c>
      <c r="C4469">
        <v>126</v>
      </c>
      <c r="D4469">
        <v>20093367</v>
      </c>
      <c r="E4469" t="s">
        <v>10</v>
      </c>
      <c r="F4469" t="s">
        <v>12345</v>
      </c>
      <c r="G4469" t="s">
        <v>10</v>
      </c>
      <c r="H4469" t="s">
        <v>9677</v>
      </c>
      <c r="I4469" t="s">
        <v>17</v>
      </c>
    </row>
    <row r="4470" spans="1:9">
      <c r="A4470" t="s">
        <v>12346</v>
      </c>
      <c r="B4470" t="s">
        <v>10</v>
      </c>
      <c r="C4470">
        <v>112</v>
      </c>
      <c r="D4470">
        <v>20093368</v>
      </c>
      <c r="E4470" t="s">
        <v>10</v>
      </c>
      <c r="F4470" t="s">
        <v>12347</v>
      </c>
      <c r="G4470" t="s">
        <v>10</v>
      </c>
      <c r="H4470" t="s">
        <v>12348</v>
      </c>
      <c r="I4470" t="s">
        <v>17</v>
      </c>
    </row>
    <row r="4471" spans="1:9">
      <c r="A4471" t="s">
        <v>12349</v>
      </c>
      <c r="B4471" t="s">
        <v>19</v>
      </c>
      <c r="C4471">
        <v>280</v>
      </c>
      <c r="D4471">
        <v>20093369</v>
      </c>
      <c r="E4471" t="s">
        <v>10</v>
      </c>
      <c r="F4471" t="s">
        <v>12350</v>
      </c>
      <c r="G4471" t="s">
        <v>10</v>
      </c>
      <c r="H4471" t="s">
        <v>772</v>
      </c>
      <c r="I4471" t="s">
        <v>17</v>
      </c>
    </row>
    <row r="4472" spans="1:9">
      <c r="A4472" t="s">
        <v>12351</v>
      </c>
      <c r="B4472" t="s">
        <v>10</v>
      </c>
      <c r="C4472">
        <v>125</v>
      </c>
      <c r="D4472">
        <v>20093370</v>
      </c>
      <c r="E4472" t="s">
        <v>10</v>
      </c>
      <c r="F4472" t="s">
        <v>12352</v>
      </c>
      <c r="G4472" t="s">
        <v>10</v>
      </c>
      <c r="H4472" t="s">
        <v>10</v>
      </c>
      <c r="I4472" t="s">
        <v>17</v>
      </c>
    </row>
    <row r="4473" spans="1:9">
      <c r="A4473" t="s">
        <v>12353</v>
      </c>
      <c r="B4473" t="s">
        <v>19</v>
      </c>
      <c r="C4473">
        <v>440</v>
      </c>
      <c r="D4473">
        <v>20093371</v>
      </c>
      <c r="E4473" t="s">
        <v>12354</v>
      </c>
      <c r="F4473" t="s">
        <v>12355</v>
      </c>
      <c r="G4473" t="s">
        <v>10</v>
      </c>
      <c r="H4473" t="s">
        <v>12356</v>
      </c>
      <c r="I4473" t="s">
        <v>12357</v>
      </c>
    </row>
    <row r="4474" spans="1:9">
      <c r="A4474" t="s">
        <v>12358</v>
      </c>
      <c r="B4474" t="s">
        <v>10</v>
      </c>
      <c r="C4474">
        <v>2951</v>
      </c>
      <c r="D4474">
        <v>20093372</v>
      </c>
      <c r="E4474" t="s">
        <v>10</v>
      </c>
      <c r="F4474" t="s">
        <v>12359</v>
      </c>
      <c r="G4474" t="s">
        <v>10</v>
      </c>
      <c r="H4474" t="s">
        <v>1180</v>
      </c>
      <c r="I4474" t="s">
        <v>1181</v>
      </c>
    </row>
    <row r="4475" spans="1:9">
      <c r="A4475" t="s">
        <v>12360</v>
      </c>
      <c r="B4475" t="s">
        <v>10</v>
      </c>
      <c r="C4475">
        <v>1357</v>
      </c>
      <c r="D4475">
        <v>20093373</v>
      </c>
      <c r="E4475" t="s">
        <v>10</v>
      </c>
      <c r="F4475" t="s">
        <v>12361</v>
      </c>
      <c r="G4475" t="s">
        <v>10</v>
      </c>
      <c r="H4475" t="s">
        <v>1180</v>
      </c>
      <c r="I4475" t="s">
        <v>1181</v>
      </c>
    </row>
    <row r="4476" spans="1:9">
      <c r="A4476" t="s">
        <v>12362</v>
      </c>
      <c r="B4476" t="s">
        <v>10</v>
      </c>
      <c r="C4476">
        <v>189</v>
      </c>
      <c r="D4476">
        <v>20093374</v>
      </c>
      <c r="E4476" t="s">
        <v>12133</v>
      </c>
      <c r="F4476" t="s">
        <v>12363</v>
      </c>
      <c r="G4476" t="s">
        <v>10</v>
      </c>
      <c r="H4476" t="s">
        <v>3593</v>
      </c>
      <c r="I4476" t="s">
        <v>12364</v>
      </c>
    </row>
    <row r="4477" spans="1:9">
      <c r="A4477" t="s">
        <v>12365</v>
      </c>
      <c r="B4477" t="s">
        <v>19</v>
      </c>
      <c r="C4477">
        <v>265</v>
      </c>
      <c r="D4477">
        <v>20093375</v>
      </c>
      <c r="E4477" t="s">
        <v>12366</v>
      </c>
      <c r="F4477" t="s">
        <v>12367</v>
      </c>
      <c r="G4477" t="s">
        <v>10</v>
      </c>
      <c r="H4477" t="s">
        <v>1455</v>
      </c>
      <c r="I4477" t="s">
        <v>1456</v>
      </c>
    </row>
    <row r="4478" spans="1:9">
      <c r="A4478" t="s">
        <v>12368</v>
      </c>
      <c r="B4478" t="s">
        <v>19</v>
      </c>
      <c r="C4478">
        <v>380</v>
      </c>
      <c r="D4478">
        <v>20093376</v>
      </c>
      <c r="E4478" t="s">
        <v>10</v>
      </c>
      <c r="F4478" t="s">
        <v>12369</v>
      </c>
      <c r="G4478" t="s">
        <v>10</v>
      </c>
      <c r="H4478" t="s">
        <v>12370</v>
      </c>
      <c r="I4478" t="s">
        <v>12371</v>
      </c>
    </row>
    <row r="4479" spans="1:9">
      <c r="A4479" t="s">
        <v>12372</v>
      </c>
      <c r="B4479" t="s">
        <v>19</v>
      </c>
      <c r="C4479">
        <v>242</v>
      </c>
      <c r="D4479">
        <v>20093377</v>
      </c>
      <c r="E4479" t="s">
        <v>12373</v>
      </c>
      <c r="F4479" t="s">
        <v>12374</v>
      </c>
      <c r="G4479" t="s">
        <v>10</v>
      </c>
      <c r="H4479" t="s">
        <v>12375</v>
      </c>
      <c r="I4479" t="s">
        <v>12376</v>
      </c>
    </row>
    <row r="4480" spans="1:9">
      <c r="A4480" t="s">
        <v>12377</v>
      </c>
      <c r="B4480" t="s">
        <v>19</v>
      </c>
      <c r="C4480">
        <v>280</v>
      </c>
      <c r="D4480">
        <v>20093378</v>
      </c>
      <c r="E4480" t="s">
        <v>12378</v>
      </c>
      <c r="F4480" t="s">
        <v>12379</v>
      </c>
      <c r="G4480" t="s">
        <v>10</v>
      </c>
      <c r="H4480" t="s">
        <v>12380</v>
      </c>
      <c r="I4480" t="s">
        <v>12381</v>
      </c>
    </row>
    <row r="4481" spans="1:9">
      <c r="A4481" t="s">
        <v>12382</v>
      </c>
      <c r="B4481" t="s">
        <v>19</v>
      </c>
      <c r="C4481">
        <v>476</v>
      </c>
      <c r="D4481">
        <v>20093379</v>
      </c>
      <c r="E4481" t="s">
        <v>10</v>
      </c>
      <c r="F4481" t="s">
        <v>12383</v>
      </c>
      <c r="G4481" t="s">
        <v>10</v>
      </c>
      <c r="H4481" t="s">
        <v>12384</v>
      </c>
      <c r="I4481" t="s">
        <v>12385</v>
      </c>
    </row>
    <row r="4482" spans="1:9">
      <c r="A4482" t="s">
        <v>12386</v>
      </c>
      <c r="B4482" t="s">
        <v>19</v>
      </c>
      <c r="C4482">
        <v>511</v>
      </c>
      <c r="D4482">
        <v>20093380</v>
      </c>
      <c r="E4482" t="s">
        <v>10</v>
      </c>
      <c r="F4482" t="s">
        <v>12387</v>
      </c>
      <c r="G4482" t="s">
        <v>10</v>
      </c>
      <c r="H4482" t="s">
        <v>7222</v>
      </c>
      <c r="I4482" t="s">
        <v>17</v>
      </c>
    </row>
    <row r="4483" spans="1:9">
      <c r="A4483" t="s">
        <v>12388</v>
      </c>
      <c r="B4483" t="s">
        <v>10</v>
      </c>
      <c r="C4483">
        <v>275</v>
      </c>
      <c r="D4483">
        <v>20093381</v>
      </c>
      <c r="E4483" t="s">
        <v>2249</v>
      </c>
      <c r="F4483" t="s">
        <v>12389</v>
      </c>
      <c r="G4483" t="s">
        <v>10</v>
      </c>
      <c r="H4483" t="s">
        <v>1043</v>
      </c>
      <c r="I4483" t="s">
        <v>1044</v>
      </c>
    </row>
    <row r="4484" spans="1:9">
      <c r="A4484" t="s">
        <v>12390</v>
      </c>
      <c r="B4484" t="s">
        <v>10</v>
      </c>
      <c r="C4484">
        <v>318</v>
      </c>
      <c r="D4484">
        <v>20093382</v>
      </c>
      <c r="E4484" t="s">
        <v>1046</v>
      </c>
      <c r="F4484" t="s">
        <v>12391</v>
      </c>
      <c r="G4484" t="s">
        <v>10</v>
      </c>
      <c r="H4484" t="s">
        <v>1048</v>
      </c>
      <c r="I4484" t="s">
        <v>1044</v>
      </c>
    </row>
    <row r="4485" spans="1:9">
      <c r="A4485" t="s">
        <v>12392</v>
      </c>
      <c r="B4485" t="s">
        <v>10</v>
      </c>
      <c r="C4485">
        <v>276</v>
      </c>
      <c r="D4485">
        <v>20093383</v>
      </c>
      <c r="E4485" t="s">
        <v>1050</v>
      </c>
      <c r="F4485" t="s">
        <v>12393</v>
      </c>
      <c r="G4485" t="s">
        <v>10</v>
      </c>
      <c r="H4485" t="s">
        <v>1052</v>
      </c>
      <c r="I4485" t="s">
        <v>1053</v>
      </c>
    </row>
    <row r="4486" spans="1:9">
      <c r="A4486" t="s">
        <v>12394</v>
      </c>
      <c r="B4486" t="s">
        <v>10</v>
      </c>
      <c r="C4486">
        <v>332</v>
      </c>
      <c r="D4486">
        <v>20093384</v>
      </c>
      <c r="E4486" t="s">
        <v>1055</v>
      </c>
      <c r="F4486" t="s">
        <v>12395</v>
      </c>
      <c r="G4486" t="s">
        <v>10</v>
      </c>
      <c r="H4486" t="s">
        <v>1057</v>
      </c>
      <c r="I4486" t="s">
        <v>1053</v>
      </c>
    </row>
    <row r="4487" spans="1:9">
      <c r="A4487" t="s">
        <v>12396</v>
      </c>
      <c r="B4487" t="s">
        <v>10</v>
      </c>
      <c r="C4487">
        <v>592</v>
      </c>
      <c r="D4487">
        <v>20093385</v>
      </c>
      <c r="E4487" t="s">
        <v>1059</v>
      </c>
      <c r="F4487" t="s">
        <v>12397</v>
      </c>
      <c r="G4487" t="s">
        <v>10</v>
      </c>
      <c r="H4487" t="s">
        <v>1061</v>
      </c>
      <c r="I4487" t="s">
        <v>2260</v>
      </c>
    </row>
    <row r="4488" spans="1:9">
      <c r="A4488" t="s">
        <v>12398</v>
      </c>
      <c r="B4488" t="s">
        <v>10</v>
      </c>
      <c r="C4488">
        <v>217</v>
      </c>
      <c r="D4488">
        <v>20093386</v>
      </c>
      <c r="E4488" t="s">
        <v>1301</v>
      </c>
      <c r="F4488" t="s">
        <v>12399</v>
      </c>
      <c r="G4488" t="s">
        <v>10</v>
      </c>
      <c r="H4488" t="s">
        <v>1068</v>
      </c>
      <c r="I4488" t="s">
        <v>1069</v>
      </c>
    </row>
    <row r="4489" spans="1:9">
      <c r="A4489" t="s">
        <v>12400</v>
      </c>
      <c r="B4489" t="s">
        <v>19</v>
      </c>
      <c r="C4489">
        <v>68</v>
      </c>
      <c r="D4489">
        <v>20093387</v>
      </c>
      <c r="E4489" t="s">
        <v>10</v>
      </c>
      <c r="F4489" t="s">
        <v>12401</v>
      </c>
      <c r="G4489" t="s">
        <v>10</v>
      </c>
      <c r="H4489" t="s">
        <v>10</v>
      </c>
      <c r="I4489" t="s">
        <v>17</v>
      </c>
    </row>
    <row r="4490" spans="1:9">
      <c r="A4490" t="s">
        <v>12402</v>
      </c>
      <c r="B4490" t="s">
        <v>19</v>
      </c>
      <c r="C4490">
        <v>371</v>
      </c>
      <c r="D4490">
        <v>20093388</v>
      </c>
      <c r="E4490" t="s">
        <v>10</v>
      </c>
      <c r="F4490" t="s">
        <v>12403</v>
      </c>
      <c r="G4490" t="s">
        <v>10</v>
      </c>
      <c r="H4490" t="s">
        <v>2987</v>
      </c>
      <c r="I4490" t="s">
        <v>12404</v>
      </c>
    </row>
    <row r="4491" spans="1:9">
      <c r="A4491" t="s">
        <v>12405</v>
      </c>
      <c r="B4491" t="s">
        <v>19</v>
      </c>
      <c r="C4491">
        <v>355</v>
      </c>
      <c r="D4491">
        <v>20093389</v>
      </c>
      <c r="E4491" t="s">
        <v>10</v>
      </c>
      <c r="F4491" t="s">
        <v>12406</v>
      </c>
      <c r="G4491" t="s">
        <v>10</v>
      </c>
      <c r="H4491" t="s">
        <v>2983</v>
      </c>
      <c r="I4491" t="s">
        <v>3834</v>
      </c>
    </row>
    <row r="4492" spans="1:9">
      <c r="A4492" t="s">
        <v>12407</v>
      </c>
      <c r="B4492" t="s">
        <v>19</v>
      </c>
      <c r="C4492">
        <v>294</v>
      </c>
      <c r="D4492">
        <v>20093390</v>
      </c>
      <c r="E4492" t="s">
        <v>10</v>
      </c>
      <c r="F4492" t="s">
        <v>12408</v>
      </c>
      <c r="G4492" t="s">
        <v>10</v>
      </c>
      <c r="H4492" t="s">
        <v>2978</v>
      </c>
      <c r="I4492" t="s">
        <v>3831</v>
      </c>
    </row>
    <row r="4493" spans="1:9">
      <c r="A4493" t="s">
        <v>12409</v>
      </c>
      <c r="B4493" t="s">
        <v>10</v>
      </c>
      <c r="C4493">
        <v>222</v>
      </c>
      <c r="D4493">
        <v>20093391</v>
      </c>
      <c r="E4493" t="s">
        <v>12410</v>
      </c>
      <c r="F4493" t="s">
        <v>12411</v>
      </c>
      <c r="G4493" t="s">
        <v>10</v>
      </c>
      <c r="H4493" t="s">
        <v>12412</v>
      </c>
      <c r="I4493" t="s">
        <v>12413</v>
      </c>
    </row>
    <row r="4494" spans="1:9">
      <c r="A4494" t="s">
        <v>12414</v>
      </c>
      <c r="B4494" t="s">
        <v>10</v>
      </c>
      <c r="C4494">
        <v>392</v>
      </c>
      <c r="D4494">
        <v>20093392</v>
      </c>
      <c r="E4494" t="s">
        <v>10</v>
      </c>
      <c r="F4494" t="s">
        <v>12415</v>
      </c>
      <c r="G4494" t="s">
        <v>10</v>
      </c>
      <c r="H4494" t="s">
        <v>8310</v>
      </c>
      <c r="I4494" t="s">
        <v>12416</v>
      </c>
    </row>
    <row r="4495" spans="1:9">
      <c r="A4495" t="s">
        <v>12417</v>
      </c>
      <c r="B4495" t="s">
        <v>10</v>
      </c>
      <c r="C4495">
        <v>216</v>
      </c>
      <c r="D4495">
        <v>20093393</v>
      </c>
      <c r="E4495" t="s">
        <v>10</v>
      </c>
      <c r="F4495" t="s">
        <v>12418</v>
      </c>
      <c r="G4495" t="s">
        <v>10</v>
      </c>
      <c r="H4495" t="s">
        <v>10854</v>
      </c>
      <c r="I4495" t="s">
        <v>6091</v>
      </c>
    </row>
    <row r="4496" spans="1:9">
      <c r="A4496" t="s">
        <v>12419</v>
      </c>
      <c r="B4496" t="s">
        <v>10</v>
      </c>
      <c r="C4496">
        <v>202</v>
      </c>
      <c r="D4496">
        <v>20093394</v>
      </c>
      <c r="E4496" t="s">
        <v>10</v>
      </c>
      <c r="F4496" t="s">
        <v>12420</v>
      </c>
      <c r="G4496" t="s">
        <v>10</v>
      </c>
      <c r="H4496" t="s">
        <v>4749</v>
      </c>
      <c r="I4496" t="s">
        <v>17</v>
      </c>
    </row>
    <row r="4497" spans="1:9">
      <c r="A4497" t="s">
        <v>12421</v>
      </c>
      <c r="B4497" t="s">
        <v>19</v>
      </c>
      <c r="C4497">
        <v>692</v>
      </c>
      <c r="D4497">
        <v>20093395</v>
      </c>
      <c r="E4497" t="s">
        <v>10</v>
      </c>
      <c r="F4497" t="s">
        <v>12422</v>
      </c>
      <c r="G4497" t="s">
        <v>10</v>
      </c>
      <c r="H4497" t="s">
        <v>678</v>
      </c>
      <c r="I4497" t="s">
        <v>17</v>
      </c>
    </row>
    <row r="4498" spans="1:9">
      <c r="A4498" t="s">
        <v>12423</v>
      </c>
      <c r="B4498" t="s">
        <v>19</v>
      </c>
      <c r="C4498">
        <v>515</v>
      </c>
      <c r="D4498">
        <v>20093396</v>
      </c>
      <c r="E4498" t="s">
        <v>10287</v>
      </c>
      <c r="F4498" t="s">
        <v>12424</v>
      </c>
      <c r="G4498" t="s">
        <v>10</v>
      </c>
      <c r="H4498" t="s">
        <v>3812</v>
      </c>
      <c r="I4498" t="s">
        <v>12425</v>
      </c>
    </row>
    <row r="4499" spans="1:9">
      <c r="A4499" t="s">
        <v>12426</v>
      </c>
      <c r="B4499" t="s">
        <v>19</v>
      </c>
      <c r="C4499">
        <v>252</v>
      </c>
      <c r="D4499">
        <v>20093397</v>
      </c>
      <c r="E4499" t="s">
        <v>1692</v>
      </c>
      <c r="F4499" t="s">
        <v>12427</v>
      </c>
      <c r="G4499" t="s">
        <v>10</v>
      </c>
      <c r="H4499" t="s">
        <v>12428</v>
      </c>
      <c r="I4499" t="s">
        <v>12429</v>
      </c>
    </row>
    <row r="4500" spans="1:9">
      <c r="A4500" t="s">
        <v>12430</v>
      </c>
      <c r="B4500" t="s">
        <v>19</v>
      </c>
      <c r="C4500">
        <v>213</v>
      </c>
      <c r="D4500">
        <v>20093398</v>
      </c>
      <c r="E4500" t="s">
        <v>10</v>
      </c>
      <c r="F4500" t="s">
        <v>12431</v>
      </c>
      <c r="G4500" t="s">
        <v>10</v>
      </c>
      <c r="H4500" t="s">
        <v>5377</v>
      </c>
      <c r="I4500" t="s">
        <v>1953</v>
      </c>
    </row>
    <row r="4501" spans="1:9">
      <c r="A4501" t="s">
        <v>12432</v>
      </c>
      <c r="B4501" t="s">
        <v>19</v>
      </c>
      <c r="C4501">
        <v>614</v>
      </c>
      <c r="D4501">
        <v>161484932</v>
      </c>
      <c r="E4501" t="s">
        <v>10</v>
      </c>
      <c r="F4501" t="s">
        <v>12433</v>
      </c>
      <c r="G4501" t="s">
        <v>10</v>
      </c>
      <c r="H4501" t="s">
        <v>855</v>
      </c>
      <c r="I4501" t="s">
        <v>17</v>
      </c>
    </row>
    <row r="4502" spans="1:9">
      <c r="A4502" t="s">
        <v>12434</v>
      </c>
      <c r="B4502" t="s">
        <v>10</v>
      </c>
      <c r="C4502">
        <v>257</v>
      </c>
      <c r="D4502">
        <v>20093400</v>
      </c>
      <c r="E4502" t="s">
        <v>10</v>
      </c>
      <c r="F4502" t="s">
        <v>12435</v>
      </c>
      <c r="G4502" t="s">
        <v>10</v>
      </c>
      <c r="H4502" t="s">
        <v>688</v>
      </c>
      <c r="I4502" t="s">
        <v>17</v>
      </c>
    </row>
    <row r="4503" spans="1:9">
      <c r="A4503" t="s">
        <v>12436</v>
      </c>
      <c r="B4503" t="s">
        <v>19</v>
      </c>
      <c r="C4503">
        <v>201</v>
      </c>
      <c r="D4503">
        <v>20093401</v>
      </c>
      <c r="E4503" t="s">
        <v>10</v>
      </c>
      <c r="F4503" t="s">
        <v>12437</v>
      </c>
      <c r="G4503" t="s">
        <v>10</v>
      </c>
      <c r="H4503" t="s">
        <v>132</v>
      </c>
      <c r="I4503" t="s">
        <v>17</v>
      </c>
    </row>
    <row r="4504" spans="1:9">
      <c r="A4504" t="s">
        <v>12438</v>
      </c>
      <c r="B4504" t="s">
        <v>19</v>
      </c>
      <c r="C4504">
        <v>475</v>
      </c>
      <c r="D4504">
        <v>20093402</v>
      </c>
      <c r="E4504" t="s">
        <v>12439</v>
      </c>
      <c r="F4504" t="s">
        <v>12440</v>
      </c>
      <c r="G4504" t="s">
        <v>10</v>
      </c>
      <c r="H4504" t="s">
        <v>610</v>
      </c>
      <c r="I4504" t="s">
        <v>12441</v>
      </c>
    </row>
    <row r="4505" spans="1:9">
      <c r="A4505" t="s">
        <v>12442</v>
      </c>
      <c r="B4505" t="s">
        <v>19</v>
      </c>
      <c r="C4505">
        <v>140</v>
      </c>
      <c r="D4505">
        <v>20093403</v>
      </c>
      <c r="E4505" t="s">
        <v>10</v>
      </c>
      <c r="F4505" t="s">
        <v>12443</v>
      </c>
      <c r="G4505" t="s">
        <v>10</v>
      </c>
      <c r="H4505" t="s">
        <v>1014</v>
      </c>
      <c r="I4505" t="s">
        <v>17</v>
      </c>
    </row>
    <row r="4506" spans="1:9">
      <c r="A4506" t="s">
        <v>12444</v>
      </c>
      <c r="B4506" t="s">
        <v>10</v>
      </c>
      <c r="C4506">
        <v>107</v>
      </c>
      <c r="D4506">
        <v>20093404</v>
      </c>
      <c r="E4506" t="s">
        <v>10</v>
      </c>
      <c r="F4506" t="s">
        <v>12445</v>
      </c>
      <c r="G4506" t="s">
        <v>10</v>
      </c>
      <c r="H4506" t="s">
        <v>10</v>
      </c>
      <c r="I4506" t="s">
        <v>17</v>
      </c>
    </row>
    <row r="4507" spans="1:9">
      <c r="A4507" t="s">
        <v>12446</v>
      </c>
      <c r="B4507" t="s">
        <v>10</v>
      </c>
      <c r="C4507">
        <v>98</v>
      </c>
      <c r="D4507">
        <v>20093405</v>
      </c>
      <c r="E4507" t="s">
        <v>10</v>
      </c>
      <c r="F4507" t="s">
        <v>12447</v>
      </c>
      <c r="G4507" t="s">
        <v>10</v>
      </c>
      <c r="H4507" t="s">
        <v>10</v>
      </c>
      <c r="I4507" t="s">
        <v>17</v>
      </c>
    </row>
    <row r="4508" spans="1:9">
      <c r="A4508" t="s">
        <v>12448</v>
      </c>
      <c r="B4508" t="s">
        <v>10</v>
      </c>
      <c r="C4508">
        <v>415</v>
      </c>
      <c r="D4508">
        <v>20093406</v>
      </c>
      <c r="E4508" t="s">
        <v>10</v>
      </c>
      <c r="F4508" t="s">
        <v>12449</v>
      </c>
      <c r="G4508" t="s">
        <v>10</v>
      </c>
      <c r="H4508" t="s">
        <v>6142</v>
      </c>
      <c r="I4508" t="s">
        <v>7540</v>
      </c>
    </row>
    <row r="4509" spans="1:9">
      <c r="A4509" t="s">
        <v>12450</v>
      </c>
      <c r="B4509" t="s">
        <v>10</v>
      </c>
      <c r="C4509">
        <v>301</v>
      </c>
      <c r="D4509">
        <v>20093407</v>
      </c>
      <c r="E4509" t="s">
        <v>10</v>
      </c>
      <c r="F4509" t="s">
        <v>12451</v>
      </c>
      <c r="G4509" t="s">
        <v>10</v>
      </c>
      <c r="H4509" t="s">
        <v>6142</v>
      </c>
      <c r="I4509" t="s">
        <v>7540</v>
      </c>
    </row>
    <row r="4510" spans="1:9">
      <c r="A4510" t="s">
        <v>12452</v>
      </c>
      <c r="B4510" t="s">
        <v>10</v>
      </c>
      <c r="C4510">
        <v>185</v>
      </c>
      <c r="D4510">
        <v>20093408</v>
      </c>
      <c r="E4510" t="s">
        <v>10</v>
      </c>
      <c r="F4510" t="s">
        <v>12453</v>
      </c>
      <c r="G4510" t="s">
        <v>10</v>
      </c>
      <c r="H4510" t="s">
        <v>10</v>
      </c>
      <c r="I4510" t="s">
        <v>17</v>
      </c>
    </row>
    <row r="4511" spans="1:9">
      <c r="A4511" t="s">
        <v>12454</v>
      </c>
      <c r="B4511" t="s">
        <v>10</v>
      </c>
      <c r="C4511">
        <v>386</v>
      </c>
      <c r="D4511">
        <v>20093409</v>
      </c>
      <c r="E4511" t="s">
        <v>10</v>
      </c>
      <c r="F4511" t="s">
        <v>12455</v>
      </c>
      <c r="G4511" t="s">
        <v>10</v>
      </c>
      <c r="H4511" t="s">
        <v>1680</v>
      </c>
      <c r="I4511" t="s">
        <v>12456</v>
      </c>
    </row>
    <row r="4512" spans="1:9">
      <c r="A4512" t="s">
        <v>12457</v>
      </c>
      <c r="B4512" t="s">
        <v>10</v>
      </c>
      <c r="C4512">
        <v>503</v>
      </c>
      <c r="D4512">
        <v>20093410</v>
      </c>
      <c r="E4512" t="s">
        <v>10</v>
      </c>
      <c r="F4512" t="s">
        <v>12458</v>
      </c>
      <c r="G4512" t="s">
        <v>10</v>
      </c>
      <c r="H4512" t="s">
        <v>12459</v>
      </c>
      <c r="I4512" t="s">
        <v>12460</v>
      </c>
    </row>
    <row r="4513" spans="1:9">
      <c r="A4513" t="s">
        <v>12461</v>
      </c>
      <c r="B4513" t="s">
        <v>19</v>
      </c>
      <c r="C4513">
        <v>625</v>
      </c>
      <c r="D4513">
        <v>20093411</v>
      </c>
      <c r="E4513" t="s">
        <v>11909</v>
      </c>
      <c r="F4513" t="s">
        <v>12462</v>
      </c>
      <c r="G4513" t="s">
        <v>10</v>
      </c>
      <c r="H4513" t="s">
        <v>2912</v>
      </c>
      <c r="I4513" t="s">
        <v>12463</v>
      </c>
    </row>
    <row r="4514" spans="1:9">
      <c r="A4514" t="s">
        <v>12464</v>
      </c>
      <c r="B4514" t="s">
        <v>19</v>
      </c>
      <c r="C4514">
        <v>177</v>
      </c>
      <c r="D4514">
        <v>20093412</v>
      </c>
      <c r="E4514" t="s">
        <v>10</v>
      </c>
      <c r="F4514" t="s">
        <v>12465</v>
      </c>
      <c r="G4514" t="s">
        <v>10</v>
      </c>
      <c r="H4514" t="s">
        <v>708</v>
      </c>
      <c r="I4514" t="s">
        <v>709</v>
      </c>
    </row>
    <row r="4515" spans="1:9">
      <c r="A4515" t="s">
        <v>12466</v>
      </c>
      <c r="B4515" t="s">
        <v>10</v>
      </c>
      <c r="C4515">
        <v>92</v>
      </c>
      <c r="D4515">
        <v>20093413</v>
      </c>
      <c r="E4515" t="s">
        <v>10</v>
      </c>
      <c r="F4515" t="s">
        <v>12467</v>
      </c>
      <c r="G4515" t="s">
        <v>10</v>
      </c>
      <c r="H4515" t="s">
        <v>12468</v>
      </c>
      <c r="I4515" t="s">
        <v>17</v>
      </c>
    </row>
    <row r="4516" spans="1:9">
      <c r="A4516" t="s">
        <v>12469</v>
      </c>
      <c r="B4516" t="s">
        <v>10</v>
      </c>
      <c r="C4516">
        <v>519</v>
      </c>
      <c r="D4516">
        <v>20093414</v>
      </c>
      <c r="E4516" t="s">
        <v>10</v>
      </c>
      <c r="F4516" t="s">
        <v>12470</v>
      </c>
      <c r="G4516" t="s">
        <v>10</v>
      </c>
      <c r="H4516" t="s">
        <v>12471</v>
      </c>
      <c r="I4516" t="s">
        <v>12472</v>
      </c>
    </row>
    <row r="4517" spans="1:9">
      <c r="A4517" t="s">
        <v>12473</v>
      </c>
      <c r="B4517" t="s">
        <v>19</v>
      </c>
      <c r="C4517">
        <v>488</v>
      </c>
      <c r="D4517">
        <v>20093415</v>
      </c>
      <c r="E4517" t="s">
        <v>12474</v>
      </c>
      <c r="F4517" t="s">
        <v>12475</v>
      </c>
      <c r="G4517" t="s">
        <v>10</v>
      </c>
      <c r="H4517" t="s">
        <v>12476</v>
      </c>
      <c r="I4517" t="s">
        <v>12477</v>
      </c>
    </row>
    <row r="4518" spans="1:9">
      <c r="A4518" t="s">
        <v>12478</v>
      </c>
      <c r="B4518" t="s">
        <v>19</v>
      </c>
      <c r="C4518">
        <v>355</v>
      </c>
      <c r="D4518">
        <v>20093416</v>
      </c>
      <c r="E4518" t="s">
        <v>12479</v>
      </c>
      <c r="F4518" t="s">
        <v>12480</v>
      </c>
      <c r="G4518" t="s">
        <v>10</v>
      </c>
      <c r="H4518" t="s">
        <v>12481</v>
      </c>
      <c r="I4518" t="s">
        <v>12482</v>
      </c>
    </row>
    <row r="4519" spans="1:9">
      <c r="A4519" t="s">
        <v>12483</v>
      </c>
      <c r="B4519" t="s">
        <v>10</v>
      </c>
      <c r="C4519">
        <v>207</v>
      </c>
      <c r="D4519">
        <v>20093417</v>
      </c>
      <c r="E4519" t="s">
        <v>10</v>
      </c>
      <c r="F4519" t="s">
        <v>12484</v>
      </c>
      <c r="G4519" t="s">
        <v>10</v>
      </c>
      <c r="H4519" t="s">
        <v>12485</v>
      </c>
      <c r="I4519" t="s">
        <v>12486</v>
      </c>
    </row>
    <row r="4520" spans="1:9">
      <c r="A4520" t="s">
        <v>12487</v>
      </c>
      <c r="B4520" t="s">
        <v>19</v>
      </c>
      <c r="C4520">
        <v>136</v>
      </c>
      <c r="D4520">
        <v>20093418</v>
      </c>
      <c r="E4520" t="s">
        <v>10</v>
      </c>
      <c r="F4520" t="s">
        <v>12488</v>
      </c>
      <c r="G4520" t="s">
        <v>10</v>
      </c>
      <c r="H4520" t="s">
        <v>10</v>
      </c>
      <c r="I4520" t="s">
        <v>17</v>
      </c>
    </row>
    <row r="4521" spans="1:9">
      <c r="A4521" t="s">
        <v>12489</v>
      </c>
      <c r="B4521" t="s">
        <v>19</v>
      </c>
      <c r="C4521">
        <v>232</v>
      </c>
      <c r="D4521">
        <v>20093419</v>
      </c>
      <c r="E4521" t="s">
        <v>10</v>
      </c>
      <c r="F4521" t="s">
        <v>12490</v>
      </c>
      <c r="G4521" t="s">
        <v>10</v>
      </c>
      <c r="H4521" t="s">
        <v>1205</v>
      </c>
      <c r="I4521" t="s">
        <v>17</v>
      </c>
    </row>
    <row r="4522" spans="1:9">
      <c r="A4522" t="s">
        <v>12491</v>
      </c>
      <c r="B4522" t="s">
        <v>19</v>
      </c>
      <c r="C4522">
        <v>209</v>
      </c>
      <c r="D4522">
        <v>20093420</v>
      </c>
      <c r="E4522" t="s">
        <v>10</v>
      </c>
      <c r="F4522" t="s">
        <v>12492</v>
      </c>
      <c r="G4522" t="s">
        <v>10</v>
      </c>
      <c r="H4522" t="s">
        <v>1208</v>
      </c>
      <c r="I4522" t="s">
        <v>1209</v>
      </c>
    </row>
    <row r="4523" spans="1:9">
      <c r="A4523" t="s">
        <v>12493</v>
      </c>
      <c r="B4523" t="s">
        <v>19</v>
      </c>
      <c r="C4523">
        <v>127</v>
      </c>
      <c r="D4523">
        <v>20093421</v>
      </c>
      <c r="E4523" t="s">
        <v>10</v>
      </c>
      <c r="F4523" t="s">
        <v>12494</v>
      </c>
      <c r="G4523" t="s">
        <v>10</v>
      </c>
      <c r="H4523" t="s">
        <v>1212</v>
      </c>
      <c r="I4523" t="s">
        <v>17</v>
      </c>
    </row>
    <row r="4524" spans="1:9">
      <c r="A4524" t="s">
        <v>12495</v>
      </c>
      <c r="B4524" t="s">
        <v>19</v>
      </c>
      <c r="C4524">
        <v>1414</v>
      </c>
      <c r="D4524">
        <v>20093422</v>
      </c>
      <c r="E4524" t="s">
        <v>10</v>
      </c>
      <c r="F4524" t="s">
        <v>12496</v>
      </c>
      <c r="G4524" t="s">
        <v>10</v>
      </c>
      <c r="H4524" t="s">
        <v>1215</v>
      </c>
      <c r="I4524" t="s">
        <v>17</v>
      </c>
    </row>
    <row r="4525" spans="1:9">
      <c r="A4525" t="s">
        <v>12497</v>
      </c>
      <c r="B4525" t="s">
        <v>10</v>
      </c>
      <c r="C4525">
        <v>355</v>
      </c>
      <c r="D4525">
        <v>20093423</v>
      </c>
      <c r="E4525" t="s">
        <v>10</v>
      </c>
      <c r="F4525" t="s">
        <v>12498</v>
      </c>
      <c r="G4525" t="s">
        <v>10</v>
      </c>
      <c r="H4525" t="s">
        <v>610</v>
      </c>
      <c r="I4525" t="s">
        <v>17</v>
      </c>
    </row>
    <row r="4526" spans="1:9">
      <c r="A4526" t="s">
        <v>12499</v>
      </c>
      <c r="B4526" t="s">
        <v>19</v>
      </c>
      <c r="C4526">
        <v>484</v>
      </c>
      <c r="D4526">
        <v>20093424</v>
      </c>
      <c r="E4526" t="s">
        <v>10</v>
      </c>
      <c r="F4526" t="s">
        <v>12500</v>
      </c>
      <c r="G4526" t="s">
        <v>10</v>
      </c>
      <c r="H4526" t="s">
        <v>1886</v>
      </c>
      <c r="I4526" t="s">
        <v>1887</v>
      </c>
    </row>
    <row r="4527" spans="1:9">
      <c r="A4527" t="s">
        <v>12501</v>
      </c>
      <c r="B4527" t="s">
        <v>10</v>
      </c>
      <c r="C4527">
        <v>112</v>
      </c>
      <c r="D4527">
        <v>20093425</v>
      </c>
      <c r="E4527" t="s">
        <v>10</v>
      </c>
      <c r="F4527" t="s">
        <v>12502</v>
      </c>
      <c r="G4527" t="s">
        <v>10</v>
      </c>
      <c r="H4527" t="s">
        <v>10</v>
      </c>
      <c r="I4527" t="s">
        <v>17</v>
      </c>
    </row>
    <row r="4528" spans="1:9">
      <c r="A4528" t="s">
        <v>12503</v>
      </c>
      <c r="B4528" t="s">
        <v>19</v>
      </c>
      <c r="C4528">
        <v>209</v>
      </c>
      <c r="D4528">
        <v>20093426</v>
      </c>
      <c r="E4528" t="s">
        <v>10</v>
      </c>
      <c r="F4528" t="s">
        <v>12504</v>
      </c>
      <c r="G4528" t="s">
        <v>10</v>
      </c>
      <c r="H4528" t="s">
        <v>12505</v>
      </c>
      <c r="I4528" t="s">
        <v>17</v>
      </c>
    </row>
    <row r="4529" spans="1:9">
      <c r="A4529" t="s">
        <v>12506</v>
      </c>
      <c r="B4529" t="s">
        <v>19</v>
      </c>
      <c r="C4529">
        <v>264</v>
      </c>
      <c r="D4529">
        <v>20093427</v>
      </c>
      <c r="E4529" t="s">
        <v>10</v>
      </c>
      <c r="F4529" t="s">
        <v>12507</v>
      </c>
      <c r="G4529" t="s">
        <v>10</v>
      </c>
      <c r="H4529" t="s">
        <v>12508</v>
      </c>
      <c r="I4529" t="s">
        <v>17</v>
      </c>
    </row>
    <row r="4530" spans="1:9">
      <c r="A4530" t="s">
        <v>12509</v>
      </c>
      <c r="B4530" t="s">
        <v>19</v>
      </c>
      <c r="C4530">
        <v>333</v>
      </c>
      <c r="D4530">
        <v>20093428</v>
      </c>
      <c r="E4530" t="s">
        <v>10</v>
      </c>
      <c r="F4530" t="s">
        <v>12510</v>
      </c>
      <c r="G4530" t="s">
        <v>10</v>
      </c>
      <c r="H4530" t="s">
        <v>4282</v>
      </c>
      <c r="I4530" t="s">
        <v>17</v>
      </c>
    </row>
    <row r="4531" spans="1:9">
      <c r="A4531" t="s">
        <v>12511</v>
      </c>
      <c r="B4531" t="s">
        <v>19</v>
      </c>
      <c r="C4531">
        <v>281</v>
      </c>
      <c r="D4531">
        <v>20093429</v>
      </c>
      <c r="E4531" t="s">
        <v>10</v>
      </c>
      <c r="F4531" t="s">
        <v>12512</v>
      </c>
      <c r="G4531" t="s">
        <v>10</v>
      </c>
      <c r="H4531" t="s">
        <v>12508</v>
      </c>
      <c r="I4531" t="s">
        <v>17</v>
      </c>
    </row>
    <row r="4532" spans="1:9">
      <c r="A4532" t="s">
        <v>12513</v>
      </c>
      <c r="B4532" t="s">
        <v>19</v>
      </c>
      <c r="C4532">
        <v>274</v>
      </c>
      <c r="D4532">
        <v>20093430</v>
      </c>
      <c r="E4532" t="s">
        <v>10</v>
      </c>
      <c r="F4532" t="s">
        <v>12514</v>
      </c>
      <c r="G4532" t="s">
        <v>10</v>
      </c>
      <c r="H4532" t="s">
        <v>4282</v>
      </c>
      <c r="I4532" t="s">
        <v>17</v>
      </c>
    </row>
    <row r="4533" spans="1:9">
      <c r="A4533" t="s">
        <v>12515</v>
      </c>
      <c r="B4533" t="s">
        <v>10</v>
      </c>
      <c r="C4533">
        <v>263</v>
      </c>
      <c r="D4533">
        <v>20093431</v>
      </c>
      <c r="E4533" t="s">
        <v>10</v>
      </c>
      <c r="F4533" t="s">
        <v>12516</v>
      </c>
      <c r="G4533" t="s">
        <v>10</v>
      </c>
      <c r="H4533" t="s">
        <v>5472</v>
      </c>
      <c r="I4533" t="s">
        <v>17</v>
      </c>
    </row>
    <row r="4534" spans="1:9">
      <c r="A4534" t="s">
        <v>12517</v>
      </c>
      <c r="B4534" t="s">
        <v>19</v>
      </c>
      <c r="C4534">
        <v>390</v>
      </c>
      <c r="D4534">
        <v>20093432</v>
      </c>
      <c r="E4534" t="s">
        <v>10</v>
      </c>
      <c r="F4534" t="s">
        <v>12518</v>
      </c>
      <c r="G4534" t="s">
        <v>10</v>
      </c>
      <c r="H4534" t="s">
        <v>12519</v>
      </c>
      <c r="I4534" t="s">
        <v>17</v>
      </c>
    </row>
    <row r="4535" spans="1:9">
      <c r="A4535" t="s">
        <v>12520</v>
      </c>
      <c r="B4535" t="s">
        <v>19</v>
      </c>
      <c r="C4535">
        <v>350</v>
      </c>
      <c r="D4535">
        <v>20093433</v>
      </c>
      <c r="E4535" t="s">
        <v>12521</v>
      </c>
      <c r="F4535" t="s">
        <v>12522</v>
      </c>
      <c r="G4535" t="s">
        <v>10</v>
      </c>
      <c r="H4535" t="s">
        <v>12523</v>
      </c>
      <c r="I4535" t="s">
        <v>12524</v>
      </c>
    </row>
    <row r="4536" spans="1:9">
      <c r="A4536" t="s">
        <v>12525</v>
      </c>
      <c r="B4536" t="s">
        <v>19</v>
      </c>
      <c r="C4536">
        <v>167</v>
      </c>
      <c r="D4536">
        <v>20093434</v>
      </c>
      <c r="E4536" t="s">
        <v>10</v>
      </c>
      <c r="F4536" t="s">
        <v>12526</v>
      </c>
      <c r="G4536" t="s">
        <v>10</v>
      </c>
      <c r="H4536" t="s">
        <v>12527</v>
      </c>
      <c r="I4536" t="s">
        <v>17</v>
      </c>
    </row>
    <row r="4537" spans="1:9">
      <c r="A4537" t="s">
        <v>12528</v>
      </c>
      <c r="B4537" t="s">
        <v>19</v>
      </c>
      <c r="C4537">
        <v>257</v>
      </c>
      <c r="D4537">
        <v>20093435</v>
      </c>
      <c r="E4537" t="s">
        <v>10</v>
      </c>
      <c r="F4537" t="s">
        <v>12529</v>
      </c>
      <c r="G4537" t="s">
        <v>10</v>
      </c>
      <c r="H4537" t="s">
        <v>1715</v>
      </c>
      <c r="I4537" t="s">
        <v>17</v>
      </c>
    </row>
    <row r="4538" spans="1:9">
      <c r="A4538" t="s">
        <v>12530</v>
      </c>
      <c r="B4538" t="s">
        <v>10</v>
      </c>
      <c r="C4538">
        <v>104</v>
      </c>
      <c r="D4538">
        <v>20093436</v>
      </c>
      <c r="E4538" t="s">
        <v>10</v>
      </c>
      <c r="F4538" t="s">
        <v>12531</v>
      </c>
      <c r="G4538" t="s">
        <v>10</v>
      </c>
      <c r="H4538" t="s">
        <v>10</v>
      </c>
      <c r="I4538" t="s">
        <v>17</v>
      </c>
    </row>
    <row r="4539" spans="1:9">
      <c r="A4539" t="s">
        <v>12532</v>
      </c>
      <c r="B4539" t="s">
        <v>10</v>
      </c>
      <c r="C4539">
        <v>257</v>
      </c>
      <c r="D4539">
        <v>20093437</v>
      </c>
      <c r="E4539" t="s">
        <v>10</v>
      </c>
      <c r="F4539" t="s">
        <v>12533</v>
      </c>
      <c r="G4539" t="s">
        <v>10</v>
      </c>
      <c r="H4539" t="s">
        <v>979</v>
      </c>
      <c r="I4539" t="s">
        <v>17</v>
      </c>
    </row>
    <row r="4540" spans="1:9">
      <c r="A4540" t="s">
        <v>12534</v>
      </c>
      <c r="B4540" t="s">
        <v>10</v>
      </c>
      <c r="C4540">
        <v>164</v>
      </c>
      <c r="D4540">
        <v>20093438</v>
      </c>
      <c r="E4540" t="s">
        <v>10</v>
      </c>
      <c r="F4540" t="s">
        <v>12535</v>
      </c>
      <c r="G4540" t="s">
        <v>10</v>
      </c>
      <c r="H4540" t="s">
        <v>12536</v>
      </c>
      <c r="I4540" t="s">
        <v>17</v>
      </c>
    </row>
    <row r="4541" spans="1:9">
      <c r="A4541" t="s">
        <v>12537</v>
      </c>
      <c r="B4541" t="s">
        <v>10</v>
      </c>
      <c r="C4541">
        <v>186</v>
      </c>
      <c r="D4541">
        <v>161484931</v>
      </c>
      <c r="E4541" t="s">
        <v>10</v>
      </c>
      <c r="F4541" t="s">
        <v>12538</v>
      </c>
      <c r="G4541" t="s">
        <v>10</v>
      </c>
      <c r="H4541" t="s">
        <v>12539</v>
      </c>
      <c r="I454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>
      <selection activeCell="A2" sqref="A2:B74"/>
    </sheetView>
  </sheetViews>
  <sheetFormatPr defaultRowHeight="14.4"/>
  <cols>
    <col min="1" max="1" width="21.5546875" customWidth="1"/>
    <col min="9" max="9" width="17.332031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12540</v>
      </c>
      <c r="B2" t="s">
        <v>10</v>
      </c>
      <c r="C2">
        <v>74</v>
      </c>
      <c r="D2">
        <v>20088899</v>
      </c>
      <c r="E2" t="s">
        <v>10</v>
      </c>
      <c r="F2" t="s">
        <v>12541</v>
      </c>
      <c r="G2" t="s">
        <v>10</v>
      </c>
      <c r="H2" t="s">
        <v>10</v>
      </c>
      <c r="I2" t="s">
        <v>12542</v>
      </c>
    </row>
    <row r="3" spans="1:9">
      <c r="A3" t="s">
        <v>12543</v>
      </c>
      <c r="B3" t="s">
        <v>10</v>
      </c>
      <c r="C3">
        <v>73</v>
      </c>
      <c r="D3">
        <v>20088899</v>
      </c>
      <c r="E3" t="s">
        <v>10</v>
      </c>
      <c r="F3" t="s">
        <v>12544</v>
      </c>
      <c r="G3" t="s">
        <v>10</v>
      </c>
      <c r="H3" t="s">
        <v>10</v>
      </c>
      <c r="I3" t="s">
        <v>12545</v>
      </c>
    </row>
    <row r="4" spans="1:9">
      <c r="A4" t="s">
        <v>12546</v>
      </c>
      <c r="B4" t="s">
        <v>10</v>
      </c>
      <c r="C4">
        <v>36</v>
      </c>
      <c r="D4">
        <v>20088899</v>
      </c>
      <c r="E4" t="s">
        <v>10</v>
      </c>
      <c r="F4" t="s">
        <v>12547</v>
      </c>
      <c r="G4" t="s">
        <v>10</v>
      </c>
      <c r="H4" t="s">
        <v>10</v>
      </c>
      <c r="I4" t="s">
        <v>12548</v>
      </c>
    </row>
    <row r="5" spans="1:9">
      <c r="A5" t="s">
        <v>12549</v>
      </c>
      <c r="B5" t="s">
        <v>10</v>
      </c>
      <c r="C5">
        <v>36</v>
      </c>
      <c r="D5">
        <v>20088899</v>
      </c>
      <c r="E5" t="s">
        <v>10</v>
      </c>
      <c r="F5" t="s">
        <v>12547</v>
      </c>
      <c r="G5" t="s">
        <v>10</v>
      </c>
      <c r="H5" t="s">
        <v>10</v>
      </c>
      <c r="I5" t="s">
        <v>12548</v>
      </c>
    </row>
    <row r="6" spans="1:9">
      <c r="A6" t="s">
        <v>12550</v>
      </c>
      <c r="B6" t="s">
        <v>10</v>
      </c>
      <c r="C6">
        <v>74</v>
      </c>
      <c r="D6">
        <v>20088899</v>
      </c>
      <c r="E6" t="s">
        <v>10</v>
      </c>
      <c r="F6" t="s">
        <v>12551</v>
      </c>
      <c r="G6" t="s">
        <v>10</v>
      </c>
      <c r="H6" t="s">
        <v>10</v>
      </c>
      <c r="I6" t="s">
        <v>12552</v>
      </c>
    </row>
    <row r="7" spans="1:9">
      <c r="A7" t="s">
        <v>12553</v>
      </c>
      <c r="B7" t="s">
        <v>10</v>
      </c>
      <c r="C7">
        <v>74</v>
      </c>
      <c r="D7">
        <v>20088899</v>
      </c>
      <c r="E7" t="s">
        <v>10</v>
      </c>
      <c r="F7" t="s">
        <v>12554</v>
      </c>
      <c r="G7" t="s">
        <v>10</v>
      </c>
      <c r="H7" t="s">
        <v>10</v>
      </c>
      <c r="I7" t="s">
        <v>12555</v>
      </c>
    </row>
    <row r="8" spans="1:9">
      <c r="A8" t="s">
        <v>12556</v>
      </c>
      <c r="B8" t="s">
        <v>10</v>
      </c>
      <c r="C8">
        <v>78</v>
      </c>
      <c r="D8">
        <v>20088899</v>
      </c>
      <c r="E8" t="s">
        <v>10</v>
      </c>
      <c r="F8" t="s">
        <v>12557</v>
      </c>
      <c r="G8" t="s">
        <v>10</v>
      </c>
      <c r="H8" t="s">
        <v>10</v>
      </c>
      <c r="I8" t="s">
        <v>12558</v>
      </c>
    </row>
    <row r="9" spans="1:9">
      <c r="A9" t="s">
        <v>12559</v>
      </c>
      <c r="B9" t="s">
        <v>19</v>
      </c>
      <c r="C9">
        <v>75</v>
      </c>
      <c r="D9">
        <v>20088899</v>
      </c>
      <c r="E9" t="s">
        <v>10</v>
      </c>
      <c r="F9" t="s">
        <v>12560</v>
      </c>
      <c r="G9" t="s">
        <v>10</v>
      </c>
      <c r="H9" t="s">
        <v>10</v>
      </c>
      <c r="I9" t="s">
        <v>12558</v>
      </c>
    </row>
    <row r="10" spans="1:9">
      <c r="A10" t="s">
        <v>12561</v>
      </c>
      <c r="B10" t="s">
        <v>19</v>
      </c>
      <c r="C10">
        <v>72</v>
      </c>
      <c r="D10">
        <v>20088899</v>
      </c>
      <c r="E10" t="s">
        <v>10</v>
      </c>
      <c r="F10" t="s">
        <v>12562</v>
      </c>
      <c r="G10" t="s">
        <v>10</v>
      </c>
      <c r="H10" t="s">
        <v>10</v>
      </c>
      <c r="I10" t="s">
        <v>12552</v>
      </c>
    </row>
    <row r="11" spans="1:9">
      <c r="A11" t="s">
        <v>12563</v>
      </c>
      <c r="B11" t="s">
        <v>10</v>
      </c>
      <c r="C11">
        <v>38</v>
      </c>
      <c r="D11">
        <v>20088899</v>
      </c>
      <c r="E11" t="s">
        <v>10</v>
      </c>
      <c r="F11" t="s">
        <v>12564</v>
      </c>
      <c r="G11" t="s">
        <v>10</v>
      </c>
      <c r="H11" t="s">
        <v>10</v>
      </c>
      <c r="I11" t="s">
        <v>12565</v>
      </c>
    </row>
    <row r="12" spans="1:9">
      <c r="A12" t="s">
        <v>12566</v>
      </c>
      <c r="B12" t="s">
        <v>10</v>
      </c>
      <c r="C12">
        <v>38</v>
      </c>
      <c r="D12">
        <v>20088899</v>
      </c>
      <c r="E12" t="s">
        <v>10</v>
      </c>
      <c r="F12" t="s">
        <v>12564</v>
      </c>
      <c r="G12" t="s">
        <v>10</v>
      </c>
      <c r="H12" t="s">
        <v>10</v>
      </c>
      <c r="I12" t="s">
        <v>12565</v>
      </c>
    </row>
    <row r="13" spans="1:9">
      <c r="A13" t="s">
        <v>12567</v>
      </c>
      <c r="B13" t="s">
        <v>10</v>
      </c>
      <c r="C13">
        <v>80</v>
      </c>
      <c r="D13">
        <v>20088899</v>
      </c>
      <c r="E13" t="s">
        <v>10</v>
      </c>
      <c r="F13" t="s">
        <v>12568</v>
      </c>
      <c r="G13" t="s">
        <v>10</v>
      </c>
      <c r="H13" t="s">
        <v>10</v>
      </c>
      <c r="I13" t="s">
        <v>12569</v>
      </c>
    </row>
    <row r="14" spans="1:9">
      <c r="A14" t="s">
        <v>12570</v>
      </c>
      <c r="B14" t="s">
        <v>10</v>
      </c>
      <c r="C14">
        <v>75</v>
      </c>
      <c r="D14">
        <v>20088899</v>
      </c>
      <c r="E14" t="s">
        <v>10</v>
      </c>
      <c r="F14" t="s">
        <v>12571</v>
      </c>
      <c r="G14" t="s">
        <v>10</v>
      </c>
      <c r="H14" t="s">
        <v>10</v>
      </c>
      <c r="I14" t="s">
        <v>12558</v>
      </c>
    </row>
    <row r="15" spans="1:9">
      <c r="A15" t="s">
        <v>12572</v>
      </c>
      <c r="B15" t="s">
        <v>19</v>
      </c>
      <c r="C15">
        <v>72</v>
      </c>
      <c r="D15">
        <v>20088899</v>
      </c>
      <c r="E15" t="s">
        <v>10</v>
      </c>
      <c r="F15" t="s">
        <v>12573</v>
      </c>
      <c r="G15" t="s">
        <v>10</v>
      </c>
      <c r="H15" t="s">
        <v>10</v>
      </c>
      <c r="I15" t="s">
        <v>12574</v>
      </c>
    </row>
    <row r="16" spans="1:9">
      <c r="A16" t="s">
        <v>12575</v>
      </c>
      <c r="B16" t="s">
        <v>19</v>
      </c>
      <c r="C16">
        <v>38</v>
      </c>
      <c r="D16">
        <v>20088899</v>
      </c>
      <c r="E16" t="s">
        <v>10</v>
      </c>
      <c r="F16" t="s">
        <v>12576</v>
      </c>
      <c r="G16" t="s">
        <v>10</v>
      </c>
      <c r="H16" t="s">
        <v>10</v>
      </c>
      <c r="I16" t="s">
        <v>12577</v>
      </c>
    </row>
    <row r="17" spans="1:9">
      <c r="A17" t="s">
        <v>12578</v>
      </c>
      <c r="B17" t="s">
        <v>19</v>
      </c>
      <c r="C17">
        <v>36</v>
      </c>
      <c r="D17">
        <v>20088899</v>
      </c>
      <c r="E17" t="s">
        <v>10</v>
      </c>
      <c r="F17" t="s">
        <v>12576</v>
      </c>
      <c r="G17" t="s">
        <v>10</v>
      </c>
      <c r="H17" t="s">
        <v>10</v>
      </c>
      <c r="I17" t="s">
        <v>12577</v>
      </c>
    </row>
    <row r="18" spans="1:9">
      <c r="A18" t="s">
        <v>12579</v>
      </c>
      <c r="B18" t="s">
        <v>19</v>
      </c>
      <c r="C18">
        <v>1430</v>
      </c>
      <c r="D18">
        <v>20088899</v>
      </c>
      <c r="E18" t="s">
        <v>10</v>
      </c>
      <c r="F18" t="s">
        <v>12580</v>
      </c>
      <c r="G18" t="s">
        <v>10</v>
      </c>
      <c r="H18" t="s">
        <v>10</v>
      </c>
      <c r="I18" t="s">
        <v>12581</v>
      </c>
    </row>
    <row r="19" spans="1:9">
      <c r="A19" t="s">
        <v>12582</v>
      </c>
      <c r="B19" t="s">
        <v>19</v>
      </c>
      <c r="C19">
        <v>2832</v>
      </c>
      <c r="D19">
        <v>20088899</v>
      </c>
      <c r="E19" t="s">
        <v>10</v>
      </c>
      <c r="F19" t="s">
        <v>12583</v>
      </c>
      <c r="G19" t="s">
        <v>10</v>
      </c>
      <c r="H19" t="s">
        <v>10</v>
      </c>
      <c r="I19" t="s">
        <v>12584</v>
      </c>
    </row>
    <row r="20" spans="1:9">
      <c r="A20" t="s">
        <v>12585</v>
      </c>
      <c r="B20" t="s">
        <v>19</v>
      </c>
      <c r="C20">
        <v>135</v>
      </c>
      <c r="D20">
        <v>20088899</v>
      </c>
      <c r="E20" t="s">
        <v>10</v>
      </c>
      <c r="F20" t="s">
        <v>12586</v>
      </c>
      <c r="G20" t="s">
        <v>10</v>
      </c>
      <c r="H20" t="s">
        <v>10</v>
      </c>
      <c r="I20" t="s">
        <v>12587</v>
      </c>
    </row>
    <row r="21" spans="1:9">
      <c r="A21" t="s">
        <v>12588</v>
      </c>
      <c r="B21" t="s">
        <v>19</v>
      </c>
      <c r="C21">
        <v>83</v>
      </c>
      <c r="D21">
        <v>20088899</v>
      </c>
      <c r="E21" t="s">
        <v>10</v>
      </c>
      <c r="F21" t="s">
        <v>12589</v>
      </c>
      <c r="G21" t="s">
        <v>10</v>
      </c>
      <c r="H21" t="s">
        <v>10</v>
      </c>
      <c r="I21" t="s">
        <v>12569</v>
      </c>
    </row>
    <row r="22" spans="1:9">
      <c r="A22" t="s">
        <v>12590</v>
      </c>
      <c r="B22" t="s">
        <v>19</v>
      </c>
      <c r="C22">
        <v>88</v>
      </c>
      <c r="D22">
        <v>20088899</v>
      </c>
      <c r="E22" t="s">
        <v>10</v>
      </c>
      <c r="F22" t="s">
        <v>12591</v>
      </c>
      <c r="G22" t="s">
        <v>10</v>
      </c>
      <c r="H22" t="s">
        <v>10</v>
      </c>
      <c r="I22" t="s">
        <v>12592</v>
      </c>
    </row>
    <row r="23" spans="1:9">
      <c r="A23" t="s">
        <v>12593</v>
      </c>
      <c r="B23" t="s">
        <v>19</v>
      </c>
      <c r="C23">
        <v>85</v>
      </c>
      <c r="D23">
        <v>20088899</v>
      </c>
      <c r="E23" t="s">
        <v>10</v>
      </c>
      <c r="F23" t="s">
        <v>12594</v>
      </c>
      <c r="G23" t="s">
        <v>10</v>
      </c>
      <c r="H23" t="s">
        <v>10</v>
      </c>
      <c r="I23" t="s">
        <v>12592</v>
      </c>
    </row>
    <row r="24" spans="1:9">
      <c r="A24" t="s">
        <v>12595</v>
      </c>
      <c r="B24" t="s">
        <v>10</v>
      </c>
      <c r="C24">
        <v>77</v>
      </c>
      <c r="D24">
        <v>20088899</v>
      </c>
      <c r="E24" t="s">
        <v>10</v>
      </c>
      <c r="F24" t="s">
        <v>12596</v>
      </c>
      <c r="G24" t="s">
        <v>10</v>
      </c>
      <c r="H24" t="s">
        <v>10</v>
      </c>
      <c r="I24" t="s">
        <v>12542</v>
      </c>
    </row>
    <row r="25" spans="1:9">
      <c r="A25" t="s">
        <v>12597</v>
      </c>
      <c r="B25" t="s">
        <v>19</v>
      </c>
      <c r="C25">
        <v>78</v>
      </c>
      <c r="D25">
        <v>20088899</v>
      </c>
      <c r="E25" t="s">
        <v>10</v>
      </c>
      <c r="F25" t="s">
        <v>12598</v>
      </c>
      <c r="G25" t="s">
        <v>10</v>
      </c>
      <c r="H25" t="s">
        <v>10</v>
      </c>
      <c r="I25" t="s">
        <v>12599</v>
      </c>
    </row>
    <row r="26" spans="1:9">
      <c r="A26" t="s">
        <v>12600</v>
      </c>
      <c r="B26" t="s">
        <v>19</v>
      </c>
      <c r="C26">
        <v>78</v>
      </c>
      <c r="D26">
        <v>20088899</v>
      </c>
      <c r="E26" t="s">
        <v>10</v>
      </c>
      <c r="F26" t="s">
        <v>12601</v>
      </c>
      <c r="G26" t="s">
        <v>10</v>
      </c>
      <c r="H26" t="s">
        <v>10</v>
      </c>
      <c r="I26" t="s">
        <v>12599</v>
      </c>
    </row>
    <row r="27" spans="1:9">
      <c r="A27" t="s">
        <v>12602</v>
      </c>
      <c r="B27" t="s">
        <v>10</v>
      </c>
      <c r="C27">
        <v>72</v>
      </c>
      <c r="D27">
        <v>20088899</v>
      </c>
      <c r="E27" t="s">
        <v>10</v>
      </c>
      <c r="F27" t="s">
        <v>12603</v>
      </c>
      <c r="G27" t="s">
        <v>10</v>
      </c>
      <c r="H27" t="s">
        <v>10</v>
      </c>
      <c r="I27" t="s">
        <v>12604</v>
      </c>
    </row>
    <row r="28" spans="1:9">
      <c r="A28" t="s">
        <v>12605</v>
      </c>
      <c r="B28" t="s">
        <v>19</v>
      </c>
      <c r="C28">
        <v>1430</v>
      </c>
      <c r="D28">
        <v>20088899</v>
      </c>
      <c r="E28" t="s">
        <v>10</v>
      </c>
      <c r="F28" t="s">
        <v>12606</v>
      </c>
      <c r="G28" t="s">
        <v>10</v>
      </c>
      <c r="H28" t="s">
        <v>10</v>
      </c>
      <c r="I28" t="s">
        <v>12581</v>
      </c>
    </row>
    <row r="29" spans="1:9">
      <c r="A29" t="s">
        <v>12607</v>
      </c>
      <c r="B29" t="s">
        <v>19</v>
      </c>
      <c r="C29">
        <v>73</v>
      </c>
      <c r="D29">
        <v>20088899</v>
      </c>
      <c r="E29" t="s">
        <v>10</v>
      </c>
      <c r="F29" t="s">
        <v>12608</v>
      </c>
      <c r="G29" t="s">
        <v>10</v>
      </c>
      <c r="H29" t="s">
        <v>10</v>
      </c>
      <c r="I29" t="s">
        <v>12604</v>
      </c>
    </row>
    <row r="30" spans="1:9">
      <c r="A30" t="s">
        <v>12609</v>
      </c>
      <c r="B30" t="s">
        <v>19</v>
      </c>
      <c r="C30">
        <v>2899</v>
      </c>
      <c r="D30">
        <v>20088899</v>
      </c>
      <c r="E30" t="s">
        <v>10</v>
      </c>
      <c r="F30" t="s">
        <v>12610</v>
      </c>
      <c r="G30" t="s">
        <v>10</v>
      </c>
      <c r="H30" t="s">
        <v>10</v>
      </c>
      <c r="I30" t="s">
        <v>12584</v>
      </c>
    </row>
    <row r="31" spans="1:9">
      <c r="A31" t="s">
        <v>12611</v>
      </c>
      <c r="B31" t="s">
        <v>19</v>
      </c>
      <c r="C31">
        <v>135</v>
      </c>
      <c r="D31">
        <v>20088899</v>
      </c>
      <c r="E31" t="s">
        <v>10</v>
      </c>
      <c r="F31" t="s">
        <v>12612</v>
      </c>
      <c r="G31" t="s">
        <v>10</v>
      </c>
      <c r="H31" t="s">
        <v>10</v>
      </c>
      <c r="I31" t="s">
        <v>12587</v>
      </c>
    </row>
    <row r="32" spans="1:9">
      <c r="A32" t="s">
        <v>12613</v>
      </c>
      <c r="B32" t="s">
        <v>19</v>
      </c>
      <c r="C32">
        <v>74</v>
      </c>
      <c r="D32">
        <v>20088899</v>
      </c>
      <c r="E32" t="s">
        <v>10</v>
      </c>
      <c r="F32" t="s">
        <v>12614</v>
      </c>
      <c r="G32" t="s">
        <v>10</v>
      </c>
      <c r="H32" t="s">
        <v>10</v>
      </c>
      <c r="I32" t="s">
        <v>12555</v>
      </c>
    </row>
    <row r="33" spans="1:9">
      <c r="A33" t="s">
        <v>12615</v>
      </c>
      <c r="B33" t="s">
        <v>19</v>
      </c>
      <c r="C33">
        <v>84</v>
      </c>
      <c r="D33">
        <v>20088899</v>
      </c>
      <c r="E33" t="s">
        <v>10</v>
      </c>
      <c r="F33" t="s">
        <v>12616</v>
      </c>
      <c r="G33" t="s">
        <v>10</v>
      </c>
      <c r="H33" t="s">
        <v>10</v>
      </c>
      <c r="I33" t="s">
        <v>12617</v>
      </c>
    </row>
    <row r="34" spans="1:9">
      <c r="A34" t="s">
        <v>12618</v>
      </c>
      <c r="B34" t="s">
        <v>10</v>
      </c>
      <c r="C34">
        <v>85</v>
      </c>
      <c r="D34">
        <v>20088899</v>
      </c>
      <c r="E34" t="s">
        <v>10</v>
      </c>
      <c r="F34" t="s">
        <v>12619</v>
      </c>
      <c r="G34" t="s">
        <v>10</v>
      </c>
      <c r="H34" t="s">
        <v>10</v>
      </c>
      <c r="I34" t="s">
        <v>12592</v>
      </c>
    </row>
    <row r="35" spans="1:9">
      <c r="A35" t="s">
        <v>12620</v>
      </c>
      <c r="B35" t="s">
        <v>10</v>
      </c>
      <c r="C35">
        <v>73</v>
      </c>
      <c r="D35">
        <v>20088899</v>
      </c>
      <c r="E35" t="s">
        <v>10</v>
      </c>
      <c r="F35" t="s">
        <v>12621</v>
      </c>
      <c r="G35" t="s">
        <v>10</v>
      </c>
      <c r="H35" t="s">
        <v>10</v>
      </c>
      <c r="I35" t="s">
        <v>12622</v>
      </c>
    </row>
    <row r="36" spans="1:9">
      <c r="A36" t="s">
        <v>12623</v>
      </c>
      <c r="B36" t="s">
        <v>10</v>
      </c>
      <c r="C36">
        <v>39</v>
      </c>
      <c r="D36">
        <v>20088899</v>
      </c>
      <c r="E36" t="s">
        <v>10</v>
      </c>
      <c r="F36" t="s">
        <v>12624</v>
      </c>
      <c r="G36" t="s">
        <v>10</v>
      </c>
      <c r="H36" t="s">
        <v>10</v>
      </c>
      <c r="I36" t="s">
        <v>12625</v>
      </c>
    </row>
    <row r="37" spans="1:9">
      <c r="A37" t="s">
        <v>12626</v>
      </c>
      <c r="B37" t="s">
        <v>10</v>
      </c>
      <c r="C37">
        <v>35</v>
      </c>
      <c r="D37">
        <v>20088899</v>
      </c>
      <c r="E37" t="s">
        <v>10</v>
      </c>
      <c r="F37" t="s">
        <v>12624</v>
      </c>
      <c r="G37" t="s">
        <v>10</v>
      </c>
      <c r="H37" t="s">
        <v>10</v>
      </c>
      <c r="I37" t="s">
        <v>12625</v>
      </c>
    </row>
    <row r="38" spans="1:9">
      <c r="A38" t="s">
        <v>12627</v>
      </c>
      <c r="B38" t="s">
        <v>19</v>
      </c>
      <c r="C38">
        <v>83</v>
      </c>
      <c r="D38">
        <v>20088899</v>
      </c>
      <c r="E38" t="s">
        <v>10</v>
      </c>
      <c r="F38" t="s">
        <v>12628</v>
      </c>
      <c r="G38" t="s">
        <v>10</v>
      </c>
      <c r="H38" t="s">
        <v>10</v>
      </c>
      <c r="I38" t="s">
        <v>12592</v>
      </c>
    </row>
    <row r="39" spans="1:9">
      <c r="A39" t="s">
        <v>12629</v>
      </c>
      <c r="B39" t="s">
        <v>10</v>
      </c>
      <c r="C39">
        <v>72</v>
      </c>
      <c r="D39">
        <v>20088899</v>
      </c>
      <c r="E39" t="s">
        <v>10</v>
      </c>
      <c r="F39" t="s">
        <v>12630</v>
      </c>
      <c r="G39" t="s">
        <v>10</v>
      </c>
      <c r="H39" t="s">
        <v>10</v>
      </c>
      <c r="I39" t="s">
        <v>12617</v>
      </c>
    </row>
    <row r="40" spans="1:9">
      <c r="A40" t="s">
        <v>12631</v>
      </c>
      <c r="B40" t="s">
        <v>10</v>
      </c>
      <c r="C40">
        <v>85</v>
      </c>
      <c r="D40">
        <v>20088899</v>
      </c>
      <c r="E40" t="s">
        <v>10</v>
      </c>
      <c r="F40" t="s">
        <v>12632</v>
      </c>
      <c r="G40" t="s">
        <v>10</v>
      </c>
      <c r="H40" t="s">
        <v>10</v>
      </c>
      <c r="I40" t="s">
        <v>12569</v>
      </c>
    </row>
    <row r="41" spans="1:9">
      <c r="A41" t="s">
        <v>12633</v>
      </c>
      <c r="B41" t="s">
        <v>10</v>
      </c>
      <c r="C41">
        <v>73</v>
      </c>
      <c r="D41">
        <v>20088899</v>
      </c>
      <c r="E41" t="s">
        <v>10</v>
      </c>
      <c r="F41" t="s">
        <v>12634</v>
      </c>
      <c r="G41" t="s">
        <v>10</v>
      </c>
      <c r="H41" t="s">
        <v>10</v>
      </c>
      <c r="I41" t="s">
        <v>12635</v>
      </c>
    </row>
    <row r="42" spans="1:9">
      <c r="A42" t="s">
        <v>12636</v>
      </c>
      <c r="B42" t="s">
        <v>10</v>
      </c>
      <c r="C42">
        <v>77</v>
      </c>
      <c r="D42">
        <v>20088899</v>
      </c>
      <c r="E42" t="s">
        <v>10</v>
      </c>
      <c r="F42" t="s">
        <v>12637</v>
      </c>
      <c r="G42" t="s">
        <v>10</v>
      </c>
      <c r="H42" t="s">
        <v>10</v>
      </c>
      <c r="I42" t="s">
        <v>12638</v>
      </c>
    </row>
    <row r="43" spans="1:9">
      <c r="A43" t="s">
        <v>12639</v>
      </c>
      <c r="B43" t="s">
        <v>10</v>
      </c>
      <c r="C43">
        <v>77</v>
      </c>
      <c r="D43">
        <v>20088899</v>
      </c>
      <c r="E43" t="s">
        <v>10</v>
      </c>
      <c r="F43" t="s">
        <v>12640</v>
      </c>
      <c r="G43" t="s">
        <v>10</v>
      </c>
      <c r="H43" t="s">
        <v>10</v>
      </c>
      <c r="I43" t="s">
        <v>12638</v>
      </c>
    </row>
    <row r="44" spans="1:9">
      <c r="A44" t="s">
        <v>12641</v>
      </c>
      <c r="B44" t="s">
        <v>19</v>
      </c>
      <c r="C44">
        <v>72</v>
      </c>
      <c r="D44">
        <v>20088899</v>
      </c>
      <c r="E44" t="s">
        <v>10</v>
      </c>
      <c r="F44" t="s">
        <v>12642</v>
      </c>
      <c r="G44" t="s">
        <v>10</v>
      </c>
      <c r="H44" t="s">
        <v>10</v>
      </c>
      <c r="I44" t="s">
        <v>12604</v>
      </c>
    </row>
    <row r="45" spans="1:9">
      <c r="A45" t="s">
        <v>12643</v>
      </c>
      <c r="B45" t="s">
        <v>19</v>
      </c>
      <c r="C45">
        <v>74</v>
      </c>
      <c r="D45">
        <v>20088899</v>
      </c>
      <c r="E45" t="s">
        <v>10</v>
      </c>
      <c r="F45" t="s">
        <v>12644</v>
      </c>
      <c r="G45" t="s">
        <v>10</v>
      </c>
      <c r="H45" t="s">
        <v>10</v>
      </c>
      <c r="I45" t="s">
        <v>12555</v>
      </c>
    </row>
    <row r="46" spans="1:9">
      <c r="A46" t="s">
        <v>12645</v>
      </c>
      <c r="B46" t="s">
        <v>19</v>
      </c>
      <c r="C46">
        <v>75</v>
      </c>
      <c r="D46">
        <v>20088899</v>
      </c>
      <c r="E46" t="s">
        <v>10</v>
      </c>
      <c r="F46" t="s">
        <v>12646</v>
      </c>
      <c r="G46" t="s">
        <v>10</v>
      </c>
      <c r="H46" t="s">
        <v>10</v>
      </c>
      <c r="I46" t="s">
        <v>12647</v>
      </c>
    </row>
    <row r="47" spans="1:9">
      <c r="A47" t="s">
        <v>12648</v>
      </c>
      <c r="B47" t="s">
        <v>19</v>
      </c>
      <c r="C47">
        <v>72</v>
      </c>
      <c r="D47">
        <v>20088899</v>
      </c>
      <c r="E47" t="s">
        <v>10</v>
      </c>
      <c r="F47" t="s">
        <v>12649</v>
      </c>
      <c r="G47" t="s">
        <v>10</v>
      </c>
      <c r="H47" t="s">
        <v>10</v>
      </c>
      <c r="I47" t="s">
        <v>12574</v>
      </c>
    </row>
    <row r="48" spans="1:9">
      <c r="A48" t="s">
        <v>12650</v>
      </c>
      <c r="B48" t="s">
        <v>19</v>
      </c>
      <c r="C48">
        <v>74</v>
      </c>
      <c r="D48">
        <v>20088899</v>
      </c>
      <c r="E48" t="s">
        <v>10</v>
      </c>
      <c r="F48" t="s">
        <v>12651</v>
      </c>
      <c r="G48" t="s">
        <v>10</v>
      </c>
      <c r="H48" t="s">
        <v>10</v>
      </c>
      <c r="I48" t="s">
        <v>12555</v>
      </c>
    </row>
    <row r="49" spans="1:9">
      <c r="A49" t="s">
        <v>12652</v>
      </c>
      <c r="B49" t="s">
        <v>19</v>
      </c>
      <c r="C49">
        <v>75</v>
      </c>
      <c r="D49">
        <v>20088899</v>
      </c>
      <c r="E49" t="s">
        <v>10</v>
      </c>
      <c r="F49" t="s">
        <v>12653</v>
      </c>
      <c r="G49" t="s">
        <v>10</v>
      </c>
      <c r="H49" t="s">
        <v>10</v>
      </c>
      <c r="I49" t="s">
        <v>12647</v>
      </c>
    </row>
    <row r="50" spans="1:9">
      <c r="A50" t="s">
        <v>12654</v>
      </c>
      <c r="B50" t="s">
        <v>19</v>
      </c>
      <c r="C50">
        <v>72</v>
      </c>
      <c r="D50">
        <v>20088899</v>
      </c>
      <c r="E50" t="s">
        <v>10</v>
      </c>
      <c r="F50" t="s">
        <v>12655</v>
      </c>
      <c r="G50" t="s">
        <v>10</v>
      </c>
      <c r="H50" t="s">
        <v>10</v>
      </c>
      <c r="I50" t="s">
        <v>12574</v>
      </c>
    </row>
    <row r="51" spans="1:9">
      <c r="A51" t="s">
        <v>12656</v>
      </c>
      <c r="B51" t="s">
        <v>19</v>
      </c>
      <c r="C51">
        <v>85</v>
      </c>
      <c r="D51">
        <v>20088899</v>
      </c>
      <c r="E51" t="s">
        <v>10</v>
      </c>
      <c r="F51" t="s">
        <v>12657</v>
      </c>
      <c r="G51" t="s">
        <v>10</v>
      </c>
      <c r="H51" t="s">
        <v>10</v>
      </c>
      <c r="I51" t="s">
        <v>12592</v>
      </c>
    </row>
    <row r="52" spans="1:9">
      <c r="A52" t="s">
        <v>12658</v>
      </c>
      <c r="B52" t="s">
        <v>19</v>
      </c>
      <c r="C52">
        <v>72</v>
      </c>
      <c r="D52">
        <v>20088899</v>
      </c>
      <c r="E52" t="s">
        <v>10</v>
      </c>
      <c r="F52" t="s">
        <v>12659</v>
      </c>
      <c r="G52" t="s">
        <v>10</v>
      </c>
      <c r="H52" t="s">
        <v>10</v>
      </c>
      <c r="I52" t="s">
        <v>12574</v>
      </c>
    </row>
    <row r="53" spans="1:9">
      <c r="A53" t="s">
        <v>12660</v>
      </c>
      <c r="B53" t="s">
        <v>10</v>
      </c>
      <c r="C53">
        <v>72</v>
      </c>
      <c r="D53">
        <v>20088899</v>
      </c>
      <c r="E53" t="s">
        <v>10</v>
      </c>
      <c r="F53" t="s">
        <v>12661</v>
      </c>
      <c r="G53" t="s">
        <v>10</v>
      </c>
      <c r="H53" t="s">
        <v>10</v>
      </c>
      <c r="I53" t="s">
        <v>12625</v>
      </c>
    </row>
    <row r="54" spans="1:9">
      <c r="A54" t="s">
        <v>12662</v>
      </c>
      <c r="B54" t="s">
        <v>10</v>
      </c>
      <c r="C54">
        <v>75</v>
      </c>
      <c r="D54">
        <v>20088899</v>
      </c>
      <c r="E54" t="s">
        <v>10</v>
      </c>
      <c r="F54" t="s">
        <v>12663</v>
      </c>
      <c r="G54" t="s">
        <v>10</v>
      </c>
      <c r="H54" t="s">
        <v>10</v>
      </c>
      <c r="I54" t="s">
        <v>12622</v>
      </c>
    </row>
    <row r="55" spans="1:9">
      <c r="A55" t="s">
        <v>12664</v>
      </c>
      <c r="B55" t="s">
        <v>19</v>
      </c>
      <c r="C55">
        <v>73</v>
      </c>
      <c r="D55">
        <v>20088899</v>
      </c>
      <c r="E55" t="s">
        <v>10</v>
      </c>
      <c r="F55" t="s">
        <v>12665</v>
      </c>
      <c r="G55" t="s">
        <v>10</v>
      </c>
      <c r="H55" t="s">
        <v>10</v>
      </c>
      <c r="I55" t="s">
        <v>12666</v>
      </c>
    </row>
    <row r="56" spans="1:9">
      <c r="A56" t="s">
        <v>12667</v>
      </c>
      <c r="B56" t="s">
        <v>19</v>
      </c>
      <c r="C56">
        <v>75</v>
      </c>
      <c r="D56">
        <v>20088899</v>
      </c>
      <c r="E56" t="s">
        <v>10</v>
      </c>
      <c r="F56" t="s">
        <v>12668</v>
      </c>
      <c r="G56" t="s">
        <v>10</v>
      </c>
      <c r="H56" t="s">
        <v>10</v>
      </c>
      <c r="I56" t="s">
        <v>12577</v>
      </c>
    </row>
    <row r="57" spans="1:9">
      <c r="A57" t="s">
        <v>12669</v>
      </c>
      <c r="B57" t="s">
        <v>19</v>
      </c>
      <c r="C57">
        <v>73</v>
      </c>
      <c r="D57">
        <v>20088899</v>
      </c>
      <c r="E57" t="s">
        <v>10</v>
      </c>
      <c r="F57" t="s">
        <v>12670</v>
      </c>
      <c r="G57" t="s">
        <v>10</v>
      </c>
      <c r="H57" t="s">
        <v>10</v>
      </c>
      <c r="I57" t="s">
        <v>12666</v>
      </c>
    </row>
    <row r="58" spans="1:9">
      <c r="A58" t="s">
        <v>12671</v>
      </c>
      <c r="B58" t="s">
        <v>19</v>
      </c>
      <c r="C58">
        <v>318</v>
      </c>
      <c r="D58">
        <v>20088899</v>
      </c>
      <c r="E58" t="s">
        <v>10</v>
      </c>
      <c r="F58" t="s">
        <v>12672</v>
      </c>
      <c r="G58" t="s">
        <v>10</v>
      </c>
      <c r="H58" t="s">
        <v>10</v>
      </c>
      <c r="I58" t="s">
        <v>12673</v>
      </c>
    </row>
    <row r="59" spans="1:9">
      <c r="A59" t="s">
        <v>12674</v>
      </c>
      <c r="B59" t="s">
        <v>19</v>
      </c>
      <c r="C59">
        <v>85</v>
      </c>
      <c r="D59">
        <v>20088899</v>
      </c>
      <c r="E59" t="s">
        <v>10</v>
      </c>
      <c r="F59" t="s">
        <v>12675</v>
      </c>
      <c r="G59" t="s">
        <v>10</v>
      </c>
      <c r="H59" t="s">
        <v>10</v>
      </c>
      <c r="I59" t="s">
        <v>12569</v>
      </c>
    </row>
    <row r="60" spans="1:9">
      <c r="A60" t="s">
        <v>12676</v>
      </c>
      <c r="B60" t="s">
        <v>19</v>
      </c>
      <c r="C60">
        <v>75</v>
      </c>
      <c r="D60">
        <v>20088899</v>
      </c>
      <c r="E60" t="s">
        <v>10</v>
      </c>
      <c r="F60" t="s">
        <v>12677</v>
      </c>
      <c r="G60" t="s">
        <v>10</v>
      </c>
      <c r="H60" t="s">
        <v>10</v>
      </c>
      <c r="I60" t="s">
        <v>12599</v>
      </c>
    </row>
    <row r="61" spans="1:9">
      <c r="A61" t="s">
        <v>12678</v>
      </c>
      <c r="B61" t="s">
        <v>10</v>
      </c>
      <c r="C61">
        <v>85</v>
      </c>
      <c r="D61">
        <v>20088899</v>
      </c>
      <c r="E61" t="s">
        <v>10</v>
      </c>
      <c r="F61" t="s">
        <v>12679</v>
      </c>
      <c r="G61" t="s">
        <v>10</v>
      </c>
      <c r="H61" t="s">
        <v>10</v>
      </c>
      <c r="I61" t="s">
        <v>12592</v>
      </c>
    </row>
    <row r="62" spans="1:9">
      <c r="A62" t="s">
        <v>12680</v>
      </c>
      <c r="B62" t="s">
        <v>10</v>
      </c>
      <c r="C62">
        <v>72</v>
      </c>
      <c r="D62">
        <v>20088899</v>
      </c>
      <c r="E62" t="s">
        <v>10</v>
      </c>
      <c r="F62" t="s">
        <v>12681</v>
      </c>
      <c r="G62" t="s">
        <v>10</v>
      </c>
      <c r="H62" t="s">
        <v>10</v>
      </c>
      <c r="I62" t="s">
        <v>12574</v>
      </c>
    </row>
    <row r="63" spans="1:9">
      <c r="A63" t="s">
        <v>12682</v>
      </c>
      <c r="B63" t="s">
        <v>10</v>
      </c>
      <c r="C63">
        <v>72</v>
      </c>
      <c r="D63">
        <v>20088899</v>
      </c>
      <c r="E63" t="s">
        <v>10</v>
      </c>
      <c r="F63" t="s">
        <v>12683</v>
      </c>
      <c r="G63" t="s">
        <v>10</v>
      </c>
      <c r="H63" t="s">
        <v>10</v>
      </c>
      <c r="I63" t="s">
        <v>12552</v>
      </c>
    </row>
    <row r="64" spans="1:9">
      <c r="A64" t="s">
        <v>12684</v>
      </c>
      <c r="B64" t="s">
        <v>10</v>
      </c>
      <c r="C64">
        <v>75</v>
      </c>
      <c r="D64">
        <v>20088899</v>
      </c>
      <c r="E64" t="s">
        <v>10</v>
      </c>
      <c r="F64" t="s">
        <v>12685</v>
      </c>
      <c r="G64" t="s">
        <v>10</v>
      </c>
      <c r="H64" t="s">
        <v>10</v>
      </c>
      <c r="I64" t="s">
        <v>12625</v>
      </c>
    </row>
    <row r="65" spans="1:9">
      <c r="A65" t="s">
        <v>12686</v>
      </c>
      <c r="B65" t="s">
        <v>10</v>
      </c>
      <c r="C65">
        <v>75</v>
      </c>
      <c r="D65">
        <v>20088899</v>
      </c>
      <c r="E65" t="s">
        <v>10</v>
      </c>
      <c r="F65" t="s">
        <v>12687</v>
      </c>
      <c r="G65" t="s">
        <v>10</v>
      </c>
      <c r="H65" t="s">
        <v>10</v>
      </c>
      <c r="I65" t="s">
        <v>12625</v>
      </c>
    </row>
    <row r="66" spans="1:9">
      <c r="A66" t="s">
        <v>12688</v>
      </c>
      <c r="B66" t="s">
        <v>19</v>
      </c>
      <c r="C66">
        <v>73</v>
      </c>
      <c r="D66">
        <v>20088899</v>
      </c>
      <c r="E66" t="s">
        <v>10</v>
      </c>
      <c r="F66" t="s">
        <v>12689</v>
      </c>
      <c r="G66" t="s">
        <v>10</v>
      </c>
      <c r="H66" t="s">
        <v>10</v>
      </c>
      <c r="I66" t="s">
        <v>12622</v>
      </c>
    </row>
    <row r="67" spans="1:9">
      <c r="A67" t="s">
        <v>12690</v>
      </c>
      <c r="B67" t="s">
        <v>10</v>
      </c>
      <c r="C67">
        <v>72</v>
      </c>
      <c r="D67">
        <v>20088899</v>
      </c>
      <c r="E67" t="s">
        <v>10</v>
      </c>
      <c r="F67" t="s">
        <v>12691</v>
      </c>
      <c r="G67" t="s">
        <v>10</v>
      </c>
      <c r="H67" t="s">
        <v>10</v>
      </c>
      <c r="I67" t="s">
        <v>12625</v>
      </c>
    </row>
    <row r="68" spans="1:9">
      <c r="A68" t="s">
        <v>12692</v>
      </c>
      <c r="B68" t="s">
        <v>19</v>
      </c>
      <c r="C68">
        <v>75</v>
      </c>
      <c r="D68">
        <v>20088899</v>
      </c>
      <c r="E68" t="s">
        <v>10</v>
      </c>
      <c r="F68" t="s">
        <v>12693</v>
      </c>
      <c r="G68" t="s">
        <v>10</v>
      </c>
      <c r="H68" t="s">
        <v>10</v>
      </c>
      <c r="I68" t="s">
        <v>12577</v>
      </c>
    </row>
    <row r="69" spans="1:9">
      <c r="A69" t="s">
        <v>12694</v>
      </c>
      <c r="B69" t="s">
        <v>19</v>
      </c>
      <c r="C69">
        <v>75</v>
      </c>
      <c r="D69">
        <v>20088899</v>
      </c>
      <c r="E69" t="s">
        <v>10</v>
      </c>
      <c r="F69" t="s">
        <v>12695</v>
      </c>
      <c r="G69" t="s">
        <v>10</v>
      </c>
      <c r="H69" t="s">
        <v>10</v>
      </c>
      <c r="I69" t="s">
        <v>12577</v>
      </c>
    </row>
    <row r="70" spans="1:9">
      <c r="A70" t="s">
        <v>12696</v>
      </c>
      <c r="B70" t="s">
        <v>10</v>
      </c>
      <c r="C70">
        <v>72</v>
      </c>
      <c r="D70">
        <v>20088899</v>
      </c>
      <c r="E70" t="s">
        <v>10</v>
      </c>
      <c r="F70" t="s">
        <v>12697</v>
      </c>
      <c r="G70" t="s">
        <v>10</v>
      </c>
      <c r="H70" t="s">
        <v>10</v>
      </c>
      <c r="I70" t="s">
        <v>12617</v>
      </c>
    </row>
    <row r="71" spans="1:9">
      <c r="A71" t="s">
        <v>12698</v>
      </c>
      <c r="B71" t="s">
        <v>10</v>
      </c>
      <c r="C71">
        <v>72</v>
      </c>
      <c r="D71">
        <v>20088899</v>
      </c>
      <c r="E71" t="s">
        <v>10</v>
      </c>
      <c r="F71" t="s">
        <v>12699</v>
      </c>
      <c r="G71" t="s">
        <v>10</v>
      </c>
      <c r="H71" t="s">
        <v>10</v>
      </c>
      <c r="I71" t="s">
        <v>12700</v>
      </c>
    </row>
    <row r="72" spans="1:9">
      <c r="A72" t="s">
        <v>12701</v>
      </c>
      <c r="B72" t="s">
        <v>10</v>
      </c>
      <c r="C72">
        <v>133</v>
      </c>
      <c r="D72">
        <v>20088899</v>
      </c>
      <c r="E72" t="s">
        <v>10</v>
      </c>
      <c r="F72" t="s">
        <v>12702</v>
      </c>
      <c r="G72" t="s">
        <v>10</v>
      </c>
      <c r="H72" t="s">
        <v>10</v>
      </c>
      <c r="I72" t="s">
        <v>12587</v>
      </c>
    </row>
    <row r="73" spans="1:9">
      <c r="A73" t="s">
        <v>12703</v>
      </c>
      <c r="B73" t="s">
        <v>10</v>
      </c>
      <c r="C73">
        <v>2999</v>
      </c>
      <c r="D73">
        <v>20088899</v>
      </c>
      <c r="E73" t="s">
        <v>10</v>
      </c>
      <c r="F73" t="s">
        <v>12704</v>
      </c>
      <c r="G73" t="s">
        <v>10</v>
      </c>
      <c r="H73" t="s">
        <v>10</v>
      </c>
      <c r="I73" t="s">
        <v>12584</v>
      </c>
    </row>
    <row r="74" spans="1:9">
      <c r="A74" t="s">
        <v>12705</v>
      </c>
      <c r="B74" t="s">
        <v>10</v>
      </c>
      <c r="C74">
        <v>1430</v>
      </c>
      <c r="D74">
        <v>20088899</v>
      </c>
      <c r="E74" t="s">
        <v>10</v>
      </c>
      <c r="F74" t="s">
        <v>12706</v>
      </c>
      <c r="G74" t="s">
        <v>10</v>
      </c>
      <c r="H74" t="s">
        <v>10</v>
      </c>
      <c r="I74" t="s">
        <v>12581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zoomScale="80" zoomScaleNormal="80" workbookViewId="0">
      <selection activeCell="D3" sqref="D3"/>
    </sheetView>
  </sheetViews>
  <sheetFormatPr defaultRowHeight="14.4"/>
  <cols>
    <col min="1" max="1" width="8.5546875" style="1" customWidth="1"/>
    <col min="2" max="2" width="19.88671875" customWidth="1"/>
    <col min="3" max="3" width="36.109375" customWidth="1"/>
  </cols>
  <sheetData>
    <row r="1" spans="1:3">
      <c r="A1" s="1">
        <v>0</v>
      </c>
      <c r="B1" s="2" t="s">
        <v>12730</v>
      </c>
      <c r="C1" s="6" t="s">
        <v>12729</v>
      </c>
    </row>
    <row r="2" spans="1:3">
      <c r="A2" s="1">
        <v>10</v>
      </c>
      <c r="B2" t="str">
        <f>CONCATENATE(A1,"-",A2)</f>
        <v>0-10</v>
      </c>
      <c r="C2">
        <f>COUNTIFS(ptt!$C$2:$C$4541,"&gt;=" &amp;A1,ptt!$C$2:$C$4541,"&lt;" &amp;A2)</f>
        <v>0</v>
      </c>
    </row>
    <row r="3" spans="1:3">
      <c r="A3" s="1">
        <v>20</v>
      </c>
      <c r="B3" t="str">
        <f t="shared" ref="B3:B60" si="0">CONCATENATE(A2,"-",A3)</f>
        <v>10-20</v>
      </c>
      <c r="C3">
        <f>COUNTIFS(ptt!$C$2:$C$4541,"&gt;=" &amp;A2,ptt!$C$2:$C$4541,"&lt;" &amp;A3)</f>
        <v>0</v>
      </c>
    </row>
    <row r="4" spans="1:3">
      <c r="A4" s="1">
        <v>30</v>
      </c>
      <c r="B4" t="str">
        <f t="shared" si="0"/>
        <v>20-30</v>
      </c>
      <c r="C4">
        <f>COUNTIFS(ptt!$C$2:$C$4541,"&gt;=" &amp;A3,ptt!$C$2:$C$4541,"&lt;" &amp;A4)</f>
        <v>0</v>
      </c>
    </row>
    <row r="5" spans="1:3">
      <c r="A5" s="1">
        <v>40</v>
      </c>
      <c r="B5" t="str">
        <f t="shared" si="0"/>
        <v>30-40</v>
      </c>
      <c r="C5">
        <f>COUNTIFS(ptt!$C$2:$C$4541,"&gt;=" &amp;A4,ptt!$C$2:$C$4541,"&lt;" &amp;A5)</f>
        <v>0</v>
      </c>
    </row>
    <row r="6" spans="1:3">
      <c r="A6" s="1">
        <v>50</v>
      </c>
      <c r="B6" t="str">
        <f t="shared" si="0"/>
        <v>40-50</v>
      </c>
      <c r="C6">
        <f>COUNTIFS(ptt!$C$2:$C$4541,"&gt;=" &amp;A5,ptt!$C$2:$C$4541,"&lt;" &amp;A6)</f>
        <v>3</v>
      </c>
    </row>
    <row r="7" spans="1:3">
      <c r="A7" s="1">
        <v>60</v>
      </c>
      <c r="B7" t="str">
        <f t="shared" si="0"/>
        <v>50-60</v>
      </c>
      <c r="C7">
        <f>COUNTIFS(ptt!$C$2:$C$4541,"&gt;=" &amp;A6,ptt!$C$2:$C$4541,"&lt;" &amp;A7)</f>
        <v>18</v>
      </c>
    </row>
    <row r="8" spans="1:3">
      <c r="A8" s="1">
        <v>70</v>
      </c>
      <c r="B8" t="str">
        <f t="shared" si="0"/>
        <v>60-70</v>
      </c>
      <c r="C8">
        <f>COUNTIFS(ptt!$C$2:$C$4541,"&gt;=" &amp;A7,ptt!$C$2:$C$4541,"&lt;" &amp;A8)</f>
        <v>63</v>
      </c>
    </row>
    <row r="9" spans="1:3">
      <c r="A9" s="1">
        <v>80</v>
      </c>
      <c r="B9" t="str">
        <f t="shared" si="0"/>
        <v>70-80</v>
      </c>
      <c r="C9">
        <f>COUNTIFS(ptt!$C$2:$C$4541,"&gt;=" &amp;A8,ptt!$C$2:$C$4541,"&lt;" &amp;A9)</f>
        <v>189</v>
      </c>
    </row>
    <row r="10" spans="1:3">
      <c r="A10" s="1">
        <v>90</v>
      </c>
      <c r="B10" t="str">
        <f t="shared" si="0"/>
        <v>80-90</v>
      </c>
      <c r="C10">
        <f>COUNTIFS(ptt!$C$2:$C$4541,"&gt;=" &amp;A9,ptt!$C$2:$C$4541,"&lt;" &amp;A10)</f>
        <v>155</v>
      </c>
    </row>
    <row r="11" spans="1:3">
      <c r="A11" s="1">
        <v>100</v>
      </c>
      <c r="B11" t="str">
        <f t="shared" si="0"/>
        <v>90-100</v>
      </c>
      <c r="C11">
        <f>COUNTIFS(ptt!$C$2:$C$4541,"&gt;=" &amp;A10,ptt!$C$2:$C$4541,"&lt;" &amp;A11)</f>
        <v>142</v>
      </c>
    </row>
    <row r="12" spans="1:3">
      <c r="A12" s="1">
        <v>110</v>
      </c>
      <c r="B12" t="str">
        <f t="shared" si="0"/>
        <v>100-110</v>
      </c>
      <c r="C12">
        <f>COUNTIFS(ptt!$C$2:$C$4541,"&gt;=" &amp;A11,ptt!$C$2:$C$4541,"&lt;" &amp;A12)</f>
        <v>104</v>
      </c>
    </row>
    <row r="13" spans="1:3">
      <c r="A13" s="1">
        <v>120</v>
      </c>
      <c r="B13" t="str">
        <f t="shared" si="0"/>
        <v>110-120</v>
      </c>
      <c r="C13">
        <f>COUNTIFS(ptt!$C$2:$C$4541,"&gt;=" &amp;A12,ptt!$C$2:$C$4541,"&lt;" &amp;A13)</f>
        <v>122</v>
      </c>
    </row>
    <row r="14" spans="1:3">
      <c r="A14" s="1">
        <v>130</v>
      </c>
      <c r="B14" t="str">
        <f t="shared" si="0"/>
        <v>120-130</v>
      </c>
      <c r="C14">
        <f>COUNTIFS(ptt!$C$2:$C$4541,"&gt;=" &amp;A13,ptt!$C$2:$C$4541,"&lt;" &amp;A14)</f>
        <v>149</v>
      </c>
    </row>
    <row r="15" spans="1:3">
      <c r="A15" s="1">
        <v>140</v>
      </c>
      <c r="B15" t="str">
        <f t="shared" si="0"/>
        <v>130-140</v>
      </c>
      <c r="C15">
        <f>COUNTIFS(ptt!$C$2:$C$4541,"&gt;=" &amp;A14,ptt!$C$2:$C$4541,"&lt;" &amp;A15)</f>
        <v>142</v>
      </c>
    </row>
    <row r="16" spans="1:3">
      <c r="A16" s="1">
        <v>150</v>
      </c>
      <c r="B16" t="str">
        <f t="shared" si="0"/>
        <v>140-150</v>
      </c>
      <c r="C16">
        <f>COUNTIFS(ptt!$C$2:$C$4541,"&gt;=" &amp;A15,ptt!$C$2:$C$4541,"&lt;" &amp;A16)</f>
        <v>122</v>
      </c>
    </row>
    <row r="17" spans="1:3">
      <c r="A17" s="1">
        <v>160</v>
      </c>
      <c r="B17" t="str">
        <f t="shared" si="0"/>
        <v>150-160</v>
      </c>
      <c r="C17">
        <f>COUNTIFS(ptt!$C$2:$C$4541,"&gt;=" &amp;A16,ptt!$C$2:$C$4541,"&lt;" &amp;A17)</f>
        <v>126</v>
      </c>
    </row>
    <row r="18" spans="1:3">
      <c r="A18" s="1">
        <v>170</v>
      </c>
      <c r="B18" t="str">
        <f t="shared" si="0"/>
        <v>160-170</v>
      </c>
      <c r="C18">
        <f>COUNTIFS(ptt!$C$2:$C$4541,"&gt;=" &amp;A17,ptt!$C$2:$C$4541,"&lt;" &amp;A18)</f>
        <v>101</v>
      </c>
    </row>
    <row r="19" spans="1:3">
      <c r="A19" s="1">
        <v>180</v>
      </c>
      <c r="B19" t="str">
        <f t="shared" si="0"/>
        <v>170-180</v>
      </c>
      <c r="C19">
        <f>COUNTIFS(ptt!$C$2:$C$4541,"&gt;=" &amp;A18,ptt!$C$2:$C$4541,"&lt;" &amp;A19)</f>
        <v>96</v>
      </c>
    </row>
    <row r="20" spans="1:3">
      <c r="A20" s="1">
        <v>190</v>
      </c>
      <c r="B20" t="str">
        <f t="shared" si="0"/>
        <v>180-190</v>
      </c>
      <c r="C20">
        <f>COUNTIFS(ptt!$C$2:$C$4541,"&gt;=" &amp;A19,ptt!$C$2:$C$4541,"&lt;" &amp;A20)</f>
        <v>98</v>
      </c>
    </row>
    <row r="21" spans="1:3">
      <c r="A21" s="1">
        <v>200</v>
      </c>
      <c r="B21" t="str">
        <f t="shared" si="0"/>
        <v>190-200</v>
      </c>
      <c r="C21">
        <f>COUNTIFS(ptt!$C$2:$C$4541,"&gt;=" &amp;A20,ptt!$C$2:$C$4541,"&lt;" &amp;A21)</f>
        <v>88</v>
      </c>
    </row>
    <row r="22" spans="1:3">
      <c r="A22" s="1">
        <v>210</v>
      </c>
      <c r="B22" t="str">
        <f t="shared" si="0"/>
        <v>200-210</v>
      </c>
      <c r="C22">
        <f>COUNTIFS(ptt!$C$2:$C$4541,"&gt;=" &amp;A21,ptt!$C$2:$C$4541,"&lt;" &amp;A22)</f>
        <v>91</v>
      </c>
    </row>
    <row r="23" spans="1:3">
      <c r="A23" s="1">
        <v>220</v>
      </c>
      <c r="B23" t="str">
        <f t="shared" si="0"/>
        <v>210-220</v>
      </c>
      <c r="C23">
        <f>COUNTIFS(ptt!$C$2:$C$4541,"&gt;=" &amp;A22,ptt!$C$2:$C$4541,"&lt;" &amp;A23)</f>
        <v>89</v>
      </c>
    </row>
    <row r="24" spans="1:3">
      <c r="A24" s="1">
        <v>230</v>
      </c>
      <c r="B24" t="str">
        <f t="shared" si="0"/>
        <v>220-230</v>
      </c>
      <c r="C24">
        <f>COUNTIFS(ptt!$C$2:$C$4541,"&gt;=" &amp;A23,ptt!$C$2:$C$4541,"&lt;" &amp;A24)</f>
        <v>99</v>
      </c>
    </row>
    <row r="25" spans="1:3">
      <c r="A25" s="1">
        <v>240</v>
      </c>
      <c r="B25" t="str">
        <f t="shared" si="0"/>
        <v>230-240</v>
      </c>
      <c r="C25">
        <f>COUNTIFS(ptt!$C$2:$C$4541,"&gt;=" &amp;A24,ptt!$C$2:$C$4541,"&lt;" &amp;A25)</f>
        <v>93</v>
      </c>
    </row>
    <row r="26" spans="1:3">
      <c r="A26" s="1">
        <v>250</v>
      </c>
      <c r="B26" t="str">
        <f t="shared" si="0"/>
        <v>240-250</v>
      </c>
      <c r="C26">
        <f>COUNTIFS(ptt!$C$2:$C$4541,"&gt;=" &amp;A25,ptt!$C$2:$C$4541,"&lt;" &amp;A26)</f>
        <v>111</v>
      </c>
    </row>
    <row r="27" spans="1:3">
      <c r="A27" s="1">
        <v>260</v>
      </c>
      <c r="B27" t="str">
        <f t="shared" si="0"/>
        <v>250-260</v>
      </c>
      <c r="C27">
        <f>COUNTIFS(ptt!$C$2:$C$4541,"&gt;=" &amp;A26,ptt!$C$2:$C$4541,"&lt;" &amp;A27)</f>
        <v>122</v>
      </c>
    </row>
    <row r="28" spans="1:3">
      <c r="A28" s="1">
        <v>270</v>
      </c>
      <c r="B28" t="str">
        <f t="shared" si="0"/>
        <v>260-270</v>
      </c>
      <c r="C28">
        <f>COUNTIFS(ptt!$C$2:$C$4541,"&gt;=" &amp;A27,ptt!$C$2:$C$4541,"&lt;" &amp;A28)</f>
        <v>102</v>
      </c>
    </row>
    <row r="29" spans="1:3">
      <c r="A29" s="1">
        <v>280</v>
      </c>
      <c r="B29" t="str">
        <f t="shared" si="0"/>
        <v>270-280</v>
      </c>
      <c r="C29">
        <f>COUNTIFS(ptt!$C$2:$C$4541,"&gt;=" &amp;A28,ptt!$C$2:$C$4541,"&lt;" &amp;A29)</f>
        <v>93</v>
      </c>
    </row>
    <row r="30" spans="1:3">
      <c r="A30" s="1">
        <v>290</v>
      </c>
      <c r="B30" t="str">
        <f t="shared" si="0"/>
        <v>280-290</v>
      </c>
      <c r="C30">
        <f>COUNTIFS(ptt!$C$2:$C$4541,"&gt;=" &amp;A29,ptt!$C$2:$C$4541,"&lt;" &amp;A30)</f>
        <v>86</v>
      </c>
    </row>
    <row r="31" spans="1:3">
      <c r="A31" s="1">
        <v>300</v>
      </c>
      <c r="B31" t="str">
        <f t="shared" si="0"/>
        <v>290-300</v>
      </c>
      <c r="C31">
        <f>COUNTIFS(ptt!$C$2:$C$4541,"&gt;=" &amp;A30,ptt!$C$2:$C$4541,"&lt;" &amp;A31)</f>
        <v>81</v>
      </c>
    </row>
    <row r="32" spans="1:3">
      <c r="A32" s="1">
        <v>310</v>
      </c>
      <c r="B32" t="str">
        <f t="shared" si="0"/>
        <v>300-310</v>
      </c>
      <c r="C32">
        <f>COUNTIFS(ptt!$C$2:$C$4541,"&gt;=" &amp;A31,ptt!$C$2:$C$4541,"&lt;" &amp;A32)</f>
        <v>85</v>
      </c>
    </row>
    <row r="33" spans="1:3">
      <c r="A33" s="1">
        <v>320</v>
      </c>
      <c r="B33" t="str">
        <f t="shared" si="0"/>
        <v>310-320</v>
      </c>
      <c r="C33">
        <f>COUNTIFS(ptt!$C$2:$C$4541,"&gt;=" &amp;A32,ptt!$C$2:$C$4541,"&lt;" &amp;A33)</f>
        <v>100</v>
      </c>
    </row>
    <row r="34" spans="1:3">
      <c r="A34" s="1">
        <v>330</v>
      </c>
      <c r="B34" t="str">
        <f t="shared" si="0"/>
        <v>320-330</v>
      </c>
      <c r="C34">
        <f>COUNTIFS(ptt!$C$2:$C$4541,"&gt;=" &amp;A33,ptt!$C$2:$C$4541,"&lt;" &amp;A34)</f>
        <v>75</v>
      </c>
    </row>
    <row r="35" spans="1:3">
      <c r="A35" s="1">
        <v>340</v>
      </c>
      <c r="B35" t="str">
        <f t="shared" si="0"/>
        <v>330-340</v>
      </c>
      <c r="C35">
        <f>COUNTIFS(ptt!$C$2:$C$4541,"&gt;=" &amp;A34,ptt!$C$2:$C$4541,"&lt;" &amp;A35)</f>
        <v>78</v>
      </c>
    </row>
    <row r="36" spans="1:3">
      <c r="A36" s="1">
        <v>350</v>
      </c>
      <c r="B36" t="str">
        <f t="shared" si="0"/>
        <v>340-350</v>
      </c>
      <c r="C36">
        <f>COUNTIFS(ptt!$C$2:$C$4541,"&gt;=" &amp;A35,ptt!$C$2:$C$4541,"&lt;" &amp;A36)</f>
        <v>85</v>
      </c>
    </row>
    <row r="37" spans="1:3">
      <c r="A37" s="1">
        <v>360</v>
      </c>
      <c r="B37" t="str">
        <f t="shared" si="0"/>
        <v>350-360</v>
      </c>
      <c r="C37">
        <f>COUNTIFS(ptt!$C$2:$C$4541,"&gt;=" &amp;A36,ptt!$C$2:$C$4541,"&lt;" &amp;A37)</f>
        <v>71</v>
      </c>
    </row>
    <row r="38" spans="1:3">
      <c r="A38" s="1">
        <v>370</v>
      </c>
      <c r="B38" t="str">
        <f t="shared" si="0"/>
        <v>360-370</v>
      </c>
      <c r="C38">
        <f>COUNTIFS(ptt!$C$2:$C$4541,"&gt;=" &amp;A37,ptt!$C$2:$C$4541,"&lt;" &amp;A38)</f>
        <v>50</v>
      </c>
    </row>
    <row r="39" spans="1:3">
      <c r="A39" s="1">
        <v>380</v>
      </c>
      <c r="B39" t="str">
        <f t="shared" si="0"/>
        <v>370-380</v>
      </c>
      <c r="C39">
        <f>COUNTIFS(ptt!$C$2:$C$4541,"&gt;=" &amp;A38,ptt!$C$2:$C$4541,"&lt;" &amp;A39)</f>
        <v>74</v>
      </c>
    </row>
    <row r="40" spans="1:3">
      <c r="A40" s="1">
        <v>390</v>
      </c>
      <c r="B40" t="str">
        <f t="shared" si="0"/>
        <v>380-390</v>
      </c>
      <c r="C40">
        <f>COUNTIFS(ptt!$C$2:$C$4541,"&gt;=" &amp;A39,ptt!$C$2:$C$4541,"&lt;" &amp;A40)</f>
        <v>65</v>
      </c>
    </row>
    <row r="41" spans="1:3">
      <c r="A41" s="1">
        <v>400</v>
      </c>
      <c r="B41" t="str">
        <f t="shared" si="0"/>
        <v>390-400</v>
      </c>
      <c r="C41">
        <f>COUNTIFS(ptt!$C$2:$C$4541,"&gt;=" &amp;A40,ptt!$C$2:$C$4541,"&lt;" &amp;A41)</f>
        <v>73</v>
      </c>
    </row>
    <row r="42" spans="1:3">
      <c r="A42" s="1">
        <v>410</v>
      </c>
      <c r="B42" t="str">
        <f t="shared" si="0"/>
        <v>400-410</v>
      </c>
      <c r="C42">
        <f>COUNTIFS(ptt!$C$2:$C$4541,"&gt;=" &amp;A41,ptt!$C$2:$C$4541,"&lt;" &amp;A42)</f>
        <v>52</v>
      </c>
    </row>
    <row r="43" spans="1:3">
      <c r="A43" s="1">
        <v>420</v>
      </c>
      <c r="B43" t="str">
        <f t="shared" si="0"/>
        <v>410-420</v>
      </c>
      <c r="C43">
        <f>COUNTIFS(ptt!$C$2:$C$4541,"&gt;=" &amp;A42,ptt!$C$2:$C$4541,"&lt;" &amp;A43)</f>
        <v>76</v>
      </c>
    </row>
    <row r="44" spans="1:3">
      <c r="A44" s="1">
        <v>430</v>
      </c>
      <c r="B44" t="str">
        <f t="shared" si="0"/>
        <v>420-430</v>
      </c>
      <c r="C44">
        <f>COUNTIFS(ptt!$C$2:$C$4541,"&gt;=" &amp;A43,ptt!$C$2:$C$4541,"&lt;" &amp;A44)</f>
        <v>66</v>
      </c>
    </row>
    <row r="45" spans="1:3">
      <c r="A45" s="1">
        <v>440</v>
      </c>
      <c r="B45" t="str">
        <f t="shared" si="0"/>
        <v>430-440</v>
      </c>
      <c r="C45">
        <f>COUNTIFS(ptt!$C$2:$C$4541,"&gt;=" &amp;A44,ptt!$C$2:$C$4541,"&lt;" &amp;A45)</f>
        <v>43</v>
      </c>
    </row>
    <row r="46" spans="1:3">
      <c r="A46" s="1">
        <v>450</v>
      </c>
      <c r="B46" t="str">
        <f t="shared" si="0"/>
        <v>440-450</v>
      </c>
      <c r="C46">
        <f>COUNTIFS(ptt!$C$2:$C$4541,"&gt;=" &amp;A45,ptt!$C$2:$C$4541,"&lt;" &amp;A46)</f>
        <v>48</v>
      </c>
    </row>
    <row r="47" spans="1:3">
      <c r="A47" s="1">
        <v>460</v>
      </c>
      <c r="B47" t="str">
        <f t="shared" si="0"/>
        <v>450-460</v>
      </c>
      <c r="C47">
        <f>COUNTIFS(ptt!$C$2:$C$4541,"&gt;=" &amp;A46,ptt!$C$2:$C$4541,"&lt;" &amp;A47)</f>
        <v>35</v>
      </c>
    </row>
    <row r="48" spans="1:3">
      <c r="A48" s="1">
        <v>470</v>
      </c>
      <c r="B48" t="str">
        <f t="shared" si="0"/>
        <v>460-470</v>
      </c>
      <c r="C48">
        <f>COUNTIFS(ptt!$C$2:$C$4541,"&gt;=" &amp;A47,ptt!$C$2:$C$4541,"&lt;" &amp;A48)</f>
        <v>45</v>
      </c>
    </row>
    <row r="49" spans="1:3">
      <c r="A49" s="1">
        <v>480</v>
      </c>
      <c r="B49" t="str">
        <f t="shared" si="0"/>
        <v>470-480</v>
      </c>
      <c r="C49">
        <f>COUNTIFS(ptt!$C$2:$C$4541,"&gt;=" &amp;A48,ptt!$C$2:$C$4541,"&lt;" &amp;A49)</f>
        <v>31</v>
      </c>
    </row>
    <row r="50" spans="1:3">
      <c r="A50" s="1">
        <v>490</v>
      </c>
      <c r="B50" t="str">
        <f t="shared" si="0"/>
        <v>480-490</v>
      </c>
      <c r="C50">
        <f>COUNTIFS(ptt!$C$2:$C$4541,"&gt;=" &amp;A49,ptt!$C$2:$C$4541,"&lt;" &amp;A50)</f>
        <v>35</v>
      </c>
    </row>
    <row r="51" spans="1:3">
      <c r="A51" s="1">
        <v>500</v>
      </c>
      <c r="B51" t="str">
        <f t="shared" si="0"/>
        <v>490-500</v>
      </c>
      <c r="C51">
        <f>COUNTIFS(ptt!$C$2:$C$4541,"&gt;=" &amp;A50,ptt!$C$2:$C$4541,"&lt;" &amp;A51)</f>
        <v>48</v>
      </c>
    </row>
    <row r="52" spans="1:3">
      <c r="A52" s="1">
        <v>600</v>
      </c>
      <c r="B52" t="str">
        <f t="shared" si="0"/>
        <v>500-600</v>
      </c>
      <c r="C52">
        <f>COUNTIFS(ptt!$C$2:$C$4541,"&gt;=" &amp;A51,ptt!$C$2:$C$4541,"&lt;" &amp;A52)</f>
        <v>232</v>
      </c>
    </row>
    <row r="53" spans="1:3">
      <c r="A53" s="1">
        <v>700</v>
      </c>
      <c r="B53" t="str">
        <f t="shared" si="0"/>
        <v>600-700</v>
      </c>
      <c r="C53">
        <f>COUNTIFS(ptt!$C$2:$C$4541,"&gt;=" &amp;A52,ptt!$C$2:$C$4541,"&lt;" &amp;A53)</f>
        <v>130</v>
      </c>
    </row>
    <row r="54" spans="1:3">
      <c r="A54" s="1">
        <v>800</v>
      </c>
      <c r="B54" t="str">
        <f t="shared" si="0"/>
        <v>700-800</v>
      </c>
      <c r="C54">
        <f>COUNTIFS(ptt!$C$2:$C$4541,"&gt;=" &amp;A53,ptt!$C$2:$C$4541,"&lt;" &amp;A54)</f>
        <v>75</v>
      </c>
    </row>
    <row r="55" spans="1:3">
      <c r="A55" s="1">
        <v>900</v>
      </c>
      <c r="B55" t="str">
        <f t="shared" si="0"/>
        <v>800-900</v>
      </c>
      <c r="C55">
        <f>COUNTIFS(ptt!$C$2:$C$4541,"&gt;=" &amp;A54,ptt!$C$2:$C$4541,"&lt;" &amp;A55)</f>
        <v>50</v>
      </c>
    </row>
    <row r="56" spans="1:3">
      <c r="A56" s="1">
        <v>1000</v>
      </c>
      <c r="B56" t="str">
        <f t="shared" si="0"/>
        <v>900-1000</v>
      </c>
      <c r="C56">
        <f>COUNTIFS(ptt!$C$2:$C$4541,"&gt;=" &amp;A55,ptt!$C$2:$C$4541,"&lt;" &amp;A56)</f>
        <v>37</v>
      </c>
    </row>
    <row r="57" spans="1:3">
      <c r="A57" s="1">
        <v>2000</v>
      </c>
      <c r="B57" t="str">
        <f t="shared" si="0"/>
        <v>1000-2000</v>
      </c>
      <c r="C57">
        <f>COUNTIFS(ptt!$C$2:$C$4541,"&gt;=" &amp;A56,ptt!$C$2:$C$4541,"&lt;" &amp;A57)</f>
        <v>84</v>
      </c>
    </row>
    <row r="58" spans="1:3">
      <c r="A58" s="1">
        <v>3000</v>
      </c>
      <c r="B58" t="str">
        <f t="shared" si="0"/>
        <v>2000-3000</v>
      </c>
      <c r="C58">
        <f>COUNTIFS(ptt!$C$2:$C$4541,"&gt;=" &amp;A57,ptt!$C$2:$C$4541,"&lt;" &amp;A58)</f>
        <v>10</v>
      </c>
    </row>
    <row r="59" spans="1:3">
      <c r="A59" s="1">
        <v>4000</v>
      </c>
      <c r="B59" t="str">
        <f t="shared" si="0"/>
        <v>3000-4000</v>
      </c>
      <c r="C59">
        <f>COUNTIFS(ptt!$C$2:$C$4541,"&gt;=" &amp;A58,ptt!$C$2:$C$4541,"&lt;" &amp;A59)</f>
        <v>1</v>
      </c>
    </row>
    <row r="60" spans="1:3">
      <c r="A60" s="1">
        <v>5000</v>
      </c>
      <c r="B60" t="str">
        <f t="shared" si="0"/>
        <v>4000-5000</v>
      </c>
      <c r="C60">
        <f>COUNTIFS(ptt!$C$2:$C$4541,"&gt;=" &amp;A59,ptt!$C$2:$C$4541,"&lt;" &amp;A60)</f>
        <v>1</v>
      </c>
    </row>
  </sheetData>
  <pageMargins left="0.7" right="0.7" top="0.75" bottom="0.75" header="0.3" footer="0.3"/>
  <pageSetup paperSize="2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7" sqref="B7"/>
    </sheetView>
  </sheetViews>
  <sheetFormatPr defaultRowHeight="14.4"/>
  <cols>
    <col min="1" max="1" width="21.33203125" customWidth="1"/>
    <col min="2" max="2" width="36.33203125" customWidth="1"/>
    <col min="3" max="3" width="28.88671875" customWidth="1"/>
  </cols>
  <sheetData>
    <row r="1" spans="1:3">
      <c r="A1" s="5" t="s">
        <v>12707</v>
      </c>
    </row>
    <row r="2" spans="1:3">
      <c r="B2" s="2" t="s">
        <v>12708</v>
      </c>
      <c r="C2" s="2" t="s">
        <v>12709</v>
      </c>
    </row>
    <row r="3" spans="1:3">
      <c r="A3" t="s">
        <v>12711</v>
      </c>
      <c r="B3">
        <f>COUNTIFS(ptt!$B$2:$B$4541,"+*")</f>
        <v>2272</v>
      </c>
      <c r="C3">
        <f>COUNTIFS(rnt!$B$2:$B$74,"+*")</f>
        <v>38</v>
      </c>
    </row>
    <row r="4" spans="1:3">
      <c r="A4" t="s">
        <v>12712</v>
      </c>
      <c r="B4">
        <f>COUNTIFS(ptt!$B$2:$B$4541,"-*")</f>
        <v>2268</v>
      </c>
      <c r="C4">
        <f>COUNTIFS(rnt!$B$2:$B$74,"-*")</f>
        <v>35</v>
      </c>
    </row>
    <row r="5" spans="1:3">
      <c r="A5" t="s">
        <v>12710</v>
      </c>
      <c r="B5">
        <f>SUM(B3:B4)</f>
        <v>4540</v>
      </c>
      <c r="C5">
        <f>SUM(C3:C4)</f>
        <v>73</v>
      </c>
    </row>
    <row r="8" spans="1:3">
      <c r="A8" t="s">
        <v>12713</v>
      </c>
      <c r="B8">
        <f>SUM(B3:C3)</f>
        <v>2310</v>
      </c>
    </row>
    <row r="9" spans="1:3">
      <c r="A9" t="s">
        <v>12714</v>
      </c>
      <c r="B9">
        <f>SUM(B4:C4)</f>
        <v>2303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42"/>
  <sheetViews>
    <sheetView tabSelected="1" topLeftCell="C1" zoomScale="70" zoomScaleNormal="70" workbookViewId="0">
      <selection activeCell="H4" sqref="H4"/>
    </sheetView>
  </sheetViews>
  <sheetFormatPr defaultRowHeight="14.4"/>
  <cols>
    <col min="1" max="1" width="19.21875" customWidth="1"/>
    <col min="5" max="5" width="15.5546875" customWidth="1"/>
    <col min="12" max="12" width="13.77734375" customWidth="1"/>
    <col min="15" max="15" width="20.6640625" customWidth="1"/>
    <col min="16" max="16" width="7.21875" customWidth="1"/>
  </cols>
  <sheetData>
    <row r="1" spans="1:19">
      <c r="A1" s="2" t="s">
        <v>12716</v>
      </c>
      <c r="C1" s="2" t="s">
        <v>12716</v>
      </c>
      <c r="O1" s="2" t="s">
        <v>12728</v>
      </c>
    </row>
    <row r="2" spans="1:19">
      <c r="A2" t="s">
        <v>12718</v>
      </c>
      <c r="C2" t="s">
        <v>12719</v>
      </c>
      <c r="E2" t="s">
        <v>12723</v>
      </c>
      <c r="F2" t="s">
        <v>12724</v>
      </c>
      <c r="P2" t="s">
        <v>12721</v>
      </c>
      <c r="R2" t="s">
        <v>12722</v>
      </c>
    </row>
    <row r="3" spans="1:19">
      <c r="A3">
        <v>266</v>
      </c>
      <c r="C3">
        <v>1528</v>
      </c>
      <c r="D3" t="s">
        <v>10</v>
      </c>
      <c r="E3">
        <f>IF(A4-C3&lt;100,1,0)</f>
        <v>0</v>
      </c>
      <c r="F3">
        <f>IF(A4-C3&lt;0,1,0)</f>
        <v>0</v>
      </c>
      <c r="P3" t="s">
        <v>12711</v>
      </c>
      <c r="Q3" t="s">
        <v>12712</v>
      </c>
      <c r="R3" t="s">
        <v>12711</v>
      </c>
      <c r="S3" t="s">
        <v>12712</v>
      </c>
    </row>
    <row r="4" spans="1:19">
      <c r="A4">
        <v>3358</v>
      </c>
      <c r="C4">
        <v>3735</v>
      </c>
      <c r="D4" t="s">
        <v>10</v>
      </c>
      <c r="E4">
        <f t="shared" ref="E4:E67" si="0">IF(A5-C4&lt;100,1,0)</f>
        <v>0</v>
      </c>
      <c r="F4">
        <f t="shared" ref="F4:F67" si="1">IF(A5-C4&lt;0,1,0)</f>
        <v>0</v>
      </c>
      <c r="O4" t="s">
        <v>12725</v>
      </c>
      <c r="P4">
        <f>SUM(F2271:F4541)</f>
        <v>208</v>
      </c>
      <c r="Q4">
        <f>SUM(F3:F2269)</f>
        <v>225</v>
      </c>
      <c r="R4">
        <f>SUM(M50:M87)</f>
        <v>1</v>
      </c>
      <c r="S4">
        <f>SUM(M15:M48)</f>
        <v>0</v>
      </c>
    </row>
    <row r="5" spans="1:19">
      <c r="A5">
        <v>7361</v>
      </c>
      <c r="C5">
        <v>8134</v>
      </c>
      <c r="D5" t="s">
        <v>10</v>
      </c>
      <c r="E5">
        <f t="shared" si="0"/>
        <v>1</v>
      </c>
      <c r="F5">
        <f t="shared" si="1"/>
        <v>1</v>
      </c>
      <c r="O5" t="s">
        <v>12727</v>
      </c>
      <c r="P5" s="4">
        <f>P4/COUNT(A2271:A4542)*100</f>
        <v>9.1549295774647899</v>
      </c>
      <c r="Q5" s="4">
        <f>Q4/COUNT(A3:A2270)*100</f>
        <v>9.9206349206349209</v>
      </c>
      <c r="R5" s="4">
        <f>R4/COUNT(G50:G87)*100</f>
        <v>2.6315789473684208</v>
      </c>
      <c r="S5" s="3">
        <v>0</v>
      </c>
    </row>
    <row r="6" spans="1:19">
      <c r="A6">
        <v>8131</v>
      </c>
      <c r="C6">
        <v>9375</v>
      </c>
      <c r="D6" t="s">
        <v>10</v>
      </c>
      <c r="E6">
        <f t="shared" si="0"/>
        <v>0</v>
      </c>
      <c r="F6">
        <f t="shared" si="1"/>
        <v>0</v>
      </c>
    </row>
    <row r="7" spans="1:19">
      <c r="A7">
        <v>14788</v>
      </c>
      <c r="C7">
        <v>15084</v>
      </c>
      <c r="D7" t="s">
        <v>10</v>
      </c>
      <c r="E7">
        <f t="shared" si="0"/>
        <v>0</v>
      </c>
      <c r="F7">
        <f t="shared" si="1"/>
        <v>0</v>
      </c>
      <c r="G7" s="2" t="s">
        <v>12715</v>
      </c>
      <c r="M7">
        <f>SUM(E3:E4541,L15:L86)</f>
        <v>1268</v>
      </c>
    </row>
    <row r="8" spans="1:19">
      <c r="A8">
        <v>15444</v>
      </c>
      <c r="C8">
        <v>16337</v>
      </c>
      <c r="D8" t="s">
        <v>10</v>
      </c>
      <c r="E8">
        <f t="shared" si="0"/>
        <v>0</v>
      </c>
      <c r="F8">
        <f t="shared" si="1"/>
        <v>0</v>
      </c>
      <c r="G8" s="2" t="s">
        <v>12717</v>
      </c>
      <c r="M8">
        <f>COUNT(A3:A4542)+COUNT(G15:G87)-M7</f>
        <v>3345</v>
      </c>
    </row>
    <row r="9" spans="1:19">
      <c r="A9">
        <v>17080</v>
      </c>
      <c r="C9">
        <v>17559</v>
      </c>
      <c r="D9" t="s">
        <v>10</v>
      </c>
      <c r="E9">
        <f t="shared" si="0"/>
        <v>0</v>
      </c>
      <c r="F9">
        <f t="shared" si="1"/>
        <v>0</v>
      </c>
    </row>
    <row r="10" spans="1:19">
      <c r="A10">
        <v>17684</v>
      </c>
      <c r="C10">
        <v>18310</v>
      </c>
      <c r="D10" t="s">
        <v>10</v>
      </c>
      <c r="E10">
        <f t="shared" si="0"/>
        <v>1</v>
      </c>
      <c r="F10">
        <f t="shared" si="1"/>
        <v>0</v>
      </c>
    </row>
    <row r="11" spans="1:19">
      <c r="A11">
        <v>18403</v>
      </c>
      <c r="C11">
        <v>19551</v>
      </c>
      <c r="D11" t="s">
        <v>10</v>
      </c>
      <c r="E11">
        <f t="shared" si="0"/>
        <v>1</v>
      </c>
      <c r="F11">
        <f t="shared" si="1"/>
        <v>0</v>
      </c>
    </row>
    <row r="12" spans="1:19">
      <c r="A12">
        <v>19622</v>
      </c>
      <c r="C12">
        <v>21529</v>
      </c>
      <c r="D12" t="s">
        <v>10</v>
      </c>
      <c r="E12">
        <f t="shared" si="0"/>
        <v>0</v>
      </c>
      <c r="F12">
        <f t="shared" si="1"/>
        <v>0</v>
      </c>
    </row>
    <row r="13" spans="1:19">
      <c r="A13">
        <v>21713</v>
      </c>
      <c r="C13">
        <v>22783</v>
      </c>
      <c r="D13" t="s">
        <v>10</v>
      </c>
      <c r="E13">
        <f t="shared" si="0"/>
        <v>0</v>
      </c>
      <c r="F13">
        <f t="shared" si="1"/>
        <v>0</v>
      </c>
      <c r="G13" s="2" t="s">
        <v>12720</v>
      </c>
    </row>
    <row r="14" spans="1:19">
      <c r="A14">
        <v>23127</v>
      </c>
      <c r="C14">
        <v>23522</v>
      </c>
      <c r="D14" t="s">
        <v>10</v>
      </c>
      <c r="E14">
        <f t="shared" si="0"/>
        <v>0</v>
      </c>
      <c r="F14">
        <f t="shared" si="1"/>
        <v>0</v>
      </c>
      <c r="G14" t="s">
        <v>12718</v>
      </c>
      <c r="I14" t="s">
        <v>12719</v>
      </c>
      <c r="L14" t="s">
        <v>12723</v>
      </c>
      <c r="M14" t="s">
        <v>12726</v>
      </c>
    </row>
    <row r="15" spans="1:19">
      <c r="A15">
        <v>24606</v>
      </c>
      <c r="C15">
        <v>25085</v>
      </c>
      <c r="D15" t="s">
        <v>10</v>
      </c>
      <c r="E15">
        <f t="shared" si="0"/>
        <v>0</v>
      </c>
      <c r="F15">
        <f t="shared" si="1"/>
        <v>0</v>
      </c>
      <c r="G15">
        <v>67779</v>
      </c>
      <c r="I15">
        <v>67852</v>
      </c>
      <c r="J15" t="s">
        <v>10</v>
      </c>
      <c r="L15">
        <f>IF(G16-I15&lt;100,1,0)</f>
        <v>0</v>
      </c>
      <c r="M15">
        <f>IF(G16-I15&lt;0,1,0)</f>
        <v>0</v>
      </c>
    </row>
    <row r="16" spans="1:19">
      <c r="A16">
        <v>37138</v>
      </c>
      <c r="C16">
        <v>37572</v>
      </c>
      <c r="D16" t="s">
        <v>10</v>
      </c>
      <c r="E16">
        <f t="shared" si="0"/>
        <v>0</v>
      </c>
      <c r="F16">
        <f t="shared" si="1"/>
        <v>0</v>
      </c>
      <c r="G16">
        <v>259696</v>
      </c>
      <c r="I16">
        <v>259768</v>
      </c>
      <c r="J16" t="s">
        <v>10</v>
      </c>
      <c r="L16">
        <f t="shared" ref="L16:L79" si="2">IF(G17-I16&lt;100,1,0)</f>
        <v>0</v>
      </c>
      <c r="M16">
        <f t="shared" ref="M16:M79" si="3">IF(G17-I16&lt;0,1,0)</f>
        <v>0</v>
      </c>
    </row>
    <row r="17" spans="1:13">
      <c r="A17">
        <v>37882</v>
      </c>
      <c r="C17">
        <v>39162</v>
      </c>
      <c r="D17" t="s">
        <v>10</v>
      </c>
      <c r="E17">
        <f t="shared" si="0"/>
        <v>0</v>
      </c>
      <c r="F17">
        <f t="shared" si="1"/>
        <v>0</v>
      </c>
      <c r="G17">
        <v>259880</v>
      </c>
      <c r="I17">
        <v>259915</v>
      </c>
      <c r="J17" t="s">
        <v>10</v>
      </c>
      <c r="L17">
        <f t="shared" si="2"/>
        <v>1</v>
      </c>
      <c r="M17">
        <f t="shared" si="3"/>
        <v>0</v>
      </c>
    </row>
    <row r="18" spans="1:13">
      <c r="A18">
        <v>40272</v>
      </c>
      <c r="C18">
        <v>41054</v>
      </c>
      <c r="D18" t="s">
        <v>10</v>
      </c>
      <c r="E18">
        <f t="shared" si="0"/>
        <v>0</v>
      </c>
      <c r="F18">
        <f t="shared" si="1"/>
        <v>0</v>
      </c>
      <c r="G18">
        <v>259957</v>
      </c>
      <c r="I18">
        <v>259992</v>
      </c>
      <c r="J18" t="s">
        <v>10</v>
      </c>
      <c r="L18">
        <f t="shared" si="2"/>
        <v>0</v>
      </c>
      <c r="M18">
        <f t="shared" si="3"/>
        <v>0</v>
      </c>
    </row>
    <row r="19" spans="1:13">
      <c r="A19">
        <v>41309</v>
      </c>
      <c r="C19">
        <v>42199</v>
      </c>
      <c r="D19" t="s">
        <v>10</v>
      </c>
      <c r="E19">
        <f t="shared" si="0"/>
        <v>1</v>
      </c>
      <c r="F19">
        <f t="shared" si="1"/>
        <v>1</v>
      </c>
      <c r="G19">
        <v>320209</v>
      </c>
      <c r="I19">
        <v>320282</v>
      </c>
      <c r="J19" t="s">
        <v>10</v>
      </c>
      <c r="L19">
        <f t="shared" si="2"/>
        <v>0</v>
      </c>
      <c r="M19">
        <f t="shared" si="3"/>
        <v>0</v>
      </c>
    </row>
    <row r="20" spans="1:13">
      <c r="A20">
        <v>42196</v>
      </c>
      <c r="C20">
        <v>43407</v>
      </c>
      <c r="D20" t="s">
        <v>10</v>
      </c>
      <c r="E20">
        <f t="shared" si="0"/>
        <v>1</v>
      </c>
      <c r="F20">
        <f t="shared" si="1"/>
        <v>0</v>
      </c>
      <c r="G20">
        <v>602880</v>
      </c>
      <c r="I20">
        <v>602953</v>
      </c>
      <c r="J20" t="s">
        <v>10</v>
      </c>
      <c r="L20">
        <f t="shared" si="2"/>
        <v>0</v>
      </c>
      <c r="M20">
        <f t="shared" si="3"/>
        <v>0</v>
      </c>
    </row>
    <row r="21" spans="1:13">
      <c r="A21">
        <v>43407</v>
      </c>
      <c r="C21">
        <v>43667</v>
      </c>
      <c r="D21" t="s">
        <v>10</v>
      </c>
      <c r="E21">
        <f t="shared" si="0"/>
        <v>1</v>
      </c>
      <c r="F21">
        <f t="shared" si="1"/>
        <v>1</v>
      </c>
      <c r="G21">
        <v>612472</v>
      </c>
      <c r="I21">
        <v>612549</v>
      </c>
      <c r="J21" t="s">
        <v>10</v>
      </c>
      <c r="L21">
        <f t="shared" si="2"/>
        <v>0</v>
      </c>
      <c r="M21">
        <f t="shared" si="3"/>
        <v>0</v>
      </c>
    </row>
    <row r="22" spans="1:13">
      <c r="A22">
        <v>43664</v>
      </c>
      <c r="C22">
        <v>44212</v>
      </c>
      <c r="D22" t="s">
        <v>10</v>
      </c>
      <c r="E22">
        <f t="shared" si="0"/>
        <v>0</v>
      </c>
      <c r="F22">
        <f t="shared" si="1"/>
        <v>0</v>
      </c>
      <c r="G22">
        <v>750873</v>
      </c>
      <c r="I22">
        <v>750910</v>
      </c>
      <c r="J22" t="s">
        <v>10</v>
      </c>
      <c r="L22">
        <f t="shared" si="2"/>
        <v>0</v>
      </c>
      <c r="M22">
        <f t="shared" si="3"/>
        <v>0</v>
      </c>
    </row>
    <row r="23" spans="1:13">
      <c r="A23">
        <v>44772</v>
      </c>
      <c r="C23">
        <v>45743</v>
      </c>
      <c r="D23" t="s">
        <v>10</v>
      </c>
      <c r="E23">
        <f t="shared" si="0"/>
        <v>0</v>
      </c>
      <c r="F23">
        <f t="shared" si="1"/>
        <v>0</v>
      </c>
      <c r="G23">
        <v>751027</v>
      </c>
      <c r="I23">
        <v>751064</v>
      </c>
      <c r="J23" t="s">
        <v>10</v>
      </c>
      <c r="L23">
        <f t="shared" si="2"/>
        <v>0</v>
      </c>
      <c r="M23">
        <f t="shared" si="3"/>
        <v>0</v>
      </c>
    </row>
    <row r="24" spans="1:13">
      <c r="A24">
        <v>46129</v>
      </c>
      <c r="C24">
        <v>46686</v>
      </c>
      <c r="D24" t="s">
        <v>10</v>
      </c>
      <c r="E24">
        <f t="shared" si="0"/>
        <v>0</v>
      </c>
      <c r="F24">
        <f t="shared" si="1"/>
        <v>0</v>
      </c>
      <c r="G24">
        <v>754290</v>
      </c>
      <c r="I24">
        <v>754369</v>
      </c>
      <c r="J24" t="s">
        <v>10</v>
      </c>
      <c r="L24">
        <f t="shared" si="2"/>
        <v>0</v>
      </c>
      <c r="M24">
        <f t="shared" si="3"/>
        <v>0</v>
      </c>
    </row>
    <row r="25" spans="1:13">
      <c r="A25">
        <v>52548</v>
      </c>
      <c r="C25">
        <v>52826</v>
      </c>
      <c r="D25" t="s">
        <v>10</v>
      </c>
      <c r="E25">
        <f t="shared" si="0"/>
        <v>0</v>
      </c>
      <c r="F25">
        <f t="shared" si="1"/>
        <v>0</v>
      </c>
      <c r="G25">
        <v>829862</v>
      </c>
      <c r="I25">
        <v>829936</v>
      </c>
      <c r="J25" t="s">
        <v>10</v>
      </c>
      <c r="L25">
        <f t="shared" si="2"/>
        <v>0</v>
      </c>
      <c r="M25">
        <f t="shared" si="3"/>
        <v>0</v>
      </c>
    </row>
    <row r="26" spans="1:13">
      <c r="A26">
        <v>61555</v>
      </c>
      <c r="C26">
        <v>63327</v>
      </c>
      <c r="D26" t="s">
        <v>10</v>
      </c>
      <c r="E26">
        <f t="shared" si="0"/>
        <v>0</v>
      </c>
      <c r="F26">
        <f t="shared" si="1"/>
        <v>0</v>
      </c>
      <c r="G26">
        <v>1509721</v>
      </c>
      <c r="I26">
        <v>1509797</v>
      </c>
      <c r="J26" t="s">
        <v>10</v>
      </c>
      <c r="L26">
        <f t="shared" si="2"/>
        <v>0</v>
      </c>
      <c r="M26">
        <f t="shared" si="3"/>
        <v>0</v>
      </c>
    </row>
    <row r="27" spans="1:13">
      <c r="A27">
        <v>67212</v>
      </c>
      <c r="C27">
        <v>67382</v>
      </c>
      <c r="D27" t="s">
        <v>10</v>
      </c>
      <c r="E27">
        <f t="shared" si="0"/>
        <v>0</v>
      </c>
      <c r="F27">
        <f t="shared" si="1"/>
        <v>0</v>
      </c>
      <c r="G27">
        <v>1740455</v>
      </c>
      <c r="I27">
        <v>1740526</v>
      </c>
      <c r="J27" t="s">
        <v>10</v>
      </c>
      <c r="L27">
        <f t="shared" si="2"/>
        <v>0</v>
      </c>
      <c r="M27">
        <f t="shared" si="3"/>
        <v>0</v>
      </c>
    </row>
    <row r="28" spans="1:13">
      <c r="A28">
        <v>69654</v>
      </c>
      <c r="C28">
        <v>70379</v>
      </c>
      <c r="D28" t="s">
        <v>10</v>
      </c>
      <c r="E28">
        <f t="shared" si="0"/>
        <v>1</v>
      </c>
      <c r="F28">
        <f t="shared" si="1"/>
        <v>0</v>
      </c>
      <c r="G28">
        <v>2940373</v>
      </c>
      <c r="I28">
        <v>2940457</v>
      </c>
      <c r="J28" t="s">
        <v>10</v>
      </c>
      <c r="L28">
        <f t="shared" si="2"/>
        <v>0</v>
      </c>
      <c r="M28">
        <f t="shared" si="3"/>
        <v>0</v>
      </c>
    </row>
    <row r="29" spans="1:13">
      <c r="A29">
        <v>70391</v>
      </c>
      <c r="C29">
        <v>71347</v>
      </c>
      <c r="D29" t="s">
        <v>10</v>
      </c>
      <c r="E29">
        <f t="shared" si="0"/>
        <v>0</v>
      </c>
      <c r="F29">
        <f t="shared" si="1"/>
        <v>0</v>
      </c>
      <c r="G29">
        <v>2956800</v>
      </c>
      <c r="I29">
        <v>2956872</v>
      </c>
      <c r="J29" t="s">
        <v>10</v>
      </c>
      <c r="L29">
        <f t="shared" si="2"/>
        <v>0</v>
      </c>
      <c r="M29">
        <f t="shared" si="3"/>
        <v>0</v>
      </c>
    </row>
    <row r="30" spans="1:13">
      <c r="A30">
        <v>72017</v>
      </c>
      <c r="C30">
        <v>72823</v>
      </c>
      <c r="D30" t="s">
        <v>10</v>
      </c>
      <c r="E30">
        <f t="shared" si="0"/>
        <v>1</v>
      </c>
      <c r="F30">
        <f t="shared" si="1"/>
        <v>1</v>
      </c>
      <c r="G30">
        <v>3031151</v>
      </c>
      <c r="I30">
        <v>3031185</v>
      </c>
      <c r="J30" t="s">
        <v>10</v>
      </c>
      <c r="L30">
        <f t="shared" si="2"/>
        <v>1</v>
      </c>
      <c r="M30">
        <f t="shared" si="3"/>
        <v>0</v>
      </c>
    </row>
    <row r="31" spans="1:13">
      <c r="A31">
        <v>72783</v>
      </c>
      <c r="C31">
        <v>73571</v>
      </c>
      <c r="D31" t="s">
        <v>10</v>
      </c>
      <c r="E31">
        <f t="shared" si="0"/>
        <v>0</v>
      </c>
      <c r="F31">
        <f t="shared" si="1"/>
        <v>0</v>
      </c>
      <c r="G31">
        <v>3031206</v>
      </c>
      <c r="I31">
        <v>3031244</v>
      </c>
      <c r="J31" t="s">
        <v>10</v>
      </c>
      <c r="L31">
        <f t="shared" si="2"/>
        <v>0</v>
      </c>
      <c r="M31">
        <f t="shared" si="3"/>
        <v>0</v>
      </c>
    </row>
    <row r="32" spans="1:13">
      <c r="A32">
        <v>73710</v>
      </c>
      <c r="C32">
        <v>74723</v>
      </c>
      <c r="D32" t="s">
        <v>10</v>
      </c>
      <c r="E32">
        <f t="shared" si="0"/>
        <v>1</v>
      </c>
      <c r="F32">
        <f t="shared" si="1"/>
        <v>0</v>
      </c>
      <c r="G32">
        <v>3385706</v>
      </c>
      <c r="I32">
        <v>3385777</v>
      </c>
      <c r="J32" t="s">
        <v>10</v>
      </c>
      <c r="L32">
        <f t="shared" si="2"/>
        <v>0</v>
      </c>
      <c r="M32">
        <f t="shared" si="3"/>
        <v>0</v>
      </c>
    </row>
    <row r="33" spans="1:13">
      <c r="A33">
        <v>74811</v>
      </c>
      <c r="C33">
        <v>75035</v>
      </c>
      <c r="D33" t="s">
        <v>10</v>
      </c>
      <c r="E33">
        <f t="shared" si="0"/>
        <v>0</v>
      </c>
      <c r="F33">
        <f t="shared" si="1"/>
        <v>0</v>
      </c>
      <c r="G33">
        <v>3510664</v>
      </c>
      <c r="I33">
        <v>3510748</v>
      </c>
      <c r="J33" t="s">
        <v>10</v>
      </c>
      <c r="L33">
        <f t="shared" si="2"/>
        <v>0</v>
      </c>
      <c r="M33">
        <f t="shared" si="3"/>
        <v>0</v>
      </c>
    </row>
    <row r="34" spans="1:13">
      <c r="A34">
        <v>75866</v>
      </c>
      <c r="C34">
        <v>79369</v>
      </c>
      <c r="D34" t="s">
        <v>10</v>
      </c>
      <c r="E34">
        <f t="shared" si="0"/>
        <v>0</v>
      </c>
      <c r="F34">
        <f t="shared" si="1"/>
        <v>0</v>
      </c>
      <c r="G34">
        <v>3563861</v>
      </c>
      <c r="I34">
        <v>3563933</v>
      </c>
      <c r="J34" t="s">
        <v>10</v>
      </c>
      <c r="L34">
        <f t="shared" si="2"/>
        <v>0</v>
      </c>
      <c r="M34">
        <f t="shared" si="3"/>
        <v>0</v>
      </c>
    </row>
    <row r="35" spans="1:13">
      <c r="A35">
        <v>79587</v>
      </c>
      <c r="C35">
        <v>80603</v>
      </c>
      <c r="D35" t="s">
        <v>10</v>
      </c>
      <c r="E35">
        <f t="shared" si="0"/>
        <v>0</v>
      </c>
      <c r="F35">
        <f t="shared" si="1"/>
        <v>0</v>
      </c>
      <c r="G35">
        <v>3889908</v>
      </c>
      <c r="I35">
        <v>3889984</v>
      </c>
      <c r="J35" t="s">
        <v>10</v>
      </c>
      <c r="L35">
        <f t="shared" si="2"/>
        <v>1</v>
      </c>
      <c r="M35">
        <f t="shared" si="3"/>
        <v>0</v>
      </c>
    </row>
    <row r="36" spans="1:13">
      <c r="A36">
        <v>81193</v>
      </c>
      <c r="C36">
        <v>81987</v>
      </c>
      <c r="D36" t="s">
        <v>10</v>
      </c>
      <c r="E36">
        <f t="shared" si="0"/>
        <v>1</v>
      </c>
      <c r="F36">
        <f t="shared" si="1"/>
        <v>0</v>
      </c>
      <c r="G36">
        <v>3890046</v>
      </c>
      <c r="I36">
        <v>3890122</v>
      </c>
      <c r="J36" t="s">
        <v>10</v>
      </c>
      <c r="L36">
        <f t="shared" si="2"/>
        <v>0</v>
      </c>
      <c r="M36">
        <f t="shared" si="3"/>
        <v>0</v>
      </c>
    </row>
    <row r="37" spans="1:13">
      <c r="A37">
        <v>82020</v>
      </c>
      <c r="C37">
        <v>84404</v>
      </c>
      <c r="D37" t="s">
        <v>10</v>
      </c>
      <c r="E37">
        <f t="shared" si="0"/>
        <v>0</v>
      </c>
      <c r="F37">
        <f t="shared" si="1"/>
        <v>0</v>
      </c>
      <c r="G37">
        <v>4673785</v>
      </c>
      <c r="I37">
        <v>4673856</v>
      </c>
      <c r="J37" t="s">
        <v>10</v>
      </c>
      <c r="L37">
        <f t="shared" si="2"/>
        <v>0</v>
      </c>
      <c r="M37">
        <f t="shared" si="3"/>
        <v>0</v>
      </c>
    </row>
    <row r="38" spans="1:13">
      <c r="A38">
        <v>86407</v>
      </c>
      <c r="C38">
        <v>87507</v>
      </c>
      <c r="D38" t="s">
        <v>10</v>
      </c>
      <c r="E38">
        <f t="shared" si="0"/>
        <v>0</v>
      </c>
      <c r="F38">
        <f t="shared" si="1"/>
        <v>0</v>
      </c>
      <c r="G38">
        <v>4715877</v>
      </c>
      <c r="I38">
        <v>4715951</v>
      </c>
      <c r="J38" t="s">
        <v>10</v>
      </c>
      <c r="L38">
        <f t="shared" si="2"/>
        <v>0</v>
      </c>
      <c r="M38">
        <f t="shared" si="3"/>
        <v>0</v>
      </c>
    </row>
    <row r="39" spans="1:13">
      <c r="A39">
        <v>101895</v>
      </c>
      <c r="C39">
        <v>104570</v>
      </c>
      <c r="D39" t="s">
        <v>10</v>
      </c>
      <c r="E39">
        <f t="shared" si="0"/>
        <v>0</v>
      </c>
      <c r="F39">
        <f t="shared" si="1"/>
        <v>0</v>
      </c>
      <c r="G39">
        <v>5064612</v>
      </c>
      <c r="I39">
        <v>5064696</v>
      </c>
      <c r="J39" t="s">
        <v>10</v>
      </c>
      <c r="L39">
        <f t="shared" si="2"/>
        <v>1</v>
      </c>
      <c r="M39">
        <f t="shared" si="3"/>
        <v>0</v>
      </c>
    </row>
    <row r="40" spans="1:13">
      <c r="A40">
        <v>106733</v>
      </c>
      <c r="C40">
        <v>108391</v>
      </c>
      <c r="D40" t="s">
        <v>10</v>
      </c>
      <c r="E40">
        <f t="shared" si="0"/>
        <v>0</v>
      </c>
      <c r="F40">
        <f t="shared" si="1"/>
        <v>0</v>
      </c>
      <c r="G40">
        <v>5064764</v>
      </c>
      <c r="I40">
        <v>5064835</v>
      </c>
      <c r="J40" t="s">
        <v>10</v>
      </c>
      <c r="L40">
        <f t="shared" si="2"/>
        <v>0</v>
      </c>
      <c r="M40">
        <f t="shared" si="3"/>
        <v>0</v>
      </c>
    </row>
    <row r="41" spans="1:13">
      <c r="A41">
        <v>111532</v>
      </c>
      <c r="C41">
        <v>112209</v>
      </c>
      <c r="D41" t="s">
        <v>10</v>
      </c>
      <c r="E41">
        <f t="shared" si="0"/>
        <v>1</v>
      </c>
      <c r="F41">
        <f t="shared" si="1"/>
        <v>0</v>
      </c>
      <c r="G41">
        <v>5114025</v>
      </c>
      <c r="I41">
        <v>5114096</v>
      </c>
      <c r="J41" t="s">
        <v>10</v>
      </c>
      <c r="L41">
        <f t="shared" si="2"/>
        <v>0</v>
      </c>
      <c r="M41">
        <f t="shared" si="3"/>
        <v>0</v>
      </c>
    </row>
    <row r="42" spans="1:13">
      <c r="A42">
        <v>112231</v>
      </c>
      <c r="C42">
        <v>113850</v>
      </c>
      <c r="D42" t="s">
        <v>10</v>
      </c>
      <c r="E42">
        <f t="shared" si="0"/>
        <v>0</v>
      </c>
      <c r="F42">
        <f t="shared" si="1"/>
        <v>0</v>
      </c>
      <c r="G42">
        <v>5346020</v>
      </c>
      <c r="I42">
        <v>5346094</v>
      </c>
      <c r="J42" t="s">
        <v>10</v>
      </c>
      <c r="L42">
        <f t="shared" si="2"/>
        <v>0</v>
      </c>
      <c r="M42">
        <f t="shared" si="3"/>
        <v>0</v>
      </c>
    </row>
    <row r="43" spans="1:13">
      <c r="A43">
        <v>114214</v>
      </c>
      <c r="C43">
        <v>114846</v>
      </c>
      <c r="D43" t="s">
        <v>10</v>
      </c>
      <c r="E43">
        <f t="shared" si="0"/>
        <v>0</v>
      </c>
      <c r="F43">
        <f t="shared" si="1"/>
        <v>0</v>
      </c>
      <c r="G43">
        <v>5354606</v>
      </c>
      <c r="I43">
        <v>5354680</v>
      </c>
      <c r="J43" t="s">
        <v>10</v>
      </c>
      <c r="L43">
        <f t="shared" si="2"/>
        <v>0</v>
      </c>
      <c r="M43">
        <f t="shared" si="3"/>
        <v>0</v>
      </c>
    </row>
    <row r="44" spans="1:13">
      <c r="A44">
        <v>115645</v>
      </c>
      <c r="C44">
        <v>115938</v>
      </c>
      <c r="D44" t="s">
        <v>10</v>
      </c>
      <c r="E44">
        <f t="shared" si="0"/>
        <v>0</v>
      </c>
      <c r="F44">
        <f t="shared" si="1"/>
        <v>0</v>
      </c>
      <c r="G44">
        <v>5434398</v>
      </c>
      <c r="I44">
        <v>5434469</v>
      </c>
      <c r="J44" t="s">
        <v>10</v>
      </c>
      <c r="L44">
        <f t="shared" si="2"/>
        <v>0</v>
      </c>
      <c r="M44">
        <f t="shared" si="3"/>
        <v>0</v>
      </c>
    </row>
    <row r="45" spans="1:13">
      <c r="A45">
        <v>116947</v>
      </c>
      <c r="C45">
        <v>117288</v>
      </c>
      <c r="D45" t="s">
        <v>10</v>
      </c>
      <c r="E45">
        <f t="shared" si="0"/>
        <v>0</v>
      </c>
      <c r="F45">
        <f t="shared" si="1"/>
        <v>0</v>
      </c>
      <c r="G45">
        <v>5686501</v>
      </c>
      <c r="I45">
        <v>5686572</v>
      </c>
      <c r="J45" t="s">
        <v>10</v>
      </c>
      <c r="L45">
        <f t="shared" si="2"/>
        <v>1</v>
      </c>
      <c r="M45">
        <f t="shared" si="3"/>
        <v>0</v>
      </c>
    </row>
    <row r="46" spans="1:13">
      <c r="A46">
        <v>118418</v>
      </c>
      <c r="C46">
        <v>119704</v>
      </c>
      <c r="D46" t="s">
        <v>10</v>
      </c>
      <c r="E46">
        <f t="shared" si="0"/>
        <v>0</v>
      </c>
      <c r="F46">
        <f t="shared" si="1"/>
        <v>0</v>
      </c>
      <c r="G46">
        <v>5686644</v>
      </c>
      <c r="I46">
        <v>5686715</v>
      </c>
      <c r="J46" t="s">
        <v>10</v>
      </c>
      <c r="L46">
        <f t="shared" si="2"/>
        <v>0</v>
      </c>
      <c r="M46">
        <f t="shared" si="3"/>
        <v>0</v>
      </c>
    </row>
    <row r="47" spans="1:13">
      <c r="A47">
        <v>119810</v>
      </c>
      <c r="C47">
        <v>122275</v>
      </c>
      <c r="D47" t="s">
        <v>10</v>
      </c>
      <c r="E47">
        <f t="shared" si="0"/>
        <v>0</v>
      </c>
      <c r="F47">
        <f t="shared" si="1"/>
        <v>0</v>
      </c>
      <c r="G47">
        <v>5690260</v>
      </c>
      <c r="I47">
        <v>5690392</v>
      </c>
      <c r="J47" t="s">
        <v>10</v>
      </c>
      <c r="L47">
        <f t="shared" si="2"/>
        <v>1</v>
      </c>
      <c r="M47">
        <f t="shared" si="3"/>
        <v>0</v>
      </c>
    </row>
    <row r="48" spans="1:13">
      <c r="A48">
        <v>122464</v>
      </c>
      <c r="C48">
        <v>124302</v>
      </c>
      <c r="D48" t="s">
        <v>10</v>
      </c>
      <c r="E48">
        <f t="shared" si="0"/>
        <v>0</v>
      </c>
      <c r="F48">
        <f t="shared" si="1"/>
        <v>0</v>
      </c>
      <c r="G48">
        <v>5690465</v>
      </c>
      <c r="I48">
        <v>5693463</v>
      </c>
      <c r="J48" t="s">
        <v>10</v>
      </c>
      <c r="L48">
        <f t="shared" si="2"/>
        <v>0</v>
      </c>
      <c r="M48">
        <f t="shared" si="3"/>
        <v>0</v>
      </c>
    </row>
    <row r="49" spans="1:13">
      <c r="A49">
        <v>128873</v>
      </c>
      <c r="C49">
        <v>129547</v>
      </c>
      <c r="D49" t="s">
        <v>10</v>
      </c>
      <c r="E49">
        <f t="shared" si="0"/>
        <v>0</v>
      </c>
      <c r="F49">
        <f t="shared" si="1"/>
        <v>0</v>
      </c>
      <c r="G49">
        <v>5693605</v>
      </c>
      <c r="I49">
        <v>5695034</v>
      </c>
      <c r="J49" t="s">
        <v>10</v>
      </c>
    </row>
    <row r="50" spans="1:13">
      <c r="A50">
        <v>131199</v>
      </c>
      <c r="C50">
        <v>132203</v>
      </c>
      <c r="D50" t="s">
        <v>10</v>
      </c>
      <c r="E50">
        <f t="shared" si="0"/>
        <v>0</v>
      </c>
      <c r="F50">
        <f t="shared" si="1"/>
        <v>0</v>
      </c>
      <c r="G50">
        <v>702737</v>
      </c>
      <c r="I50">
        <v>702811</v>
      </c>
      <c r="J50" t="s">
        <v>19</v>
      </c>
      <c r="L50">
        <f t="shared" si="2"/>
        <v>0</v>
      </c>
      <c r="M50">
        <f t="shared" si="3"/>
        <v>0</v>
      </c>
    </row>
    <row r="51" spans="1:13">
      <c r="A51">
        <v>134083</v>
      </c>
      <c r="C51">
        <v>134850</v>
      </c>
      <c r="D51" t="s">
        <v>10</v>
      </c>
      <c r="E51">
        <f t="shared" si="0"/>
        <v>0</v>
      </c>
      <c r="F51">
        <f t="shared" si="1"/>
        <v>0</v>
      </c>
      <c r="G51">
        <v>719510</v>
      </c>
      <c r="I51">
        <v>719581</v>
      </c>
      <c r="J51" t="s">
        <v>19</v>
      </c>
      <c r="L51">
        <f t="shared" si="2"/>
        <v>0</v>
      </c>
      <c r="M51">
        <f t="shared" si="3"/>
        <v>0</v>
      </c>
    </row>
    <row r="52" spans="1:13">
      <c r="A52">
        <v>135633</v>
      </c>
      <c r="C52">
        <v>136748</v>
      </c>
      <c r="D52" t="s">
        <v>10</v>
      </c>
      <c r="E52">
        <f t="shared" si="0"/>
        <v>1</v>
      </c>
      <c r="F52">
        <f t="shared" si="1"/>
        <v>0</v>
      </c>
      <c r="G52">
        <v>849942</v>
      </c>
      <c r="I52">
        <v>850013</v>
      </c>
      <c r="J52" t="s">
        <v>19</v>
      </c>
      <c r="L52">
        <f t="shared" si="2"/>
        <v>0</v>
      </c>
      <c r="M52">
        <f t="shared" si="3"/>
        <v>0</v>
      </c>
    </row>
    <row r="53" spans="1:13">
      <c r="A53">
        <v>136756</v>
      </c>
      <c r="C53">
        <v>137493</v>
      </c>
      <c r="D53" t="s">
        <v>10</v>
      </c>
      <c r="E53">
        <f t="shared" si="0"/>
        <v>0</v>
      </c>
      <c r="F53">
        <f t="shared" si="1"/>
        <v>0</v>
      </c>
      <c r="G53">
        <v>974836</v>
      </c>
      <c r="I53">
        <v>974873</v>
      </c>
      <c r="J53" t="s">
        <v>19</v>
      </c>
      <c r="L53">
        <f t="shared" si="2"/>
        <v>1</v>
      </c>
      <c r="M53">
        <f t="shared" si="3"/>
        <v>0</v>
      </c>
    </row>
    <row r="54" spans="1:13">
      <c r="A54">
        <v>137633</v>
      </c>
      <c r="C54">
        <v>137836</v>
      </c>
      <c r="D54" t="s">
        <v>10</v>
      </c>
      <c r="E54">
        <f t="shared" si="0"/>
        <v>1</v>
      </c>
      <c r="F54">
        <f t="shared" si="1"/>
        <v>1</v>
      </c>
      <c r="G54">
        <v>974910</v>
      </c>
      <c r="I54">
        <v>974945</v>
      </c>
      <c r="J54" t="s">
        <v>19</v>
      </c>
      <c r="L54">
        <f t="shared" si="2"/>
        <v>0</v>
      </c>
      <c r="M54">
        <f t="shared" si="3"/>
        <v>0</v>
      </c>
    </row>
    <row r="55" spans="1:13">
      <c r="A55">
        <v>137806</v>
      </c>
      <c r="C55">
        <v>138120</v>
      </c>
      <c r="D55" t="s">
        <v>10</v>
      </c>
      <c r="E55">
        <f t="shared" si="0"/>
        <v>1</v>
      </c>
      <c r="F55">
        <f t="shared" si="1"/>
        <v>1</v>
      </c>
      <c r="G55">
        <v>1073041</v>
      </c>
      <c r="I55">
        <v>1074470</v>
      </c>
      <c r="J55" t="s">
        <v>19</v>
      </c>
      <c r="L55">
        <f t="shared" si="2"/>
        <v>0</v>
      </c>
      <c r="M55">
        <f t="shared" si="3"/>
        <v>0</v>
      </c>
    </row>
    <row r="56" spans="1:13">
      <c r="A56">
        <v>138098</v>
      </c>
      <c r="C56">
        <v>138514</v>
      </c>
      <c r="D56" t="s">
        <v>10</v>
      </c>
      <c r="E56">
        <f t="shared" si="0"/>
        <v>0</v>
      </c>
      <c r="F56">
        <f t="shared" si="1"/>
        <v>0</v>
      </c>
      <c r="G56">
        <v>1074755</v>
      </c>
      <c r="I56">
        <v>1077586</v>
      </c>
      <c r="J56" t="s">
        <v>19</v>
      </c>
      <c r="L56">
        <f t="shared" si="2"/>
        <v>1</v>
      </c>
      <c r="M56">
        <f t="shared" si="3"/>
        <v>0</v>
      </c>
    </row>
    <row r="57" spans="1:13">
      <c r="A57">
        <v>142443</v>
      </c>
      <c r="C57">
        <v>143546</v>
      </c>
      <c r="D57" t="s">
        <v>10</v>
      </c>
      <c r="E57">
        <f t="shared" si="0"/>
        <v>1</v>
      </c>
      <c r="F57">
        <f t="shared" si="1"/>
        <v>1</v>
      </c>
      <c r="G57">
        <v>1077681</v>
      </c>
      <c r="I57">
        <v>1077815</v>
      </c>
      <c r="J57" t="s">
        <v>19</v>
      </c>
      <c r="L57">
        <f t="shared" si="2"/>
        <v>0</v>
      </c>
      <c r="M57">
        <f t="shared" si="3"/>
        <v>0</v>
      </c>
    </row>
    <row r="58" spans="1:13">
      <c r="A58">
        <v>143524</v>
      </c>
      <c r="C58">
        <v>144741</v>
      </c>
      <c r="D58" t="s">
        <v>10</v>
      </c>
      <c r="E58">
        <f t="shared" si="0"/>
        <v>0</v>
      </c>
      <c r="F58">
        <f t="shared" si="1"/>
        <v>0</v>
      </c>
      <c r="G58">
        <v>1308692</v>
      </c>
      <c r="I58">
        <v>1308774</v>
      </c>
      <c r="J58" t="s">
        <v>19</v>
      </c>
      <c r="L58">
        <f t="shared" si="2"/>
        <v>0</v>
      </c>
      <c r="M58">
        <f t="shared" si="3"/>
        <v>0</v>
      </c>
    </row>
    <row r="59" spans="1:13">
      <c r="A59">
        <v>145267</v>
      </c>
      <c r="C59">
        <v>146379</v>
      </c>
      <c r="D59" t="s">
        <v>10</v>
      </c>
      <c r="E59">
        <f t="shared" si="0"/>
        <v>0</v>
      </c>
      <c r="F59">
        <f t="shared" si="1"/>
        <v>0</v>
      </c>
      <c r="G59">
        <v>1320020</v>
      </c>
      <c r="I59">
        <v>1320107</v>
      </c>
      <c r="J59" t="s">
        <v>19</v>
      </c>
      <c r="L59">
        <f t="shared" si="2"/>
        <v>0</v>
      </c>
      <c r="M59">
        <f t="shared" si="3"/>
        <v>0</v>
      </c>
    </row>
    <row r="60" spans="1:13">
      <c r="A60">
        <v>146736</v>
      </c>
      <c r="C60">
        <v>147269</v>
      </c>
      <c r="D60" t="s">
        <v>10</v>
      </c>
      <c r="E60">
        <f t="shared" si="0"/>
        <v>0</v>
      </c>
      <c r="F60">
        <f t="shared" si="1"/>
        <v>0</v>
      </c>
      <c r="G60">
        <v>1320214</v>
      </c>
      <c r="I60">
        <v>1320298</v>
      </c>
      <c r="J60" t="s">
        <v>19</v>
      </c>
      <c r="L60">
        <f t="shared" si="2"/>
        <v>0</v>
      </c>
      <c r="M60">
        <f t="shared" si="3"/>
        <v>0</v>
      </c>
    </row>
    <row r="61" spans="1:13">
      <c r="A61">
        <v>152362</v>
      </c>
      <c r="C61">
        <v>152664</v>
      </c>
      <c r="D61" t="s">
        <v>10</v>
      </c>
      <c r="E61">
        <f t="shared" si="0"/>
        <v>0</v>
      </c>
      <c r="F61">
        <f t="shared" si="1"/>
        <v>0</v>
      </c>
      <c r="G61">
        <v>1681890</v>
      </c>
      <c r="I61">
        <v>1681967</v>
      </c>
      <c r="J61" t="s">
        <v>19</v>
      </c>
      <c r="L61">
        <f t="shared" si="2"/>
        <v>0</v>
      </c>
      <c r="M61">
        <f t="shared" si="3"/>
        <v>0</v>
      </c>
    </row>
    <row r="62" spans="1:13">
      <c r="A62">
        <v>153013</v>
      </c>
      <c r="C62">
        <v>154401</v>
      </c>
      <c r="D62" t="s">
        <v>10</v>
      </c>
      <c r="E62">
        <f t="shared" si="0"/>
        <v>0</v>
      </c>
      <c r="F62">
        <f t="shared" si="1"/>
        <v>0</v>
      </c>
      <c r="G62">
        <v>1682346</v>
      </c>
      <c r="I62">
        <v>1682423</v>
      </c>
      <c r="J62" t="s">
        <v>19</v>
      </c>
      <c r="L62">
        <f t="shared" si="2"/>
        <v>0</v>
      </c>
      <c r="M62">
        <f t="shared" si="3"/>
        <v>0</v>
      </c>
    </row>
    <row r="63" spans="1:13">
      <c r="A63">
        <v>155973</v>
      </c>
      <c r="C63">
        <v>157013</v>
      </c>
      <c r="D63" t="s">
        <v>10</v>
      </c>
      <c r="E63">
        <f t="shared" si="0"/>
        <v>1</v>
      </c>
      <c r="F63">
        <f t="shared" si="1"/>
        <v>1</v>
      </c>
      <c r="G63">
        <v>1928574</v>
      </c>
      <c r="I63">
        <v>1930003</v>
      </c>
      <c r="J63" t="s">
        <v>19</v>
      </c>
      <c r="L63">
        <f t="shared" si="2"/>
        <v>0</v>
      </c>
      <c r="M63">
        <f t="shared" si="3"/>
        <v>0</v>
      </c>
    </row>
    <row r="64" spans="1:13">
      <c r="A64">
        <v>156997</v>
      </c>
      <c r="C64">
        <v>158415</v>
      </c>
      <c r="D64" t="s">
        <v>10</v>
      </c>
      <c r="E64">
        <f t="shared" si="0"/>
        <v>0</v>
      </c>
      <c r="F64">
        <f t="shared" si="1"/>
        <v>0</v>
      </c>
      <c r="G64">
        <v>1930138</v>
      </c>
      <c r="I64">
        <v>1930210</v>
      </c>
      <c r="J64" t="s">
        <v>19</v>
      </c>
      <c r="L64">
        <f t="shared" si="2"/>
        <v>0</v>
      </c>
      <c r="M64">
        <f t="shared" si="3"/>
        <v>0</v>
      </c>
    </row>
    <row r="65" spans="1:13">
      <c r="A65">
        <v>161227</v>
      </c>
      <c r="C65">
        <v>161625</v>
      </c>
      <c r="D65" t="s">
        <v>10</v>
      </c>
      <c r="E65">
        <f t="shared" si="0"/>
        <v>0</v>
      </c>
      <c r="F65">
        <f t="shared" si="1"/>
        <v>0</v>
      </c>
      <c r="G65">
        <v>1930333</v>
      </c>
      <c r="I65">
        <v>1933231</v>
      </c>
      <c r="J65" t="s">
        <v>19</v>
      </c>
      <c r="L65">
        <f t="shared" si="2"/>
        <v>1</v>
      </c>
      <c r="M65">
        <f t="shared" si="3"/>
        <v>0</v>
      </c>
    </row>
    <row r="66" spans="1:13">
      <c r="A66">
        <v>163006</v>
      </c>
      <c r="C66">
        <v>163458</v>
      </c>
      <c r="D66" t="s">
        <v>10</v>
      </c>
      <c r="E66">
        <f t="shared" si="0"/>
        <v>0</v>
      </c>
      <c r="F66">
        <f t="shared" si="1"/>
        <v>0</v>
      </c>
      <c r="G66">
        <v>1933302</v>
      </c>
      <c r="I66">
        <v>1933436</v>
      </c>
      <c r="J66" t="s">
        <v>19</v>
      </c>
      <c r="L66">
        <f t="shared" si="2"/>
        <v>0</v>
      </c>
      <c r="M66">
        <f t="shared" si="3"/>
        <v>0</v>
      </c>
    </row>
    <row r="67" spans="1:13">
      <c r="A67">
        <v>163825</v>
      </c>
      <c r="C67">
        <v>164277</v>
      </c>
      <c r="D67" t="s">
        <v>10</v>
      </c>
      <c r="E67">
        <f t="shared" si="0"/>
        <v>0</v>
      </c>
      <c r="F67">
        <f t="shared" si="1"/>
        <v>0</v>
      </c>
      <c r="G67">
        <v>2228030</v>
      </c>
      <c r="I67">
        <v>2228103</v>
      </c>
      <c r="J67" t="s">
        <v>19</v>
      </c>
      <c r="L67">
        <f t="shared" si="2"/>
        <v>0</v>
      </c>
      <c r="M67">
        <f t="shared" si="3"/>
        <v>0</v>
      </c>
    </row>
    <row r="68" spans="1:13">
      <c r="A68">
        <v>168981</v>
      </c>
      <c r="C68">
        <v>169217</v>
      </c>
      <c r="D68" t="s">
        <v>10</v>
      </c>
      <c r="E68">
        <f t="shared" ref="E68:E131" si="4">IF(A69-C68&lt;100,1,0)</f>
        <v>0</v>
      </c>
      <c r="F68">
        <f t="shared" ref="F68:F131" si="5">IF(A69-C68&lt;0,1,0)</f>
        <v>0</v>
      </c>
      <c r="G68">
        <v>2762355</v>
      </c>
      <c r="I68">
        <v>2762438</v>
      </c>
      <c r="J68" t="s">
        <v>19</v>
      </c>
      <c r="L68">
        <f t="shared" si="2"/>
        <v>0</v>
      </c>
      <c r="M68">
        <f t="shared" si="3"/>
        <v>0</v>
      </c>
    </row>
    <row r="69" spans="1:13">
      <c r="A69">
        <v>169487</v>
      </c>
      <c r="C69">
        <v>170893</v>
      </c>
      <c r="D69" t="s">
        <v>10</v>
      </c>
      <c r="E69">
        <f t="shared" si="4"/>
        <v>0</v>
      </c>
      <c r="F69">
        <f t="shared" si="5"/>
        <v>0</v>
      </c>
      <c r="G69">
        <v>3040853</v>
      </c>
      <c r="I69">
        <v>3040935</v>
      </c>
      <c r="J69" t="s">
        <v>19</v>
      </c>
      <c r="L69">
        <f t="shared" si="2"/>
        <v>0</v>
      </c>
      <c r="M69">
        <f t="shared" si="3"/>
        <v>0</v>
      </c>
    </row>
    <row r="70" spans="1:13">
      <c r="A70">
        <v>171194</v>
      </c>
      <c r="C70">
        <v>172570</v>
      </c>
      <c r="D70" t="s">
        <v>10</v>
      </c>
      <c r="E70">
        <f t="shared" si="4"/>
        <v>1</v>
      </c>
      <c r="F70">
        <f t="shared" si="5"/>
        <v>0</v>
      </c>
      <c r="G70">
        <v>3890350</v>
      </c>
      <c r="I70">
        <v>3890421</v>
      </c>
      <c r="J70" t="s">
        <v>19</v>
      </c>
      <c r="L70">
        <f t="shared" si="2"/>
        <v>0</v>
      </c>
      <c r="M70">
        <f t="shared" si="3"/>
        <v>0</v>
      </c>
    </row>
    <row r="71" spans="1:13">
      <c r="A71">
        <v>172589</v>
      </c>
      <c r="C71">
        <v>173245</v>
      </c>
      <c r="D71" t="s">
        <v>10</v>
      </c>
      <c r="E71">
        <f t="shared" si="4"/>
        <v>0</v>
      </c>
      <c r="F71">
        <f t="shared" si="5"/>
        <v>0</v>
      </c>
      <c r="G71">
        <v>4074007</v>
      </c>
      <c r="I71">
        <v>4074080</v>
      </c>
      <c r="J71" t="s">
        <v>19</v>
      </c>
      <c r="L71">
        <f t="shared" si="2"/>
        <v>0</v>
      </c>
      <c r="M71">
        <f t="shared" si="3"/>
        <v>0</v>
      </c>
    </row>
    <row r="72" spans="1:13">
      <c r="A72">
        <v>174232</v>
      </c>
      <c r="C72">
        <v>175251</v>
      </c>
      <c r="D72" t="s">
        <v>10</v>
      </c>
      <c r="E72">
        <f t="shared" si="4"/>
        <v>0</v>
      </c>
      <c r="F72">
        <f t="shared" si="5"/>
        <v>0</v>
      </c>
      <c r="G72">
        <v>4074217</v>
      </c>
      <c r="I72">
        <v>4074291</v>
      </c>
      <c r="J72" t="s">
        <v>19</v>
      </c>
      <c r="L72">
        <f t="shared" si="2"/>
        <v>1</v>
      </c>
      <c r="M72">
        <f t="shared" si="3"/>
        <v>0</v>
      </c>
    </row>
    <row r="73" spans="1:13">
      <c r="A73">
        <v>181379</v>
      </c>
      <c r="C73">
        <v>182416</v>
      </c>
      <c r="D73" t="s">
        <v>10</v>
      </c>
      <c r="E73">
        <f t="shared" si="4"/>
        <v>0</v>
      </c>
      <c r="F73">
        <f t="shared" si="5"/>
        <v>0</v>
      </c>
      <c r="G73">
        <v>4074315</v>
      </c>
      <c r="I73">
        <v>4074386</v>
      </c>
      <c r="J73" t="s">
        <v>19</v>
      </c>
      <c r="L73">
        <f t="shared" si="2"/>
        <v>1</v>
      </c>
      <c r="M73">
        <f t="shared" si="3"/>
        <v>0</v>
      </c>
    </row>
    <row r="74" spans="1:13">
      <c r="A74">
        <v>183063</v>
      </c>
      <c r="C74">
        <v>183842</v>
      </c>
      <c r="D74" t="s">
        <v>10</v>
      </c>
      <c r="E74">
        <f t="shared" si="4"/>
        <v>1</v>
      </c>
      <c r="F74">
        <f t="shared" si="5"/>
        <v>0</v>
      </c>
      <c r="G74">
        <v>4074451</v>
      </c>
      <c r="I74">
        <v>4074524</v>
      </c>
      <c r="J74" t="s">
        <v>19</v>
      </c>
      <c r="L74">
        <f t="shared" si="2"/>
        <v>0</v>
      </c>
      <c r="M74">
        <f t="shared" si="3"/>
        <v>0</v>
      </c>
    </row>
    <row r="75" spans="1:13">
      <c r="A75">
        <v>183918</v>
      </c>
      <c r="C75">
        <v>185009</v>
      </c>
      <c r="D75" t="s">
        <v>10</v>
      </c>
      <c r="E75">
        <f t="shared" si="4"/>
        <v>1</v>
      </c>
      <c r="F75">
        <f t="shared" si="5"/>
        <v>0</v>
      </c>
      <c r="G75">
        <v>4074661</v>
      </c>
      <c r="I75">
        <v>4074735</v>
      </c>
      <c r="J75" t="s">
        <v>19</v>
      </c>
      <c r="L75">
        <f t="shared" si="2"/>
        <v>1</v>
      </c>
      <c r="M75">
        <f t="shared" si="3"/>
        <v>0</v>
      </c>
    </row>
    <row r="76" spans="1:13">
      <c r="A76">
        <v>185011</v>
      </c>
      <c r="C76">
        <v>186063</v>
      </c>
      <c r="D76" t="s">
        <v>10</v>
      </c>
      <c r="E76">
        <f t="shared" si="4"/>
        <v>0</v>
      </c>
      <c r="F76">
        <f t="shared" si="5"/>
        <v>0</v>
      </c>
      <c r="G76">
        <v>4074766</v>
      </c>
      <c r="I76">
        <v>4074837</v>
      </c>
      <c r="J76" t="s">
        <v>19</v>
      </c>
      <c r="L76">
        <f t="shared" si="2"/>
        <v>0</v>
      </c>
      <c r="M76">
        <f t="shared" si="3"/>
        <v>0</v>
      </c>
    </row>
    <row r="77" spans="1:13">
      <c r="A77">
        <v>186300</v>
      </c>
      <c r="C77">
        <v>187631</v>
      </c>
      <c r="D77" t="s">
        <v>10</v>
      </c>
      <c r="E77">
        <f t="shared" si="4"/>
        <v>0</v>
      </c>
      <c r="F77">
        <f t="shared" si="5"/>
        <v>0</v>
      </c>
      <c r="G77">
        <v>4085009</v>
      </c>
      <c r="I77">
        <v>4085093</v>
      </c>
      <c r="J77" t="s">
        <v>19</v>
      </c>
      <c r="L77">
        <f t="shared" si="2"/>
        <v>0</v>
      </c>
      <c r="M77">
        <f t="shared" si="3"/>
        <v>0</v>
      </c>
    </row>
    <row r="78" spans="1:13">
      <c r="A78">
        <v>188205</v>
      </c>
      <c r="C78">
        <v>188921</v>
      </c>
      <c r="D78" t="s">
        <v>10</v>
      </c>
      <c r="E78">
        <f t="shared" si="4"/>
        <v>0</v>
      </c>
      <c r="F78">
        <f t="shared" si="5"/>
        <v>0</v>
      </c>
      <c r="G78">
        <v>4240739</v>
      </c>
      <c r="I78">
        <v>4240810</v>
      </c>
      <c r="J78" t="s">
        <v>19</v>
      </c>
      <c r="L78">
        <f t="shared" si="2"/>
        <v>0</v>
      </c>
      <c r="M78">
        <f t="shared" si="3"/>
        <v>0</v>
      </c>
    </row>
    <row r="79" spans="1:13">
      <c r="A79">
        <v>191991</v>
      </c>
      <c r="C79">
        <v>192494</v>
      </c>
      <c r="D79" t="s">
        <v>10</v>
      </c>
      <c r="E79">
        <f t="shared" si="4"/>
        <v>1</v>
      </c>
      <c r="F79">
        <f t="shared" si="5"/>
        <v>0</v>
      </c>
      <c r="G79">
        <v>4781698</v>
      </c>
      <c r="I79">
        <v>4781770</v>
      </c>
      <c r="J79" t="s">
        <v>19</v>
      </c>
      <c r="L79">
        <f t="shared" si="2"/>
        <v>0</v>
      </c>
      <c r="M79">
        <f t="shared" si="3"/>
        <v>0</v>
      </c>
    </row>
    <row r="80" spans="1:13">
      <c r="A80">
        <v>192549</v>
      </c>
      <c r="C80">
        <v>193001</v>
      </c>
      <c r="D80" t="s">
        <v>10</v>
      </c>
      <c r="E80">
        <f t="shared" si="4"/>
        <v>0</v>
      </c>
      <c r="F80">
        <f t="shared" si="5"/>
        <v>0</v>
      </c>
      <c r="G80">
        <v>4781878</v>
      </c>
      <c r="I80">
        <v>4781952</v>
      </c>
      <c r="J80" t="s">
        <v>19</v>
      </c>
      <c r="L80">
        <f t="shared" ref="L80:L86" si="6">IF(G81-I80&lt;100,1,0)</f>
        <v>1</v>
      </c>
      <c r="M80">
        <f t="shared" ref="M80:M87" si="7">IF(G81-I80&lt;0,1,0)</f>
        <v>0</v>
      </c>
    </row>
    <row r="81" spans="1:13">
      <c r="A81">
        <v>194495</v>
      </c>
      <c r="C81">
        <v>195166</v>
      </c>
      <c r="D81" t="s">
        <v>10</v>
      </c>
      <c r="E81">
        <f t="shared" si="4"/>
        <v>1</v>
      </c>
      <c r="F81">
        <f t="shared" si="5"/>
        <v>1</v>
      </c>
      <c r="G81">
        <v>4782051</v>
      </c>
      <c r="I81">
        <v>4782123</v>
      </c>
      <c r="J81" t="s">
        <v>19</v>
      </c>
      <c r="L81">
        <f t="shared" si="6"/>
        <v>0</v>
      </c>
      <c r="M81">
        <f t="shared" si="7"/>
        <v>0</v>
      </c>
    </row>
    <row r="82" spans="1:13">
      <c r="A82">
        <v>195151</v>
      </c>
      <c r="C82">
        <v>196425</v>
      </c>
      <c r="D82" t="s">
        <v>10</v>
      </c>
      <c r="E82">
        <f t="shared" si="4"/>
        <v>0</v>
      </c>
      <c r="F82">
        <f t="shared" si="5"/>
        <v>0</v>
      </c>
      <c r="G82">
        <v>4874795</v>
      </c>
      <c r="I82">
        <v>4875112</v>
      </c>
      <c r="J82" t="s">
        <v>19</v>
      </c>
      <c r="L82">
        <f t="shared" si="6"/>
        <v>0</v>
      </c>
      <c r="M82">
        <f t="shared" si="7"/>
        <v>0</v>
      </c>
    </row>
    <row r="83" spans="1:13">
      <c r="A83">
        <v>201460</v>
      </c>
      <c r="C83">
        <v>201729</v>
      </c>
      <c r="D83" t="s">
        <v>10</v>
      </c>
      <c r="E83">
        <f t="shared" si="4"/>
        <v>0</v>
      </c>
      <c r="F83">
        <f t="shared" si="5"/>
        <v>0</v>
      </c>
      <c r="G83">
        <v>4875260</v>
      </c>
      <c r="I83">
        <v>4875344</v>
      </c>
      <c r="J83" t="s">
        <v>19</v>
      </c>
      <c r="L83">
        <f t="shared" si="6"/>
        <v>0</v>
      </c>
      <c r="M83">
        <f t="shared" si="7"/>
        <v>0</v>
      </c>
    </row>
    <row r="84" spans="1:13">
      <c r="A84">
        <v>201866</v>
      </c>
      <c r="C84">
        <v>203218</v>
      </c>
      <c r="D84" t="s">
        <v>10</v>
      </c>
      <c r="E84">
        <f t="shared" si="4"/>
        <v>0</v>
      </c>
      <c r="F84">
        <f t="shared" si="5"/>
        <v>0</v>
      </c>
      <c r="G84">
        <v>5042745</v>
      </c>
      <c r="I84">
        <v>5042819</v>
      </c>
      <c r="J84" t="s">
        <v>19</v>
      </c>
      <c r="L84">
        <f t="shared" si="6"/>
        <v>0</v>
      </c>
      <c r="M84">
        <f t="shared" si="7"/>
        <v>0</v>
      </c>
    </row>
    <row r="85" spans="1:13">
      <c r="A85">
        <v>204617</v>
      </c>
      <c r="C85">
        <v>206095</v>
      </c>
      <c r="D85" t="s">
        <v>10</v>
      </c>
      <c r="E85">
        <f t="shared" si="4"/>
        <v>0</v>
      </c>
      <c r="F85">
        <f t="shared" si="5"/>
        <v>0</v>
      </c>
      <c r="G85">
        <v>5370305</v>
      </c>
      <c r="I85">
        <v>5370377</v>
      </c>
      <c r="J85" t="s">
        <v>19</v>
      </c>
      <c r="L85">
        <f t="shared" si="6"/>
        <v>0</v>
      </c>
      <c r="M85">
        <f t="shared" si="7"/>
        <v>0</v>
      </c>
    </row>
    <row r="86" spans="1:13">
      <c r="A86">
        <v>206242</v>
      </c>
      <c r="C86">
        <v>207555</v>
      </c>
      <c r="D86" t="s">
        <v>10</v>
      </c>
      <c r="E86">
        <f t="shared" si="4"/>
        <v>0</v>
      </c>
      <c r="F86">
        <f t="shared" si="5"/>
        <v>0</v>
      </c>
      <c r="G86">
        <v>5648188</v>
      </c>
      <c r="I86">
        <v>5648262</v>
      </c>
      <c r="J86" t="s">
        <v>19</v>
      </c>
      <c r="L86">
        <f t="shared" si="6"/>
        <v>1</v>
      </c>
      <c r="M86">
        <f t="shared" si="7"/>
        <v>0</v>
      </c>
    </row>
    <row r="87" spans="1:13">
      <c r="A87">
        <v>208746</v>
      </c>
      <c r="C87">
        <v>209960</v>
      </c>
      <c r="D87" t="s">
        <v>10</v>
      </c>
      <c r="E87">
        <f t="shared" si="4"/>
        <v>0</v>
      </c>
      <c r="F87">
        <f t="shared" si="5"/>
        <v>0</v>
      </c>
      <c r="G87">
        <v>5648321</v>
      </c>
      <c r="I87">
        <v>5648395</v>
      </c>
      <c r="J87" t="s">
        <v>19</v>
      </c>
      <c r="L87">
        <f>SUM(L15:L86)</f>
        <v>14</v>
      </c>
      <c r="M87">
        <f t="shared" si="7"/>
        <v>1</v>
      </c>
    </row>
    <row r="88" spans="1:13">
      <c r="A88">
        <v>210731</v>
      </c>
      <c r="C88">
        <v>211216</v>
      </c>
      <c r="D88" t="s">
        <v>10</v>
      </c>
      <c r="E88">
        <f t="shared" si="4"/>
        <v>1</v>
      </c>
      <c r="F88">
        <f t="shared" si="5"/>
        <v>0</v>
      </c>
    </row>
    <row r="89" spans="1:13">
      <c r="A89">
        <v>211294</v>
      </c>
      <c r="C89">
        <v>211770</v>
      </c>
      <c r="D89" t="s">
        <v>10</v>
      </c>
      <c r="E89">
        <f t="shared" si="4"/>
        <v>1</v>
      </c>
      <c r="F89">
        <f t="shared" si="5"/>
        <v>0</v>
      </c>
    </row>
    <row r="90" spans="1:13">
      <c r="A90">
        <v>211831</v>
      </c>
      <c r="C90">
        <v>212475</v>
      </c>
      <c r="D90" t="s">
        <v>10</v>
      </c>
      <c r="E90">
        <f t="shared" si="4"/>
        <v>0</v>
      </c>
      <c r="F90">
        <f t="shared" si="5"/>
        <v>0</v>
      </c>
    </row>
    <row r="91" spans="1:13">
      <c r="A91">
        <v>212804</v>
      </c>
      <c r="C91">
        <v>213361</v>
      </c>
      <c r="D91" t="s">
        <v>10</v>
      </c>
      <c r="E91">
        <f t="shared" si="4"/>
        <v>0</v>
      </c>
      <c r="F91">
        <f t="shared" si="5"/>
        <v>0</v>
      </c>
    </row>
    <row r="92" spans="1:13">
      <c r="A92">
        <v>215848</v>
      </c>
      <c r="C92">
        <v>216456</v>
      </c>
      <c r="D92" t="s">
        <v>10</v>
      </c>
      <c r="E92">
        <f t="shared" si="4"/>
        <v>1</v>
      </c>
      <c r="F92">
        <f t="shared" si="5"/>
        <v>0</v>
      </c>
    </row>
    <row r="93" spans="1:13">
      <c r="A93">
        <v>216495</v>
      </c>
      <c r="C93">
        <v>217016</v>
      </c>
      <c r="D93" t="s">
        <v>10</v>
      </c>
      <c r="E93">
        <f t="shared" si="4"/>
        <v>0</v>
      </c>
      <c r="F93">
        <f t="shared" si="5"/>
        <v>0</v>
      </c>
    </row>
    <row r="94" spans="1:13">
      <c r="A94">
        <v>217323</v>
      </c>
      <c r="C94">
        <v>218444</v>
      </c>
      <c r="D94" t="s">
        <v>10</v>
      </c>
      <c r="E94">
        <f t="shared" si="4"/>
        <v>0</v>
      </c>
      <c r="F94">
        <f t="shared" si="5"/>
        <v>0</v>
      </c>
    </row>
    <row r="95" spans="1:13">
      <c r="A95">
        <v>218588</v>
      </c>
      <c r="C95">
        <v>220432</v>
      </c>
      <c r="D95" t="s">
        <v>10</v>
      </c>
      <c r="E95">
        <f t="shared" si="4"/>
        <v>0</v>
      </c>
      <c r="F95">
        <f t="shared" si="5"/>
        <v>0</v>
      </c>
    </row>
    <row r="96" spans="1:13">
      <c r="A96">
        <v>222273</v>
      </c>
      <c r="C96">
        <v>225017</v>
      </c>
      <c r="D96" t="s">
        <v>10</v>
      </c>
      <c r="E96">
        <f t="shared" si="4"/>
        <v>0</v>
      </c>
      <c r="F96">
        <f t="shared" si="5"/>
        <v>0</v>
      </c>
    </row>
    <row r="97" spans="1:6">
      <c r="A97">
        <v>229690</v>
      </c>
      <c r="C97">
        <v>230487</v>
      </c>
      <c r="D97" t="s">
        <v>10</v>
      </c>
      <c r="E97">
        <f t="shared" si="4"/>
        <v>0</v>
      </c>
      <c r="F97">
        <f t="shared" si="5"/>
        <v>0</v>
      </c>
    </row>
    <row r="98" spans="1:6">
      <c r="A98">
        <v>231399</v>
      </c>
      <c r="C98">
        <v>231647</v>
      </c>
      <c r="D98" t="s">
        <v>10</v>
      </c>
      <c r="E98">
        <f t="shared" si="4"/>
        <v>0</v>
      </c>
      <c r="F98">
        <f t="shared" si="5"/>
        <v>0</v>
      </c>
    </row>
    <row r="99" spans="1:6">
      <c r="A99">
        <v>235213</v>
      </c>
      <c r="C99">
        <v>236421</v>
      </c>
      <c r="D99" t="s">
        <v>10</v>
      </c>
      <c r="E99">
        <f t="shared" si="4"/>
        <v>0</v>
      </c>
      <c r="F99">
        <f t="shared" si="5"/>
        <v>0</v>
      </c>
    </row>
    <row r="100" spans="1:6">
      <c r="A100">
        <v>237053</v>
      </c>
      <c r="C100">
        <v>237397</v>
      </c>
      <c r="D100" t="s">
        <v>10</v>
      </c>
      <c r="E100">
        <f t="shared" si="4"/>
        <v>0</v>
      </c>
      <c r="F100">
        <f t="shared" si="5"/>
        <v>0</v>
      </c>
    </row>
    <row r="101" spans="1:6">
      <c r="A101">
        <v>237707</v>
      </c>
      <c r="C101">
        <v>238117</v>
      </c>
      <c r="D101" t="s">
        <v>10</v>
      </c>
      <c r="E101">
        <f t="shared" si="4"/>
        <v>0</v>
      </c>
      <c r="F101">
        <f t="shared" si="5"/>
        <v>0</v>
      </c>
    </row>
    <row r="102" spans="1:6">
      <c r="A102">
        <v>238499</v>
      </c>
      <c r="C102">
        <v>239620</v>
      </c>
      <c r="D102" t="s">
        <v>10</v>
      </c>
      <c r="E102">
        <f t="shared" si="4"/>
        <v>0</v>
      </c>
      <c r="F102">
        <f t="shared" si="5"/>
        <v>0</v>
      </c>
    </row>
    <row r="103" spans="1:6">
      <c r="A103">
        <v>240415</v>
      </c>
      <c r="C103">
        <v>240720</v>
      </c>
      <c r="D103" t="s">
        <v>10</v>
      </c>
      <c r="E103">
        <f t="shared" si="4"/>
        <v>0</v>
      </c>
      <c r="F103">
        <f t="shared" si="5"/>
        <v>0</v>
      </c>
    </row>
    <row r="104" spans="1:6">
      <c r="A104">
        <v>240902</v>
      </c>
      <c r="C104">
        <v>242029</v>
      </c>
      <c r="D104" t="s">
        <v>10</v>
      </c>
      <c r="E104">
        <f t="shared" si="4"/>
        <v>1</v>
      </c>
      <c r="F104">
        <f t="shared" si="5"/>
        <v>0</v>
      </c>
    </row>
    <row r="105" spans="1:6">
      <c r="A105">
        <v>242125</v>
      </c>
      <c r="C105">
        <v>242613</v>
      </c>
      <c r="D105" t="s">
        <v>10</v>
      </c>
      <c r="E105">
        <f t="shared" si="4"/>
        <v>0</v>
      </c>
      <c r="F105">
        <f t="shared" si="5"/>
        <v>0</v>
      </c>
    </row>
    <row r="106" spans="1:6">
      <c r="A106">
        <v>247160</v>
      </c>
      <c r="C106">
        <v>248497</v>
      </c>
      <c r="D106" t="s">
        <v>10</v>
      </c>
      <c r="E106">
        <f t="shared" si="4"/>
        <v>0</v>
      </c>
      <c r="F106">
        <f t="shared" si="5"/>
        <v>0</v>
      </c>
    </row>
    <row r="107" spans="1:6">
      <c r="A107">
        <v>250245</v>
      </c>
      <c r="C107">
        <v>251351</v>
      </c>
      <c r="D107" t="s">
        <v>10</v>
      </c>
      <c r="E107">
        <f t="shared" si="4"/>
        <v>0</v>
      </c>
      <c r="F107">
        <f t="shared" si="5"/>
        <v>0</v>
      </c>
    </row>
    <row r="108" spans="1:6">
      <c r="A108">
        <v>253737</v>
      </c>
      <c r="C108">
        <v>254801</v>
      </c>
      <c r="D108" t="s">
        <v>10</v>
      </c>
      <c r="E108">
        <f t="shared" si="4"/>
        <v>0</v>
      </c>
      <c r="F108">
        <f t="shared" si="5"/>
        <v>0</v>
      </c>
    </row>
    <row r="109" spans="1:6">
      <c r="A109">
        <v>255098</v>
      </c>
      <c r="C109">
        <v>255406</v>
      </c>
      <c r="D109" t="s">
        <v>10</v>
      </c>
      <c r="E109">
        <f t="shared" si="4"/>
        <v>1</v>
      </c>
      <c r="F109">
        <f t="shared" si="5"/>
        <v>0</v>
      </c>
    </row>
    <row r="110" spans="1:6">
      <c r="A110">
        <v>255426</v>
      </c>
      <c r="C110">
        <v>256109</v>
      </c>
      <c r="D110" t="s">
        <v>10</v>
      </c>
      <c r="E110">
        <f t="shared" si="4"/>
        <v>0</v>
      </c>
      <c r="F110">
        <f t="shared" si="5"/>
        <v>0</v>
      </c>
    </row>
    <row r="111" spans="1:6">
      <c r="A111">
        <v>256280</v>
      </c>
      <c r="C111">
        <v>257170</v>
      </c>
      <c r="D111" t="s">
        <v>10</v>
      </c>
      <c r="E111">
        <f t="shared" si="4"/>
        <v>0</v>
      </c>
      <c r="F111">
        <f t="shared" si="5"/>
        <v>0</v>
      </c>
    </row>
    <row r="112" spans="1:6">
      <c r="A112">
        <v>257371</v>
      </c>
      <c r="C112">
        <v>258555</v>
      </c>
      <c r="D112" t="s">
        <v>10</v>
      </c>
      <c r="E112">
        <f t="shared" si="4"/>
        <v>0</v>
      </c>
      <c r="F112">
        <f t="shared" si="5"/>
        <v>0</v>
      </c>
    </row>
    <row r="113" spans="1:6">
      <c r="A113">
        <v>258675</v>
      </c>
      <c r="C113">
        <v>259343</v>
      </c>
      <c r="D113" t="s">
        <v>10</v>
      </c>
      <c r="E113">
        <f t="shared" si="4"/>
        <v>0</v>
      </c>
      <c r="F113">
        <f t="shared" si="5"/>
        <v>0</v>
      </c>
    </row>
    <row r="114" spans="1:6">
      <c r="A114">
        <v>261213</v>
      </c>
      <c r="C114">
        <v>262409</v>
      </c>
      <c r="D114" t="s">
        <v>10</v>
      </c>
      <c r="E114">
        <f t="shared" si="4"/>
        <v>0</v>
      </c>
      <c r="F114">
        <f t="shared" si="5"/>
        <v>0</v>
      </c>
    </row>
    <row r="115" spans="1:6">
      <c r="A115">
        <v>265520</v>
      </c>
      <c r="C115">
        <v>266245</v>
      </c>
      <c r="D115" t="s">
        <v>10</v>
      </c>
      <c r="E115">
        <f t="shared" si="4"/>
        <v>0</v>
      </c>
      <c r="F115">
        <f t="shared" si="5"/>
        <v>0</v>
      </c>
    </row>
    <row r="116" spans="1:6">
      <c r="A116">
        <v>266357</v>
      </c>
      <c r="C116">
        <v>267910</v>
      </c>
      <c r="D116" t="s">
        <v>10</v>
      </c>
      <c r="E116">
        <f t="shared" si="4"/>
        <v>0</v>
      </c>
      <c r="F116">
        <f t="shared" si="5"/>
        <v>0</v>
      </c>
    </row>
    <row r="117" spans="1:6">
      <c r="A117">
        <v>268090</v>
      </c>
      <c r="C117">
        <v>269097</v>
      </c>
      <c r="D117" t="s">
        <v>10</v>
      </c>
      <c r="E117">
        <f t="shared" si="4"/>
        <v>1</v>
      </c>
      <c r="F117">
        <f t="shared" si="5"/>
        <v>1</v>
      </c>
    </row>
    <row r="118" spans="1:6">
      <c r="A118">
        <v>269064</v>
      </c>
      <c r="C118">
        <v>270086</v>
      </c>
      <c r="D118" t="s">
        <v>10</v>
      </c>
      <c r="E118">
        <f t="shared" si="4"/>
        <v>0</v>
      </c>
      <c r="F118">
        <f t="shared" si="5"/>
        <v>0</v>
      </c>
    </row>
    <row r="119" spans="1:6">
      <c r="A119">
        <v>272895</v>
      </c>
      <c r="C119">
        <v>273161</v>
      </c>
      <c r="D119" t="s">
        <v>10</v>
      </c>
      <c r="E119">
        <f t="shared" si="4"/>
        <v>1</v>
      </c>
      <c r="F119">
        <f t="shared" si="5"/>
        <v>0</v>
      </c>
    </row>
    <row r="120" spans="1:6">
      <c r="A120">
        <v>273162</v>
      </c>
      <c r="C120">
        <v>273887</v>
      </c>
      <c r="D120" t="s">
        <v>10</v>
      </c>
      <c r="E120">
        <f t="shared" si="4"/>
        <v>1</v>
      </c>
      <c r="F120">
        <f t="shared" si="5"/>
        <v>0</v>
      </c>
    </row>
    <row r="121" spans="1:6">
      <c r="A121">
        <v>273899</v>
      </c>
      <c r="C121">
        <v>274654</v>
      </c>
      <c r="D121" t="s">
        <v>10</v>
      </c>
      <c r="E121">
        <f t="shared" si="4"/>
        <v>0</v>
      </c>
      <c r="F121">
        <f t="shared" si="5"/>
        <v>0</v>
      </c>
    </row>
    <row r="122" spans="1:6">
      <c r="A122">
        <v>275092</v>
      </c>
      <c r="C122">
        <v>276009</v>
      </c>
      <c r="D122" t="s">
        <v>10</v>
      </c>
      <c r="E122">
        <f t="shared" si="4"/>
        <v>1</v>
      </c>
      <c r="F122">
        <f t="shared" si="5"/>
        <v>0</v>
      </c>
    </row>
    <row r="123" spans="1:6">
      <c r="A123">
        <v>276030</v>
      </c>
      <c r="C123">
        <v>276950</v>
      </c>
      <c r="D123" t="s">
        <v>10</v>
      </c>
      <c r="E123">
        <f t="shared" si="4"/>
        <v>1</v>
      </c>
      <c r="F123">
        <f t="shared" si="5"/>
        <v>0</v>
      </c>
    </row>
    <row r="124" spans="1:6">
      <c r="A124">
        <v>277044</v>
      </c>
      <c r="C124">
        <v>277403</v>
      </c>
      <c r="D124" t="s">
        <v>10</v>
      </c>
      <c r="E124">
        <f t="shared" si="4"/>
        <v>0</v>
      </c>
      <c r="F124">
        <f t="shared" si="5"/>
        <v>0</v>
      </c>
    </row>
    <row r="125" spans="1:6">
      <c r="A125">
        <v>277529</v>
      </c>
      <c r="C125">
        <v>278014</v>
      </c>
      <c r="D125" t="s">
        <v>10</v>
      </c>
      <c r="E125">
        <f t="shared" si="4"/>
        <v>1</v>
      </c>
      <c r="F125">
        <f t="shared" si="5"/>
        <v>0</v>
      </c>
    </row>
    <row r="126" spans="1:6">
      <c r="A126">
        <v>278024</v>
      </c>
      <c r="C126">
        <v>280012</v>
      </c>
      <c r="D126" t="s">
        <v>10</v>
      </c>
      <c r="E126">
        <f t="shared" si="4"/>
        <v>1</v>
      </c>
      <c r="F126">
        <f t="shared" si="5"/>
        <v>0</v>
      </c>
    </row>
    <row r="127" spans="1:6">
      <c r="A127">
        <v>280023</v>
      </c>
      <c r="C127">
        <v>281699</v>
      </c>
      <c r="D127" t="s">
        <v>10</v>
      </c>
      <c r="E127">
        <f t="shared" si="4"/>
        <v>0</v>
      </c>
      <c r="F127">
        <f t="shared" si="5"/>
        <v>0</v>
      </c>
    </row>
    <row r="128" spans="1:6">
      <c r="A128">
        <v>282243</v>
      </c>
      <c r="C128">
        <v>282728</v>
      </c>
      <c r="D128" t="s">
        <v>10</v>
      </c>
      <c r="E128">
        <f t="shared" si="4"/>
        <v>0</v>
      </c>
      <c r="F128">
        <f t="shared" si="5"/>
        <v>0</v>
      </c>
    </row>
    <row r="129" spans="1:6">
      <c r="A129">
        <v>282852</v>
      </c>
      <c r="C129">
        <v>284033</v>
      </c>
      <c r="D129" t="s">
        <v>10</v>
      </c>
      <c r="E129">
        <f t="shared" si="4"/>
        <v>0</v>
      </c>
      <c r="F129">
        <f t="shared" si="5"/>
        <v>0</v>
      </c>
    </row>
    <row r="130" spans="1:6">
      <c r="A130">
        <v>284699</v>
      </c>
      <c r="C130">
        <v>285247</v>
      </c>
      <c r="D130" t="s">
        <v>10</v>
      </c>
      <c r="E130">
        <f t="shared" si="4"/>
        <v>1</v>
      </c>
      <c r="F130">
        <f t="shared" si="5"/>
        <v>0</v>
      </c>
    </row>
    <row r="131" spans="1:6">
      <c r="A131">
        <v>285315</v>
      </c>
      <c r="C131">
        <v>285776</v>
      </c>
      <c r="D131" t="s">
        <v>10</v>
      </c>
      <c r="E131">
        <f t="shared" si="4"/>
        <v>1</v>
      </c>
      <c r="F131">
        <f t="shared" si="5"/>
        <v>0</v>
      </c>
    </row>
    <row r="132" spans="1:6">
      <c r="A132">
        <v>285856</v>
      </c>
      <c r="C132">
        <v>286701</v>
      </c>
      <c r="D132" t="s">
        <v>10</v>
      </c>
      <c r="E132">
        <f t="shared" ref="E132:E195" si="8">IF(A133-C132&lt;100,1,0)</f>
        <v>0</v>
      </c>
      <c r="F132">
        <f t="shared" ref="F132:F195" si="9">IF(A133-C132&lt;0,1,0)</f>
        <v>0</v>
      </c>
    </row>
    <row r="133" spans="1:6">
      <c r="A133">
        <v>289325</v>
      </c>
      <c r="C133">
        <v>290446</v>
      </c>
      <c r="D133" t="s">
        <v>10</v>
      </c>
      <c r="E133">
        <f t="shared" si="8"/>
        <v>1</v>
      </c>
      <c r="F133">
        <f t="shared" si="9"/>
        <v>0</v>
      </c>
    </row>
    <row r="134" spans="1:6">
      <c r="A134">
        <v>290520</v>
      </c>
      <c r="C134">
        <v>291626</v>
      </c>
      <c r="D134" t="s">
        <v>10</v>
      </c>
      <c r="E134">
        <f t="shared" si="8"/>
        <v>0</v>
      </c>
      <c r="F134">
        <f t="shared" si="9"/>
        <v>0</v>
      </c>
    </row>
    <row r="135" spans="1:6">
      <c r="A135">
        <v>291736</v>
      </c>
      <c r="C135">
        <v>292170</v>
      </c>
      <c r="D135" t="s">
        <v>10</v>
      </c>
      <c r="E135">
        <f t="shared" si="8"/>
        <v>1</v>
      </c>
      <c r="F135">
        <f t="shared" si="9"/>
        <v>1</v>
      </c>
    </row>
    <row r="136" spans="1:6">
      <c r="A136">
        <v>292157</v>
      </c>
      <c r="C136">
        <v>293362</v>
      </c>
      <c r="D136" t="s">
        <v>10</v>
      </c>
      <c r="E136">
        <f t="shared" si="8"/>
        <v>0</v>
      </c>
      <c r="F136">
        <f t="shared" si="9"/>
        <v>0</v>
      </c>
    </row>
    <row r="137" spans="1:6">
      <c r="A137">
        <v>293589</v>
      </c>
      <c r="C137">
        <v>294857</v>
      </c>
      <c r="D137" t="s">
        <v>10</v>
      </c>
      <c r="E137">
        <f t="shared" si="8"/>
        <v>0</v>
      </c>
      <c r="F137">
        <f t="shared" si="9"/>
        <v>0</v>
      </c>
    </row>
    <row r="138" spans="1:6">
      <c r="A138">
        <v>298201</v>
      </c>
      <c r="C138">
        <v>299268</v>
      </c>
      <c r="D138" t="s">
        <v>10</v>
      </c>
      <c r="E138">
        <f t="shared" si="8"/>
        <v>0</v>
      </c>
      <c r="F138">
        <f t="shared" si="9"/>
        <v>0</v>
      </c>
    </row>
    <row r="139" spans="1:6">
      <c r="A139">
        <v>299683</v>
      </c>
      <c r="C139">
        <v>302484</v>
      </c>
      <c r="D139" t="s">
        <v>10</v>
      </c>
      <c r="E139">
        <f t="shared" si="8"/>
        <v>0</v>
      </c>
      <c r="F139">
        <f t="shared" si="9"/>
        <v>0</v>
      </c>
    </row>
    <row r="140" spans="1:6">
      <c r="A140">
        <v>303050</v>
      </c>
      <c r="C140">
        <v>304438</v>
      </c>
      <c r="D140" t="s">
        <v>10</v>
      </c>
      <c r="E140">
        <f t="shared" si="8"/>
        <v>0</v>
      </c>
      <c r="F140">
        <f t="shared" si="9"/>
        <v>0</v>
      </c>
    </row>
    <row r="141" spans="1:6">
      <c r="A141">
        <v>305577</v>
      </c>
      <c r="C141">
        <v>307205</v>
      </c>
      <c r="D141" t="s">
        <v>10</v>
      </c>
      <c r="E141">
        <f t="shared" si="8"/>
        <v>0</v>
      </c>
      <c r="F141">
        <f t="shared" si="9"/>
        <v>0</v>
      </c>
    </row>
    <row r="142" spans="1:6">
      <c r="A142">
        <v>307346</v>
      </c>
      <c r="C142">
        <v>308845</v>
      </c>
      <c r="D142" t="s">
        <v>10</v>
      </c>
      <c r="E142">
        <f t="shared" si="8"/>
        <v>0</v>
      </c>
      <c r="F142">
        <f t="shared" si="9"/>
        <v>0</v>
      </c>
    </row>
    <row r="143" spans="1:6">
      <c r="A143">
        <v>311592</v>
      </c>
      <c r="C143">
        <v>311987</v>
      </c>
      <c r="D143" t="s">
        <v>10</v>
      </c>
      <c r="E143">
        <f t="shared" si="8"/>
        <v>0</v>
      </c>
      <c r="F143">
        <f t="shared" si="9"/>
        <v>0</v>
      </c>
    </row>
    <row r="144" spans="1:6">
      <c r="A144">
        <v>313800</v>
      </c>
      <c r="C144">
        <v>314696</v>
      </c>
      <c r="D144" t="s">
        <v>10</v>
      </c>
      <c r="E144">
        <f t="shared" si="8"/>
        <v>0</v>
      </c>
      <c r="F144">
        <f t="shared" si="9"/>
        <v>0</v>
      </c>
    </row>
    <row r="145" spans="1:6">
      <c r="A145">
        <v>318584</v>
      </c>
      <c r="C145">
        <v>319696</v>
      </c>
      <c r="D145" t="s">
        <v>10</v>
      </c>
      <c r="E145">
        <f t="shared" si="8"/>
        <v>0</v>
      </c>
      <c r="F145">
        <f t="shared" si="9"/>
        <v>0</v>
      </c>
    </row>
    <row r="146" spans="1:6">
      <c r="A146">
        <v>324585</v>
      </c>
      <c r="C146">
        <v>325715</v>
      </c>
      <c r="D146" t="s">
        <v>10</v>
      </c>
      <c r="E146">
        <f t="shared" si="8"/>
        <v>0</v>
      </c>
      <c r="F146">
        <f t="shared" si="9"/>
        <v>0</v>
      </c>
    </row>
    <row r="147" spans="1:6">
      <c r="A147">
        <v>326006</v>
      </c>
      <c r="C147">
        <v>326368</v>
      </c>
      <c r="D147" t="s">
        <v>10</v>
      </c>
      <c r="E147">
        <f t="shared" si="8"/>
        <v>0</v>
      </c>
      <c r="F147">
        <f t="shared" si="9"/>
        <v>0</v>
      </c>
    </row>
    <row r="148" spans="1:6">
      <c r="A148">
        <v>327079</v>
      </c>
      <c r="C148">
        <v>328029</v>
      </c>
      <c r="D148" t="s">
        <v>10</v>
      </c>
      <c r="E148">
        <f t="shared" si="8"/>
        <v>1</v>
      </c>
      <c r="F148">
        <f t="shared" si="9"/>
        <v>0</v>
      </c>
    </row>
    <row r="149" spans="1:6">
      <c r="A149">
        <v>328042</v>
      </c>
      <c r="C149">
        <v>328263</v>
      </c>
      <c r="D149" t="s">
        <v>10</v>
      </c>
      <c r="E149">
        <f t="shared" si="8"/>
        <v>1</v>
      </c>
      <c r="F149">
        <f t="shared" si="9"/>
        <v>0</v>
      </c>
    </row>
    <row r="150" spans="1:6">
      <c r="A150">
        <v>328281</v>
      </c>
      <c r="C150">
        <v>328505</v>
      </c>
      <c r="D150" t="s">
        <v>10</v>
      </c>
      <c r="E150">
        <f t="shared" si="8"/>
        <v>1</v>
      </c>
      <c r="F150">
        <f t="shared" si="9"/>
        <v>0</v>
      </c>
    </row>
    <row r="151" spans="1:6">
      <c r="A151">
        <v>328505</v>
      </c>
      <c r="C151">
        <v>329227</v>
      </c>
      <c r="D151" t="s">
        <v>10</v>
      </c>
      <c r="E151">
        <f t="shared" si="8"/>
        <v>1</v>
      </c>
      <c r="F151">
        <f t="shared" si="9"/>
        <v>0</v>
      </c>
    </row>
    <row r="152" spans="1:6">
      <c r="A152">
        <v>329229</v>
      </c>
      <c r="C152">
        <v>329555</v>
      </c>
      <c r="D152" t="s">
        <v>10</v>
      </c>
      <c r="E152">
        <f t="shared" si="8"/>
        <v>1</v>
      </c>
      <c r="F152">
        <f t="shared" si="9"/>
        <v>1</v>
      </c>
    </row>
    <row r="153" spans="1:6">
      <c r="A153">
        <v>329552</v>
      </c>
      <c r="C153">
        <v>330355</v>
      </c>
      <c r="D153" t="s">
        <v>10</v>
      </c>
      <c r="E153">
        <f t="shared" si="8"/>
        <v>1</v>
      </c>
      <c r="F153">
        <f t="shared" si="9"/>
        <v>0</v>
      </c>
    </row>
    <row r="154" spans="1:6">
      <c r="A154">
        <v>330358</v>
      </c>
      <c r="C154">
        <v>331107</v>
      </c>
      <c r="D154" t="s">
        <v>10</v>
      </c>
      <c r="E154">
        <f t="shared" si="8"/>
        <v>1</v>
      </c>
      <c r="F154">
        <f t="shared" si="9"/>
        <v>1</v>
      </c>
    </row>
    <row r="155" spans="1:6">
      <c r="A155">
        <v>331104</v>
      </c>
      <c r="C155">
        <v>332018</v>
      </c>
      <c r="D155" t="s">
        <v>10</v>
      </c>
      <c r="E155">
        <f t="shared" si="8"/>
        <v>0</v>
      </c>
      <c r="F155">
        <f t="shared" si="9"/>
        <v>0</v>
      </c>
    </row>
    <row r="156" spans="1:6">
      <c r="A156">
        <v>334718</v>
      </c>
      <c r="C156">
        <v>336637</v>
      </c>
      <c r="D156" t="s">
        <v>10</v>
      </c>
      <c r="E156">
        <f t="shared" si="8"/>
        <v>0</v>
      </c>
      <c r="F156">
        <f t="shared" si="9"/>
        <v>0</v>
      </c>
    </row>
    <row r="157" spans="1:6">
      <c r="A157">
        <v>340889</v>
      </c>
      <c r="C157">
        <v>341980</v>
      </c>
      <c r="D157" t="s">
        <v>10</v>
      </c>
      <c r="E157">
        <f t="shared" si="8"/>
        <v>1</v>
      </c>
      <c r="F157">
        <f t="shared" si="9"/>
        <v>1</v>
      </c>
    </row>
    <row r="158" spans="1:6">
      <c r="A158">
        <v>341943</v>
      </c>
      <c r="C158">
        <v>343088</v>
      </c>
      <c r="D158" t="s">
        <v>10</v>
      </c>
      <c r="E158">
        <f t="shared" si="8"/>
        <v>1</v>
      </c>
      <c r="F158">
        <f t="shared" si="9"/>
        <v>1</v>
      </c>
    </row>
    <row r="159" spans="1:6">
      <c r="A159">
        <v>343085</v>
      </c>
      <c r="C159">
        <v>345436</v>
      </c>
      <c r="D159" t="s">
        <v>10</v>
      </c>
      <c r="E159">
        <f t="shared" si="8"/>
        <v>0</v>
      </c>
      <c r="F159">
        <f t="shared" si="9"/>
        <v>0</v>
      </c>
    </row>
    <row r="160" spans="1:6">
      <c r="A160">
        <v>349474</v>
      </c>
      <c r="C160">
        <v>349764</v>
      </c>
      <c r="D160" t="s">
        <v>10</v>
      </c>
      <c r="E160">
        <f t="shared" si="8"/>
        <v>1</v>
      </c>
      <c r="F160">
        <f t="shared" si="9"/>
        <v>0</v>
      </c>
    </row>
    <row r="161" spans="1:6">
      <c r="A161">
        <v>349803</v>
      </c>
      <c r="C161">
        <v>350114</v>
      </c>
      <c r="D161" t="s">
        <v>10</v>
      </c>
      <c r="E161">
        <f t="shared" si="8"/>
        <v>0</v>
      </c>
      <c r="F161">
        <f t="shared" si="9"/>
        <v>0</v>
      </c>
    </row>
    <row r="162" spans="1:6">
      <c r="A162">
        <v>354499</v>
      </c>
      <c r="C162">
        <v>355260</v>
      </c>
      <c r="D162" t="s">
        <v>10</v>
      </c>
      <c r="E162">
        <f t="shared" si="8"/>
        <v>1</v>
      </c>
      <c r="F162">
        <f t="shared" si="9"/>
        <v>1</v>
      </c>
    </row>
    <row r="163" spans="1:6">
      <c r="A163">
        <v>355257</v>
      </c>
      <c r="C163">
        <v>355964</v>
      </c>
      <c r="D163" t="s">
        <v>10</v>
      </c>
      <c r="E163">
        <f t="shared" si="8"/>
        <v>1</v>
      </c>
      <c r="F163">
        <f t="shared" si="9"/>
        <v>1</v>
      </c>
    </row>
    <row r="164" spans="1:6">
      <c r="A164">
        <v>355940</v>
      </c>
      <c r="C164">
        <v>356881</v>
      </c>
      <c r="D164" t="s">
        <v>10</v>
      </c>
      <c r="E164">
        <f t="shared" si="8"/>
        <v>1</v>
      </c>
      <c r="F164">
        <f t="shared" si="9"/>
        <v>1</v>
      </c>
    </row>
    <row r="165" spans="1:6">
      <c r="A165">
        <v>356878</v>
      </c>
      <c r="C165">
        <v>357780</v>
      </c>
      <c r="D165" t="s">
        <v>10</v>
      </c>
      <c r="E165">
        <f t="shared" si="8"/>
        <v>1</v>
      </c>
      <c r="F165">
        <f t="shared" si="9"/>
        <v>0</v>
      </c>
    </row>
    <row r="166" spans="1:6">
      <c r="A166">
        <v>357785</v>
      </c>
      <c r="C166">
        <v>358726</v>
      </c>
      <c r="D166" t="s">
        <v>10</v>
      </c>
      <c r="E166">
        <f t="shared" si="8"/>
        <v>0</v>
      </c>
      <c r="F166">
        <f t="shared" si="9"/>
        <v>0</v>
      </c>
    </row>
    <row r="167" spans="1:6">
      <c r="A167">
        <v>358852</v>
      </c>
      <c r="C167">
        <v>360492</v>
      </c>
      <c r="D167" t="s">
        <v>10</v>
      </c>
      <c r="E167">
        <f t="shared" si="8"/>
        <v>1</v>
      </c>
      <c r="F167">
        <f t="shared" si="9"/>
        <v>0</v>
      </c>
    </row>
    <row r="168" spans="1:6">
      <c r="A168">
        <v>360522</v>
      </c>
      <c r="C168">
        <v>361292</v>
      </c>
      <c r="D168" t="s">
        <v>10</v>
      </c>
      <c r="E168">
        <f t="shared" si="8"/>
        <v>0</v>
      </c>
      <c r="F168">
        <f t="shared" si="9"/>
        <v>0</v>
      </c>
    </row>
    <row r="169" spans="1:6">
      <c r="A169">
        <v>372054</v>
      </c>
      <c r="C169">
        <v>372524</v>
      </c>
      <c r="D169" t="s">
        <v>10</v>
      </c>
      <c r="E169">
        <f t="shared" si="8"/>
        <v>1</v>
      </c>
      <c r="F169">
        <f t="shared" si="9"/>
        <v>0</v>
      </c>
    </row>
    <row r="170" spans="1:6">
      <c r="A170">
        <v>372564</v>
      </c>
      <c r="C170">
        <v>373571</v>
      </c>
      <c r="D170" t="s">
        <v>10</v>
      </c>
      <c r="E170">
        <f t="shared" si="8"/>
        <v>0</v>
      </c>
      <c r="F170">
        <f t="shared" si="9"/>
        <v>0</v>
      </c>
    </row>
    <row r="171" spans="1:6">
      <c r="A171">
        <v>373760</v>
      </c>
      <c r="C171">
        <v>374584</v>
      </c>
      <c r="D171" t="s">
        <v>10</v>
      </c>
      <c r="E171">
        <f t="shared" si="8"/>
        <v>0</v>
      </c>
      <c r="F171">
        <f t="shared" si="9"/>
        <v>0</v>
      </c>
    </row>
    <row r="172" spans="1:6">
      <c r="A172">
        <v>379094</v>
      </c>
      <c r="C172">
        <v>380020</v>
      </c>
      <c r="D172" t="s">
        <v>10</v>
      </c>
      <c r="E172">
        <f t="shared" si="8"/>
        <v>1</v>
      </c>
      <c r="F172">
        <f t="shared" si="9"/>
        <v>0</v>
      </c>
    </row>
    <row r="173" spans="1:6">
      <c r="A173">
        <v>380046</v>
      </c>
      <c r="C173">
        <v>380852</v>
      </c>
      <c r="D173" t="s">
        <v>10</v>
      </c>
      <c r="E173">
        <f t="shared" si="8"/>
        <v>0</v>
      </c>
      <c r="F173">
        <f t="shared" si="9"/>
        <v>0</v>
      </c>
    </row>
    <row r="174" spans="1:6">
      <c r="A174">
        <v>380961</v>
      </c>
      <c r="C174">
        <v>382022</v>
      </c>
      <c r="D174" t="s">
        <v>10</v>
      </c>
      <c r="E174">
        <f t="shared" si="8"/>
        <v>1</v>
      </c>
      <c r="F174">
        <f t="shared" si="9"/>
        <v>1</v>
      </c>
    </row>
    <row r="175" spans="1:6">
      <c r="A175">
        <v>382019</v>
      </c>
      <c r="C175">
        <v>382879</v>
      </c>
      <c r="D175" t="s">
        <v>10</v>
      </c>
      <c r="E175">
        <f t="shared" si="8"/>
        <v>1</v>
      </c>
      <c r="F175">
        <f t="shared" si="9"/>
        <v>1</v>
      </c>
    </row>
    <row r="176" spans="1:6">
      <c r="A176">
        <v>382867</v>
      </c>
      <c r="C176">
        <v>383682</v>
      </c>
      <c r="D176" t="s">
        <v>10</v>
      </c>
      <c r="E176">
        <f t="shared" si="8"/>
        <v>0</v>
      </c>
      <c r="F176">
        <f t="shared" si="9"/>
        <v>0</v>
      </c>
    </row>
    <row r="177" spans="1:6">
      <c r="A177">
        <v>383857</v>
      </c>
      <c r="C177">
        <v>384498</v>
      </c>
      <c r="D177" t="s">
        <v>10</v>
      </c>
      <c r="E177">
        <f t="shared" si="8"/>
        <v>1</v>
      </c>
      <c r="F177">
        <f t="shared" si="9"/>
        <v>0</v>
      </c>
    </row>
    <row r="178" spans="1:6">
      <c r="A178">
        <v>384571</v>
      </c>
      <c r="C178">
        <v>385146</v>
      </c>
      <c r="D178" t="s">
        <v>10</v>
      </c>
      <c r="E178">
        <f t="shared" si="8"/>
        <v>1</v>
      </c>
      <c r="F178">
        <f t="shared" si="9"/>
        <v>0</v>
      </c>
    </row>
    <row r="179" spans="1:6">
      <c r="A179">
        <v>385182</v>
      </c>
      <c r="C179">
        <v>385754</v>
      </c>
      <c r="D179" t="s">
        <v>10</v>
      </c>
      <c r="E179">
        <f t="shared" si="8"/>
        <v>0</v>
      </c>
      <c r="F179">
        <f t="shared" si="9"/>
        <v>0</v>
      </c>
    </row>
    <row r="180" spans="1:6">
      <c r="A180">
        <v>385916</v>
      </c>
      <c r="C180">
        <v>386200</v>
      </c>
      <c r="D180" t="s">
        <v>10</v>
      </c>
      <c r="E180">
        <f t="shared" si="8"/>
        <v>0</v>
      </c>
      <c r="F180">
        <f t="shared" si="9"/>
        <v>0</v>
      </c>
    </row>
    <row r="181" spans="1:6">
      <c r="A181">
        <v>386302</v>
      </c>
      <c r="C181">
        <v>386841</v>
      </c>
      <c r="D181" t="s">
        <v>10</v>
      </c>
      <c r="E181">
        <f t="shared" si="8"/>
        <v>1</v>
      </c>
      <c r="F181">
        <f t="shared" si="9"/>
        <v>0</v>
      </c>
    </row>
    <row r="182" spans="1:6">
      <c r="A182">
        <v>386898</v>
      </c>
      <c r="C182">
        <v>387662</v>
      </c>
      <c r="D182" t="s">
        <v>10</v>
      </c>
      <c r="E182">
        <f t="shared" si="8"/>
        <v>0</v>
      </c>
      <c r="F182">
        <f t="shared" si="9"/>
        <v>0</v>
      </c>
    </row>
    <row r="183" spans="1:6">
      <c r="A183">
        <v>387918</v>
      </c>
      <c r="C183">
        <v>388475</v>
      </c>
      <c r="D183" t="s">
        <v>10</v>
      </c>
      <c r="E183">
        <f t="shared" si="8"/>
        <v>0</v>
      </c>
      <c r="F183">
        <f t="shared" si="9"/>
        <v>0</v>
      </c>
    </row>
    <row r="184" spans="1:6">
      <c r="A184">
        <v>389165</v>
      </c>
      <c r="C184">
        <v>390565</v>
      </c>
      <c r="D184" t="s">
        <v>10</v>
      </c>
      <c r="E184">
        <f t="shared" si="8"/>
        <v>0</v>
      </c>
      <c r="F184">
        <f t="shared" si="9"/>
        <v>0</v>
      </c>
    </row>
    <row r="185" spans="1:6">
      <c r="A185">
        <v>393609</v>
      </c>
      <c r="C185">
        <v>396260</v>
      </c>
      <c r="D185" t="s">
        <v>10</v>
      </c>
      <c r="E185">
        <f t="shared" si="8"/>
        <v>0</v>
      </c>
      <c r="F185">
        <f t="shared" si="9"/>
        <v>0</v>
      </c>
    </row>
    <row r="186" spans="1:6">
      <c r="A186">
        <v>401436</v>
      </c>
      <c r="C186">
        <v>401951</v>
      </c>
      <c r="D186" t="s">
        <v>10</v>
      </c>
      <c r="E186">
        <f t="shared" si="8"/>
        <v>0</v>
      </c>
      <c r="F186">
        <f t="shared" si="9"/>
        <v>0</v>
      </c>
    </row>
    <row r="187" spans="1:6">
      <c r="A187">
        <v>416773</v>
      </c>
      <c r="C187">
        <v>417147</v>
      </c>
      <c r="D187" t="s">
        <v>10</v>
      </c>
      <c r="E187">
        <f t="shared" si="8"/>
        <v>0</v>
      </c>
      <c r="F187">
        <f t="shared" si="9"/>
        <v>0</v>
      </c>
    </row>
    <row r="188" spans="1:6">
      <c r="A188">
        <v>418633</v>
      </c>
      <c r="C188">
        <v>419610</v>
      </c>
      <c r="D188" t="s">
        <v>10</v>
      </c>
      <c r="E188">
        <f t="shared" si="8"/>
        <v>1</v>
      </c>
      <c r="F188">
        <f t="shared" si="9"/>
        <v>1</v>
      </c>
    </row>
    <row r="189" spans="1:6">
      <c r="A189">
        <v>419579</v>
      </c>
      <c r="C189">
        <v>421159</v>
      </c>
      <c r="D189" t="s">
        <v>10</v>
      </c>
      <c r="E189">
        <f t="shared" si="8"/>
        <v>0</v>
      </c>
      <c r="F189">
        <f t="shared" si="9"/>
        <v>0</v>
      </c>
    </row>
    <row r="190" spans="1:6">
      <c r="A190">
        <v>421754</v>
      </c>
      <c r="C190">
        <v>422053</v>
      </c>
      <c r="D190" t="s">
        <v>10</v>
      </c>
      <c r="E190">
        <f t="shared" si="8"/>
        <v>1</v>
      </c>
      <c r="F190">
        <f t="shared" si="9"/>
        <v>1</v>
      </c>
    </row>
    <row r="191" spans="1:6">
      <c r="A191">
        <v>422044</v>
      </c>
      <c r="C191">
        <v>422331</v>
      </c>
      <c r="D191" t="s">
        <v>10</v>
      </c>
      <c r="E191">
        <f t="shared" si="8"/>
        <v>0</v>
      </c>
      <c r="F191">
        <f t="shared" si="9"/>
        <v>0</v>
      </c>
    </row>
    <row r="192" spans="1:6">
      <c r="A192">
        <v>422982</v>
      </c>
      <c r="C192">
        <v>423695</v>
      </c>
      <c r="D192" t="s">
        <v>10</v>
      </c>
      <c r="E192">
        <f t="shared" si="8"/>
        <v>0</v>
      </c>
      <c r="F192">
        <f t="shared" si="9"/>
        <v>0</v>
      </c>
    </row>
    <row r="193" spans="1:6">
      <c r="A193">
        <v>423880</v>
      </c>
      <c r="C193">
        <v>424089</v>
      </c>
      <c r="D193" t="s">
        <v>10</v>
      </c>
      <c r="E193">
        <f t="shared" si="8"/>
        <v>0</v>
      </c>
      <c r="F193">
        <f t="shared" si="9"/>
        <v>0</v>
      </c>
    </row>
    <row r="194" spans="1:6">
      <c r="A194">
        <v>425043</v>
      </c>
      <c r="C194">
        <v>425420</v>
      </c>
      <c r="D194" t="s">
        <v>10</v>
      </c>
      <c r="E194">
        <f t="shared" si="8"/>
        <v>0</v>
      </c>
      <c r="F194">
        <f t="shared" si="9"/>
        <v>0</v>
      </c>
    </row>
    <row r="195" spans="1:6">
      <c r="A195">
        <v>426809</v>
      </c>
      <c r="C195">
        <v>427930</v>
      </c>
      <c r="D195" t="s">
        <v>10</v>
      </c>
      <c r="E195">
        <f t="shared" si="8"/>
        <v>0</v>
      </c>
      <c r="F195">
        <f t="shared" si="9"/>
        <v>0</v>
      </c>
    </row>
    <row r="196" spans="1:6">
      <c r="A196">
        <v>428185</v>
      </c>
      <c r="C196">
        <v>428664</v>
      </c>
      <c r="D196" t="s">
        <v>10</v>
      </c>
      <c r="E196">
        <f t="shared" ref="E196:E259" si="10">IF(A197-C196&lt;100,1,0)</f>
        <v>0</v>
      </c>
      <c r="F196">
        <f t="shared" ref="F196:F259" si="11">IF(A197-C196&lt;0,1,0)</f>
        <v>0</v>
      </c>
    </row>
    <row r="197" spans="1:6">
      <c r="A197">
        <v>428833</v>
      </c>
      <c r="C197">
        <v>430101</v>
      </c>
      <c r="D197" t="s">
        <v>10</v>
      </c>
      <c r="E197">
        <f t="shared" si="10"/>
        <v>0</v>
      </c>
      <c r="F197">
        <f t="shared" si="11"/>
        <v>0</v>
      </c>
    </row>
    <row r="198" spans="1:6">
      <c r="A198">
        <v>430382</v>
      </c>
      <c r="C198">
        <v>430861</v>
      </c>
      <c r="D198" t="s">
        <v>10</v>
      </c>
      <c r="E198">
        <f t="shared" si="10"/>
        <v>1</v>
      </c>
      <c r="F198">
        <f t="shared" si="11"/>
        <v>0</v>
      </c>
    </row>
    <row r="199" spans="1:6">
      <c r="A199">
        <v>430918</v>
      </c>
      <c r="C199">
        <v>431496</v>
      </c>
      <c r="D199" t="s">
        <v>10</v>
      </c>
      <c r="E199">
        <f t="shared" si="10"/>
        <v>0</v>
      </c>
      <c r="F199">
        <f t="shared" si="11"/>
        <v>0</v>
      </c>
    </row>
    <row r="200" spans="1:6">
      <c r="A200">
        <v>431771</v>
      </c>
      <c r="C200">
        <v>432955</v>
      </c>
      <c r="D200" t="s">
        <v>10</v>
      </c>
      <c r="E200">
        <f t="shared" si="10"/>
        <v>1</v>
      </c>
      <c r="F200">
        <f t="shared" si="11"/>
        <v>0</v>
      </c>
    </row>
    <row r="201" spans="1:6">
      <c r="A201">
        <v>432966</v>
      </c>
      <c r="C201">
        <v>433868</v>
      </c>
      <c r="D201" t="s">
        <v>10</v>
      </c>
      <c r="E201">
        <f t="shared" si="10"/>
        <v>1</v>
      </c>
      <c r="F201">
        <f t="shared" si="11"/>
        <v>1</v>
      </c>
    </row>
    <row r="202" spans="1:6">
      <c r="A202">
        <v>433861</v>
      </c>
      <c r="C202">
        <v>434928</v>
      </c>
      <c r="D202" t="s">
        <v>10</v>
      </c>
      <c r="E202">
        <f t="shared" si="10"/>
        <v>0</v>
      </c>
      <c r="F202">
        <f t="shared" si="11"/>
        <v>0</v>
      </c>
    </row>
    <row r="203" spans="1:6">
      <c r="A203">
        <v>435159</v>
      </c>
      <c r="C203">
        <v>435737</v>
      </c>
      <c r="D203" t="s">
        <v>10</v>
      </c>
      <c r="E203">
        <f t="shared" si="10"/>
        <v>0</v>
      </c>
      <c r="F203">
        <f t="shared" si="11"/>
        <v>0</v>
      </c>
    </row>
    <row r="204" spans="1:6">
      <c r="A204">
        <v>435971</v>
      </c>
      <c r="C204">
        <v>436561</v>
      </c>
      <c r="D204" t="s">
        <v>10</v>
      </c>
      <c r="E204">
        <f t="shared" si="10"/>
        <v>0</v>
      </c>
      <c r="F204">
        <f t="shared" si="11"/>
        <v>0</v>
      </c>
    </row>
    <row r="205" spans="1:6">
      <c r="A205">
        <v>436699</v>
      </c>
      <c r="C205">
        <v>438486</v>
      </c>
      <c r="D205" t="s">
        <v>10</v>
      </c>
      <c r="E205">
        <f t="shared" si="10"/>
        <v>1</v>
      </c>
      <c r="F205">
        <f t="shared" si="11"/>
        <v>0</v>
      </c>
    </row>
    <row r="206" spans="1:6">
      <c r="A206">
        <v>438538</v>
      </c>
      <c r="C206">
        <v>438774</v>
      </c>
      <c r="D206" t="s">
        <v>10</v>
      </c>
      <c r="E206">
        <f t="shared" si="10"/>
        <v>0</v>
      </c>
      <c r="F206">
        <f t="shared" si="11"/>
        <v>0</v>
      </c>
    </row>
    <row r="207" spans="1:6">
      <c r="A207">
        <v>443685</v>
      </c>
      <c r="C207">
        <v>444149</v>
      </c>
      <c r="D207" t="s">
        <v>10</v>
      </c>
      <c r="E207">
        <f t="shared" si="10"/>
        <v>1</v>
      </c>
      <c r="F207">
        <f t="shared" si="11"/>
        <v>0</v>
      </c>
    </row>
    <row r="208" spans="1:6">
      <c r="A208">
        <v>444213</v>
      </c>
      <c r="C208">
        <v>445136</v>
      </c>
      <c r="D208" t="s">
        <v>10</v>
      </c>
      <c r="E208">
        <f t="shared" si="10"/>
        <v>1</v>
      </c>
      <c r="F208">
        <f t="shared" si="11"/>
        <v>0</v>
      </c>
    </row>
    <row r="209" spans="1:6">
      <c r="A209">
        <v>445215</v>
      </c>
      <c r="C209">
        <v>446003</v>
      </c>
      <c r="D209" t="s">
        <v>10</v>
      </c>
      <c r="E209">
        <f t="shared" si="10"/>
        <v>0</v>
      </c>
      <c r="F209">
        <f t="shared" si="11"/>
        <v>0</v>
      </c>
    </row>
    <row r="210" spans="1:6">
      <c r="A210">
        <v>448684</v>
      </c>
      <c r="C210">
        <v>453309</v>
      </c>
      <c r="D210" t="s">
        <v>10</v>
      </c>
      <c r="E210">
        <f t="shared" si="10"/>
        <v>0</v>
      </c>
      <c r="F210">
        <f t="shared" si="11"/>
        <v>0</v>
      </c>
    </row>
    <row r="211" spans="1:6">
      <c r="A211">
        <v>453449</v>
      </c>
      <c r="C211">
        <v>457996</v>
      </c>
      <c r="D211" t="s">
        <v>10</v>
      </c>
      <c r="E211">
        <f t="shared" si="10"/>
        <v>0</v>
      </c>
      <c r="F211">
        <f t="shared" si="11"/>
        <v>0</v>
      </c>
    </row>
    <row r="212" spans="1:6">
      <c r="A212">
        <v>458726</v>
      </c>
      <c r="C212">
        <v>463162</v>
      </c>
      <c r="D212" t="s">
        <v>10</v>
      </c>
      <c r="E212">
        <f t="shared" si="10"/>
        <v>0</v>
      </c>
      <c r="F212">
        <f t="shared" si="11"/>
        <v>0</v>
      </c>
    </row>
    <row r="213" spans="1:6">
      <c r="A213">
        <v>465002</v>
      </c>
      <c r="C213">
        <v>469360</v>
      </c>
      <c r="D213" t="s">
        <v>10</v>
      </c>
      <c r="E213">
        <f t="shared" si="10"/>
        <v>0</v>
      </c>
      <c r="F213">
        <f t="shared" si="11"/>
        <v>0</v>
      </c>
    </row>
    <row r="214" spans="1:6">
      <c r="A214">
        <v>469736</v>
      </c>
      <c r="C214">
        <v>470503</v>
      </c>
      <c r="D214" t="s">
        <v>10</v>
      </c>
      <c r="E214">
        <f t="shared" si="10"/>
        <v>0</v>
      </c>
      <c r="F214">
        <f t="shared" si="11"/>
        <v>0</v>
      </c>
    </row>
    <row r="215" spans="1:6">
      <c r="A215">
        <v>470816</v>
      </c>
      <c r="C215">
        <v>472120</v>
      </c>
      <c r="D215" t="s">
        <v>10</v>
      </c>
      <c r="E215">
        <f t="shared" si="10"/>
        <v>0</v>
      </c>
      <c r="F215">
        <f t="shared" si="11"/>
        <v>0</v>
      </c>
    </row>
    <row r="216" spans="1:6">
      <c r="A216">
        <v>474212</v>
      </c>
      <c r="C216">
        <v>474688</v>
      </c>
      <c r="D216" t="s">
        <v>10</v>
      </c>
      <c r="E216">
        <f t="shared" si="10"/>
        <v>0</v>
      </c>
      <c r="F216">
        <f t="shared" si="11"/>
        <v>0</v>
      </c>
    </row>
    <row r="217" spans="1:6">
      <c r="A217">
        <v>474855</v>
      </c>
      <c r="C217">
        <v>475295</v>
      </c>
      <c r="D217" t="s">
        <v>10</v>
      </c>
      <c r="E217">
        <f t="shared" si="10"/>
        <v>1</v>
      </c>
      <c r="F217">
        <f t="shared" si="11"/>
        <v>0</v>
      </c>
    </row>
    <row r="218" spans="1:6">
      <c r="A218">
        <v>475296</v>
      </c>
      <c r="C218">
        <v>475538</v>
      </c>
      <c r="D218" t="s">
        <v>10</v>
      </c>
      <c r="E218">
        <f t="shared" si="10"/>
        <v>0</v>
      </c>
      <c r="F218">
        <f t="shared" si="11"/>
        <v>0</v>
      </c>
    </row>
    <row r="219" spans="1:6">
      <c r="A219">
        <v>495076</v>
      </c>
      <c r="C219">
        <v>495432</v>
      </c>
      <c r="D219" t="s">
        <v>10</v>
      </c>
      <c r="E219">
        <f t="shared" si="10"/>
        <v>0</v>
      </c>
      <c r="F219">
        <f t="shared" si="11"/>
        <v>0</v>
      </c>
    </row>
    <row r="220" spans="1:6">
      <c r="A220">
        <v>505493</v>
      </c>
      <c r="C220">
        <v>505966</v>
      </c>
      <c r="D220" t="s">
        <v>10</v>
      </c>
      <c r="E220">
        <f t="shared" si="10"/>
        <v>0</v>
      </c>
      <c r="F220">
        <f t="shared" si="11"/>
        <v>0</v>
      </c>
    </row>
    <row r="221" spans="1:6">
      <c r="A221">
        <v>510626</v>
      </c>
      <c r="C221">
        <v>511654</v>
      </c>
      <c r="D221" t="s">
        <v>10</v>
      </c>
      <c r="E221">
        <f t="shared" si="10"/>
        <v>0</v>
      </c>
      <c r="F221">
        <f t="shared" si="11"/>
        <v>0</v>
      </c>
    </row>
    <row r="222" spans="1:6">
      <c r="A222">
        <v>511754</v>
      </c>
      <c r="C222">
        <v>511936</v>
      </c>
      <c r="D222" t="s">
        <v>10</v>
      </c>
      <c r="E222">
        <f t="shared" si="10"/>
        <v>0</v>
      </c>
      <c r="F222">
        <f t="shared" si="11"/>
        <v>0</v>
      </c>
    </row>
    <row r="223" spans="1:6">
      <c r="A223">
        <v>512183</v>
      </c>
      <c r="C223">
        <v>512491</v>
      </c>
      <c r="D223" t="s">
        <v>10</v>
      </c>
      <c r="E223">
        <f t="shared" si="10"/>
        <v>0</v>
      </c>
      <c r="F223">
        <f t="shared" si="11"/>
        <v>0</v>
      </c>
    </row>
    <row r="224" spans="1:6">
      <c r="A224">
        <v>512628</v>
      </c>
      <c r="C224">
        <v>513692</v>
      </c>
      <c r="D224" t="s">
        <v>10</v>
      </c>
      <c r="E224">
        <f t="shared" si="10"/>
        <v>0</v>
      </c>
      <c r="F224">
        <f t="shared" si="11"/>
        <v>0</v>
      </c>
    </row>
    <row r="225" spans="1:6">
      <c r="A225">
        <v>513926</v>
      </c>
      <c r="C225">
        <v>514231</v>
      </c>
      <c r="D225" t="s">
        <v>10</v>
      </c>
      <c r="E225">
        <f t="shared" si="10"/>
        <v>0</v>
      </c>
      <c r="F225">
        <f t="shared" si="11"/>
        <v>0</v>
      </c>
    </row>
    <row r="226" spans="1:6">
      <c r="A226">
        <v>515482</v>
      </c>
      <c r="C226">
        <v>515988</v>
      </c>
      <c r="D226" t="s">
        <v>10</v>
      </c>
      <c r="E226">
        <f t="shared" si="10"/>
        <v>0</v>
      </c>
      <c r="F226">
        <f t="shared" si="11"/>
        <v>0</v>
      </c>
    </row>
    <row r="227" spans="1:6">
      <c r="A227">
        <v>519065</v>
      </c>
      <c r="C227">
        <v>519310</v>
      </c>
      <c r="D227" t="s">
        <v>10</v>
      </c>
      <c r="E227">
        <f t="shared" si="10"/>
        <v>1</v>
      </c>
      <c r="F227">
        <f t="shared" si="11"/>
        <v>0</v>
      </c>
    </row>
    <row r="228" spans="1:6">
      <c r="A228">
        <v>519393</v>
      </c>
      <c r="C228">
        <v>520196</v>
      </c>
      <c r="D228" t="s">
        <v>10</v>
      </c>
      <c r="E228">
        <f t="shared" si="10"/>
        <v>0</v>
      </c>
      <c r="F228">
        <f t="shared" si="11"/>
        <v>0</v>
      </c>
    </row>
    <row r="229" spans="1:6">
      <c r="A229">
        <v>520308</v>
      </c>
      <c r="C229">
        <v>520823</v>
      </c>
      <c r="D229" t="s">
        <v>10</v>
      </c>
      <c r="E229">
        <f t="shared" si="10"/>
        <v>0</v>
      </c>
      <c r="F229">
        <f t="shared" si="11"/>
        <v>0</v>
      </c>
    </row>
    <row r="230" spans="1:6">
      <c r="A230">
        <v>526304</v>
      </c>
      <c r="C230">
        <v>526483</v>
      </c>
      <c r="D230" t="s">
        <v>10</v>
      </c>
      <c r="E230">
        <f t="shared" si="10"/>
        <v>0</v>
      </c>
      <c r="F230">
        <f t="shared" si="11"/>
        <v>0</v>
      </c>
    </row>
    <row r="231" spans="1:6">
      <c r="A231">
        <v>528046</v>
      </c>
      <c r="C231">
        <v>528510</v>
      </c>
      <c r="D231" t="s">
        <v>10</v>
      </c>
      <c r="E231">
        <f t="shared" si="10"/>
        <v>0</v>
      </c>
      <c r="F231">
        <f t="shared" si="11"/>
        <v>0</v>
      </c>
    </row>
    <row r="232" spans="1:6">
      <c r="A232">
        <v>530608</v>
      </c>
      <c r="C232">
        <v>531747</v>
      </c>
      <c r="D232" t="s">
        <v>10</v>
      </c>
      <c r="E232">
        <f t="shared" si="10"/>
        <v>1</v>
      </c>
      <c r="F232">
        <f t="shared" si="11"/>
        <v>0</v>
      </c>
    </row>
    <row r="233" spans="1:6">
      <c r="A233">
        <v>531805</v>
      </c>
      <c r="C233">
        <v>533082</v>
      </c>
      <c r="D233" t="s">
        <v>10</v>
      </c>
      <c r="E233">
        <f t="shared" si="10"/>
        <v>0</v>
      </c>
      <c r="F233">
        <f t="shared" si="11"/>
        <v>0</v>
      </c>
    </row>
    <row r="234" spans="1:6">
      <c r="A234">
        <v>534844</v>
      </c>
      <c r="C234">
        <v>536229</v>
      </c>
      <c r="D234" t="s">
        <v>10</v>
      </c>
      <c r="E234">
        <f t="shared" si="10"/>
        <v>1</v>
      </c>
      <c r="F234">
        <f t="shared" si="11"/>
        <v>0</v>
      </c>
    </row>
    <row r="235" spans="1:6">
      <c r="A235">
        <v>536240</v>
      </c>
      <c r="C235">
        <v>537016</v>
      </c>
      <c r="D235" t="s">
        <v>10</v>
      </c>
      <c r="E235">
        <f t="shared" si="10"/>
        <v>1</v>
      </c>
      <c r="F235">
        <f t="shared" si="11"/>
        <v>0</v>
      </c>
    </row>
    <row r="236" spans="1:6">
      <c r="A236">
        <v>537089</v>
      </c>
      <c r="C236">
        <v>537328</v>
      </c>
      <c r="D236" t="s">
        <v>10</v>
      </c>
      <c r="E236">
        <f t="shared" si="10"/>
        <v>1</v>
      </c>
      <c r="F236">
        <f t="shared" si="11"/>
        <v>1</v>
      </c>
    </row>
    <row r="237" spans="1:6">
      <c r="A237">
        <v>537303</v>
      </c>
      <c r="C237">
        <v>537539</v>
      </c>
      <c r="D237" t="s">
        <v>10</v>
      </c>
      <c r="E237">
        <f t="shared" si="10"/>
        <v>0</v>
      </c>
      <c r="F237">
        <f t="shared" si="11"/>
        <v>0</v>
      </c>
    </row>
    <row r="238" spans="1:6">
      <c r="A238">
        <v>539898</v>
      </c>
      <c r="C238">
        <v>541817</v>
      </c>
      <c r="D238" t="s">
        <v>10</v>
      </c>
      <c r="E238">
        <f t="shared" si="10"/>
        <v>0</v>
      </c>
      <c r="F238">
        <f t="shared" si="11"/>
        <v>0</v>
      </c>
    </row>
    <row r="239" spans="1:6">
      <c r="A239">
        <v>542620</v>
      </c>
      <c r="C239">
        <v>542799</v>
      </c>
      <c r="D239" t="s">
        <v>10</v>
      </c>
      <c r="E239">
        <f t="shared" si="10"/>
        <v>0</v>
      </c>
      <c r="F239">
        <f t="shared" si="11"/>
        <v>0</v>
      </c>
    </row>
    <row r="240" spans="1:6">
      <c r="A240">
        <v>542972</v>
      </c>
      <c r="C240">
        <v>544933</v>
      </c>
      <c r="D240" t="s">
        <v>10</v>
      </c>
      <c r="E240">
        <f t="shared" si="10"/>
        <v>1</v>
      </c>
      <c r="F240">
        <f t="shared" si="11"/>
        <v>0</v>
      </c>
    </row>
    <row r="241" spans="1:6">
      <c r="A241">
        <v>544992</v>
      </c>
      <c r="C241">
        <v>546491</v>
      </c>
      <c r="D241" t="s">
        <v>10</v>
      </c>
      <c r="E241">
        <f t="shared" si="10"/>
        <v>0</v>
      </c>
      <c r="F241">
        <f t="shared" si="11"/>
        <v>0</v>
      </c>
    </row>
    <row r="242" spans="1:6">
      <c r="A242">
        <v>548980</v>
      </c>
      <c r="C242">
        <v>549450</v>
      </c>
      <c r="D242" t="s">
        <v>10</v>
      </c>
      <c r="E242">
        <f t="shared" si="10"/>
        <v>0</v>
      </c>
      <c r="F242">
        <f t="shared" si="11"/>
        <v>0</v>
      </c>
    </row>
    <row r="243" spans="1:6">
      <c r="A243">
        <v>551760</v>
      </c>
      <c r="C243">
        <v>551984</v>
      </c>
      <c r="D243" t="s">
        <v>10</v>
      </c>
      <c r="E243">
        <f t="shared" si="10"/>
        <v>0</v>
      </c>
      <c r="F243">
        <f t="shared" si="11"/>
        <v>0</v>
      </c>
    </row>
    <row r="244" spans="1:6">
      <c r="A244">
        <v>552863</v>
      </c>
      <c r="C244">
        <v>554347</v>
      </c>
      <c r="D244" t="s">
        <v>10</v>
      </c>
      <c r="E244">
        <f t="shared" si="10"/>
        <v>0</v>
      </c>
      <c r="F244">
        <f t="shared" si="11"/>
        <v>0</v>
      </c>
    </row>
    <row r="245" spans="1:6">
      <c r="A245">
        <v>558739</v>
      </c>
      <c r="C245">
        <v>558948</v>
      </c>
      <c r="D245" t="s">
        <v>10</v>
      </c>
      <c r="E245">
        <f t="shared" si="10"/>
        <v>0</v>
      </c>
      <c r="F245">
        <f t="shared" si="11"/>
        <v>0</v>
      </c>
    </row>
    <row r="246" spans="1:6">
      <c r="A246">
        <v>559648</v>
      </c>
      <c r="C246">
        <v>560424</v>
      </c>
      <c r="D246" t="s">
        <v>10</v>
      </c>
      <c r="E246">
        <f t="shared" si="10"/>
        <v>0</v>
      </c>
      <c r="F246">
        <f t="shared" si="11"/>
        <v>0</v>
      </c>
    </row>
    <row r="247" spans="1:6">
      <c r="A247">
        <v>560781</v>
      </c>
      <c r="C247">
        <v>561200</v>
      </c>
      <c r="D247" t="s">
        <v>10</v>
      </c>
      <c r="E247">
        <f t="shared" si="10"/>
        <v>1</v>
      </c>
      <c r="F247">
        <f t="shared" si="11"/>
        <v>1</v>
      </c>
    </row>
    <row r="248" spans="1:6">
      <c r="A248">
        <v>561181</v>
      </c>
      <c r="C248">
        <v>561753</v>
      </c>
      <c r="D248" t="s">
        <v>10</v>
      </c>
      <c r="E248">
        <f t="shared" si="10"/>
        <v>0</v>
      </c>
      <c r="F248">
        <f t="shared" si="11"/>
        <v>0</v>
      </c>
    </row>
    <row r="249" spans="1:6">
      <c r="A249">
        <v>562005</v>
      </c>
      <c r="C249">
        <v>562421</v>
      </c>
      <c r="D249" t="s">
        <v>10</v>
      </c>
      <c r="E249">
        <f t="shared" si="10"/>
        <v>0</v>
      </c>
      <c r="F249">
        <f t="shared" si="11"/>
        <v>0</v>
      </c>
    </row>
    <row r="250" spans="1:6">
      <c r="A250">
        <v>563057</v>
      </c>
      <c r="C250">
        <v>564046</v>
      </c>
      <c r="D250" t="s">
        <v>10</v>
      </c>
      <c r="E250">
        <f t="shared" si="10"/>
        <v>0</v>
      </c>
      <c r="F250">
        <f t="shared" si="11"/>
        <v>0</v>
      </c>
    </row>
    <row r="251" spans="1:6">
      <c r="A251">
        <v>565014</v>
      </c>
      <c r="C251">
        <v>565790</v>
      </c>
      <c r="D251" t="s">
        <v>10</v>
      </c>
      <c r="E251">
        <f t="shared" si="10"/>
        <v>0</v>
      </c>
      <c r="F251">
        <f t="shared" si="11"/>
        <v>0</v>
      </c>
    </row>
    <row r="252" spans="1:6">
      <c r="A252">
        <v>570759</v>
      </c>
      <c r="C252">
        <v>570971</v>
      </c>
      <c r="D252" t="s">
        <v>10</v>
      </c>
      <c r="E252">
        <f t="shared" si="10"/>
        <v>0</v>
      </c>
      <c r="F252">
        <f t="shared" si="11"/>
        <v>0</v>
      </c>
    </row>
    <row r="253" spans="1:6">
      <c r="A253">
        <v>573987</v>
      </c>
      <c r="C253">
        <v>576203</v>
      </c>
      <c r="D253" t="s">
        <v>10</v>
      </c>
      <c r="E253">
        <f t="shared" si="10"/>
        <v>0</v>
      </c>
      <c r="F253">
        <f t="shared" si="11"/>
        <v>0</v>
      </c>
    </row>
    <row r="254" spans="1:6">
      <c r="A254">
        <v>576556</v>
      </c>
      <c r="C254">
        <v>577233</v>
      </c>
      <c r="D254" t="s">
        <v>10</v>
      </c>
      <c r="E254">
        <f t="shared" si="10"/>
        <v>0</v>
      </c>
      <c r="F254">
        <f t="shared" si="11"/>
        <v>0</v>
      </c>
    </row>
    <row r="255" spans="1:6">
      <c r="A255">
        <v>579937</v>
      </c>
      <c r="C255">
        <v>582003</v>
      </c>
      <c r="D255" t="s">
        <v>10</v>
      </c>
      <c r="E255">
        <f t="shared" si="10"/>
        <v>0</v>
      </c>
      <c r="F255">
        <f t="shared" si="11"/>
        <v>0</v>
      </c>
    </row>
    <row r="256" spans="1:6">
      <c r="A256">
        <v>585418</v>
      </c>
      <c r="C256">
        <v>585648</v>
      </c>
      <c r="D256" t="s">
        <v>10</v>
      </c>
      <c r="E256">
        <f t="shared" si="10"/>
        <v>0</v>
      </c>
      <c r="F256">
        <f t="shared" si="11"/>
        <v>0</v>
      </c>
    </row>
    <row r="257" spans="1:6">
      <c r="A257">
        <v>585765</v>
      </c>
      <c r="C257">
        <v>586307</v>
      </c>
      <c r="D257" t="s">
        <v>10</v>
      </c>
      <c r="E257">
        <f t="shared" si="10"/>
        <v>0</v>
      </c>
      <c r="F257">
        <f t="shared" si="11"/>
        <v>0</v>
      </c>
    </row>
    <row r="258" spans="1:6">
      <c r="A258">
        <v>597068</v>
      </c>
      <c r="C258">
        <v>597667</v>
      </c>
      <c r="D258" t="s">
        <v>10</v>
      </c>
      <c r="E258">
        <f t="shared" si="10"/>
        <v>0</v>
      </c>
      <c r="F258">
        <f t="shared" si="11"/>
        <v>0</v>
      </c>
    </row>
    <row r="259" spans="1:6">
      <c r="A259">
        <v>598296</v>
      </c>
      <c r="C259">
        <v>598712</v>
      </c>
      <c r="D259" t="s">
        <v>10</v>
      </c>
      <c r="E259">
        <f t="shared" si="10"/>
        <v>0</v>
      </c>
      <c r="F259">
        <f t="shared" si="11"/>
        <v>0</v>
      </c>
    </row>
    <row r="260" spans="1:6">
      <c r="A260">
        <v>599612</v>
      </c>
      <c r="C260">
        <v>600484</v>
      </c>
      <c r="D260" t="s">
        <v>10</v>
      </c>
      <c r="E260">
        <f t="shared" ref="E260:E323" si="12">IF(A261-C260&lt;100,1,0)</f>
        <v>0</v>
      </c>
      <c r="F260">
        <f t="shared" ref="F260:F323" si="13">IF(A261-C260&lt;0,1,0)</f>
        <v>0</v>
      </c>
    </row>
    <row r="261" spans="1:6">
      <c r="A261">
        <v>604061</v>
      </c>
      <c r="C261">
        <v>604648</v>
      </c>
      <c r="D261" t="s">
        <v>10</v>
      </c>
      <c r="E261">
        <f t="shared" si="12"/>
        <v>0</v>
      </c>
      <c r="F261">
        <f t="shared" si="13"/>
        <v>0</v>
      </c>
    </row>
    <row r="262" spans="1:6">
      <c r="A262">
        <v>604781</v>
      </c>
      <c r="C262">
        <v>605800</v>
      </c>
      <c r="D262" t="s">
        <v>10</v>
      </c>
      <c r="E262">
        <f t="shared" si="12"/>
        <v>0</v>
      </c>
      <c r="F262">
        <f t="shared" si="13"/>
        <v>0</v>
      </c>
    </row>
    <row r="263" spans="1:6">
      <c r="A263">
        <v>606446</v>
      </c>
      <c r="C263">
        <v>608416</v>
      </c>
      <c r="D263" t="s">
        <v>10</v>
      </c>
      <c r="E263">
        <f t="shared" si="12"/>
        <v>0</v>
      </c>
      <c r="F263">
        <f t="shared" si="13"/>
        <v>0</v>
      </c>
    </row>
    <row r="264" spans="1:6">
      <c r="A264">
        <v>608616</v>
      </c>
      <c r="C264">
        <v>611318</v>
      </c>
      <c r="D264" t="s">
        <v>10</v>
      </c>
      <c r="E264">
        <f t="shared" si="12"/>
        <v>0</v>
      </c>
      <c r="F264">
        <f t="shared" si="13"/>
        <v>0</v>
      </c>
    </row>
    <row r="265" spans="1:6">
      <c r="A265">
        <v>612727</v>
      </c>
      <c r="C265">
        <v>613311</v>
      </c>
      <c r="D265" t="s">
        <v>10</v>
      </c>
      <c r="E265">
        <f t="shared" si="12"/>
        <v>0</v>
      </c>
      <c r="F265">
        <f t="shared" si="13"/>
        <v>0</v>
      </c>
    </row>
    <row r="266" spans="1:6">
      <c r="A266">
        <v>626734</v>
      </c>
      <c r="C266">
        <v>626991</v>
      </c>
      <c r="D266" t="s">
        <v>10</v>
      </c>
      <c r="E266">
        <f t="shared" si="12"/>
        <v>0</v>
      </c>
      <c r="F266">
        <f t="shared" si="13"/>
        <v>0</v>
      </c>
    </row>
    <row r="267" spans="1:6">
      <c r="A267">
        <v>627143</v>
      </c>
      <c r="C267">
        <v>627634</v>
      </c>
      <c r="D267" t="s">
        <v>10</v>
      </c>
      <c r="E267">
        <f t="shared" si="12"/>
        <v>1</v>
      </c>
      <c r="F267">
        <f t="shared" si="13"/>
        <v>0</v>
      </c>
    </row>
    <row r="268" spans="1:6">
      <c r="A268">
        <v>627701</v>
      </c>
      <c r="C268">
        <v>630268</v>
      </c>
      <c r="D268" t="s">
        <v>10</v>
      </c>
      <c r="E268">
        <f t="shared" si="12"/>
        <v>0</v>
      </c>
      <c r="F268">
        <f t="shared" si="13"/>
        <v>0</v>
      </c>
    </row>
    <row r="269" spans="1:6">
      <c r="A269">
        <v>630525</v>
      </c>
      <c r="C269">
        <v>630926</v>
      </c>
      <c r="D269" t="s">
        <v>10</v>
      </c>
      <c r="E269">
        <f t="shared" si="12"/>
        <v>0</v>
      </c>
      <c r="F269">
        <f t="shared" si="13"/>
        <v>0</v>
      </c>
    </row>
    <row r="270" spans="1:6">
      <c r="A270">
        <v>631274</v>
      </c>
      <c r="C270">
        <v>631561</v>
      </c>
      <c r="D270" t="s">
        <v>10</v>
      </c>
      <c r="E270">
        <f t="shared" si="12"/>
        <v>1</v>
      </c>
      <c r="F270">
        <f t="shared" si="13"/>
        <v>0</v>
      </c>
    </row>
    <row r="271" spans="1:6">
      <c r="A271">
        <v>631609</v>
      </c>
      <c r="C271">
        <v>632430</v>
      </c>
      <c r="D271" t="s">
        <v>10</v>
      </c>
      <c r="E271">
        <f t="shared" si="12"/>
        <v>0</v>
      </c>
      <c r="F271">
        <f t="shared" si="13"/>
        <v>0</v>
      </c>
    </row>
    <row r="272" spans="1:6">
      <c r="A272">
        <v>633027</v>
      </c>
      <c r="C272">
        <v>633491</v>
      </c>
      <c r="D272" t="s">
        <v>10</v>
      </c>
      <c r="E272">
        <f t="shared" si="12"/>
        <v>0</v>
      </c>
      <c r="F272">
        <f t="shared" si="13"/>
        <v>0</v>
      </c>
    </row>
    <row r="273" spans="1:6">
      <c r="A273">
        <v>633604</v>
      </c>
      <c r="C273">
        <v>634320</v>
      </c>
      <c r="D273" t="s">
        <v>10</v>
      </c>
      <c r="E273">
        <f t="shared" si="12"/>
        <v>0</v>
      </c>
      <c r="F273">
        <f t="shared" si="13"/>
        <v>0</v>
      </c>
    </row>
    <row r="274" spans="1:6">
      <c r="A274">
        <v>634461</v>
      </c>
      <c r="C274">
        <v>635216</v>
      </c>
      <c r="D274" t="s">
        <v>10</v>
      </c>
      <c r="E274">
        <f t="shared" si="12"/>
        <v>1</v>
      </c>
      <c r="F274">
        <f t="shared" si="13"/>
        <v>1</v>
      </c>
    </row>
    <row r="275" spans="1:6">
      <c r="A275">
        <v>635158</v>
      </c>
      <c r="C275">
        <v>635793</v>
      </c>
      <c r="D275" t="s">
        <v>10</v>
      </c>
      <c r="E275">
        <f t="shared" si="12"/>
        <v>0</v>
      </c>
      <c r="F275">
        <f t="shared" si="13"/>
        <v>0</v>
      </c>
    </row>
    <row r="276" spans="1:6">
      <c r="A276">
        <v>636080</v>
      </c>
      <c r="C276">
        <v>636565</v>
      </c>
      <c r="D276" t="s">
        <v>10</v>
      </c>
      <c r="E276">
        <f t="shared" si="12"/>
        <v>0</v>
      </c>
      <c r="F276">
        <f t="shared" si="13"/>
        <v>0</v>
      </c>
    </row>
    <row r="277" spans="1:6">
      <c r="A277">
        <v>692491</v>
      </c>
      <c r="C277">
        <v>693603</v>
      </c>
      <c r="D277" t="s">
        <v>10</v>
      </c>
      <c r="E277">
        <f t="shared" si="12"/>
        <v>0</v>
      </c>
      <c r="F277">
        <f t="shared" si="13"/>
        <v>0</v>
      </c>
    </row>
    <row r="278" spans="1:6">
      <c r="A278">
        <v>693783</v>
      </c>
      <c r="C278">
        <v>693989</v>
      </c>
      <c r="D278" t="s">
        <v>10</v>
      </c>
      <c r="E278">
        <f t="shared" si="12"/>
        <v>0</v>
      </c>
      <c r="F278">
        <f t="shared" si="13"/>
        <v>0</v>
      </c>
    </row>
    <row r="279" spans="1:6">
      <c r="A279">
        <v>698883</v>
      </c>
      <c r="C279">
        <v>700535</v>
      </c>
      <c r="D279" t="s">
        <v>10</v>
      </c>
      <c r="E279">
        <f t="shared" si="12"/>
        <v>0</v>
      </c>
      <c r="F279">
        <f t="shared" si="13"/>
        <v>0</v>
      </c>
    </row>
    <row r="280" spans="1:6">
      <c r="A280">
        <v>711691</v>
      </c>
      <c r="C280">
        <v>711909</v>
      </c>
      <c r="D280" t="s">
        <v>10</v>
      </c>
      <c r="E280">
        <f t="shared" si="12"/>
        <v>0</v>
      </c>
      <c r="F280">
        <f t="shared" si="13"/>
        <v>0</v>
      </c>
    </row>
    <row r="281" spans="1:6">
      <c r="A281">
        <v>712122</v>
      </c>
      <c r="C281">
        <v>714773</v>
      </c>
      <c r="D281" t="s">
        <v>10</v>
      </c>
      <c r="E281">
        <f t="shared" si="12"/>
        <v>0</v>
      </c>
      <c r="F281">
        <f t="shared" si="13"/>
        <v>0</v>
      </c>
    </row>
    <row r="282" spans="1:6">
      <c r="A282">
        <v>717478</v>
      </c>
      <c r="C282">
        <v>717702</v>
      </c>
      <c r="D282" t="s">
        <v>10</v>
      </c>
      <c r="E282">
        <f t="shared" si="12"/>
        <v>0</v>
      </c>
      <c r="F282">
        <f t="shared" si="13"/>
        <v>0</v>
      </c>
    </row>
    <row r="283" spans="1:6">
      <c r="A283">
        <v>720048</v>
      </c>
      <c r="C283">
        <v>720950</v>
      </c>
      <c r="D283" t="s">
        <v>10</v>
      </c>
      <c r="E283">
        <f t="shared" si="12"/>
        <v>0</v>
      </c>
      <c r="F283">
        <f t="shared" si="13"/>
        <v>0</v>
      </c>
    </row>
    <row r="284" spans="1:6">
      <c r="A284">
        <v>721540</v>
      </c>
      <c r="C284">
        <v>723159</v>
      </c>
      <c r="D284" t="s">
        <v>10</v>
      </c>
      <c r="E284">
        <f t="shared" si="12"/>
        <v>0</v>
      </c>
      <c r="F284">
        <f t="shared" si="13"/>
        <v>0</v>
      </c>
    </row>
    <row r="285" spans="1:6">
      <c r="A285">
        <v>723868</v>
      </c>
      <c r="C285">
        <v>724329</v>
      </c>
      <c r="D285" t="s">
        <v>10</v>
      </c>
      <c r="E285">
        <f t="shared" si="12"/>
        <v>0</v>
      </c>
      <c r="F285">
        <f t="shared" si="13"/>
        <v>0</v>
      </c>
    </row>
    <row r="286" spans="1:6">
      <c r="A286">
        <v>724667</v>
      </c>
      <c r="C286">
        <v>725662</v>
      </c>
      <c r="D286" t="s">
        <v>10</v>
      </c>
      <c r="E286">
        <f t="shared" si="12"/>
        <v>0</v>
      </c>
      <c r="F286">
        <f t="shared" si="13"/>
        <v>0</v>
      </c>
    </row>
    <row r="287" spans="1:6">
      <c r="A287">
        <v>732897</v>
      </c>
      <c r="C287">
        <v>734000</v>
      </c>
      <c r="D287" t="s">
        <v>10</v>
      </c>
      <c r="E287">
        <f t="shared" si="12"/>
        <v>0</v>
      </c>
      <c r="F287">
        <f t="shared" si="13"/>
        <v>0</v>
      </c>
    </row>
    <row r="288" spans="1:6">
      <c r="A288">
        <v>736295</v>
      </c>
      <c r="C288">
        <v>736660</v>
      </c>
      <c r="D288" t="s">
        <v>10</v>
      </c>
      <c r="E288">
        <f t="shared" si="12"/>
        <v>1</v>
      </c>
      <c r="F288">
        <f t="shared" si="13"/>
        <v>0</v>
      </c>
    </row>
    <row r="289" spans="1:6">
      <c r="A289">
        <v>736696</v>
      </c>
      <c r="C289">
        <v>736983</v>
      </c>
      <c r="D289" t="s">
        <v>10</v>
      </c>
      <c r="E289">
        <f t="shared" si="12"/>
        <v>0</v>
      </c>
      <c r="F289">
        <f t="shared" si="13"/>
        <v>0</v>
      </c>
    </row>
    <row r="290" spans="1:6">
      <c r="A290">
        <v>740029</v>
      </c>
      <c r="C290">
        <v>741168</v>
      </c>
      <c r="D290" t="s">
        <v>10</v>
      </c>
      <c r="E290">
        <f t="shared" si="12"/>
        <v>1</v>
      </c>
      <c r="F290">
        <f t="shared" si="13"/>
        <v>0</v>
      </c>
    </row>
    <row r="291" spans="1:6">
      <c r="A291">
        <v>741262</v>
      </c>
      <c r="C291">
        <v>741669</v>
      </c>
      <c r="D291" t="s">
        <v>10</v>
      </c>
      <c r="E291">
        <f t="shared" si="12"/>
        <v>0</v>
      </c>
      <c r="F291">
        <f t="shared" si="13"/>
        <v>0</v>
      </c>
    </row>
    <row r="292" spans="1:6">
      <c r="A292">
        <v>748504</v>
      </c>
      <c r="C292">
        <v>749592</v>
      </c>
      <c r="D292" t="s">
        <v>10</v>
      </c>
      <c r="E292">
        <f t="shared" si="12"/>
        <v>0</v>
      </c>
      <c r="F292">
        <f t="shared" si="13"/>
        <v>0</v>
      </c>
    </row>
    <row r="293" spans="1:6">
      <c r="A293">
        <v>749793</v>
      </c>
      <c r="C293">
        <v>750596</v>
      </c>
      <c r="D293" t="s">
        <v>10</v>
      </c>
      <c r="E293">
        <f t="shared" si="12"/>
        <v>0</v>
      </c>
      <c r="F293">
        <f t="shared" si="13"/>
        <v>0</v>
      </c>
    </row>
    <row r="294" spans="1:6">
      <c r="A294">
        <v>751638</v>
      </c>
      <c r="C294">
        <v>752129</v>
      </c>
      <c r="D294" t="s">
        <v>10</v>
      </c>
      <c r="E294">
        <f t="shared" si="12"/>
        <v>0</v>
      </c>
      <c r="F294">
        <f t="shared" si="13"/>
        <v>0</v>
      </c>
    </row>
    <row r="295" spans="1:6">
      <c r="A295">
        <v>752315</v>
      </c>
      <c r="C295">
        <v>753082</v>
      </c>
      <c r="D295" t="s">
        <v>10</v>
      </c>
      <c r="E295">
        <f t="shared" si="12"/>
        <v>0</v>
      </c>
      <c r="F295">
        <f t="shared" si="13"/>
        <v>0</v>
      </c>
    </row>
    <row r="296" spans="1:6">
      <c r="A296">
        <v>754586</v>
      </c>
      <c r="C296">
        <v>755989</v>
      </c>
      <c r="D296" t="s">
        <v>10</v>
      </c>
      <c r="E296">
        <f t="shared" si="12"/>
        <v>0</v>
      </c>
      <c r="F296">
        <f t="shared" si="13"/>
        <v>0</v>
      </c>
    </row>
    <row r="297" spans="1:6">
      <c r="A297">
        <v>756108</v>
      </c>
      <c r="C297">
        <v>756878</v>
      </c>
      <c r="D297" t="s">
        <v>10</v>
      </c>
      <c r="E297">
        <f t="shared" si="12"/>
        <v>1</v>
      </c>
      <c r="F297">
        <f t="shared" si="13"/>
        <v>0</v>
      </c>
    </row>
    <row r="298" spans="1:6">
      <c r="A298">
        <v>756888</v>
      </c>
      <c r="C298">
        <v>757043</v>
      </c>
      <c r="D298" t="s">
        <v>10</v>
      </c>
      <c r="E298">
        <f t="shared" si="12"/>
        <v>1</v>
      </c>
      <c r="F298">
        <f t="shared" si="13"/>
        <v>0</v>
      </c>
    </row>
    <row r="299" spans="1:6">
      <c r="A299">
        <v>757050</v>
      </c>
      <c r="C299">
        <v>757865</v>
      </c>
      <c r="D299" t="s">
        <v>10</v>
      </c>
      <c r="E299">
        <f t="shared" si="12"/>
        <v>1</v>
      </c>
      <c r="F299">
        <f t="shared" si="13"/>
        <v>0</v>
      </c>
    </row>
    <row r="300" spans="1:6">
      <c r="A300">
        <v>757929</v>
      </c>
      <c r="C300">
        <v>758117</v>
      </c>
      <c r="D300" t="s">
        <v>10</v>
      </c>
      <c r="E300">
        <f t="shared" si="12"/>
        <v>1</v>
      </c>
      <c r="F300">
        <f t="shared" si="13"/>
        <v>0</v>
      </c>
    </row>
    <row r="301" spans="1:6">
      <c r="A301">
        <v>758124</v>
      </c>
      <c r="C301">
        <v>758402</v>
      </c>
      <c r="D301" t="s">
        <v>10</v>
      </c>
      <c r="E301">
        <f t="shared" si="12"/>
        <v>0</v>
      </c>
      <c r="F301">
        <f t="shared" si="13"/>
        <v>0</v>
      </c>
    </row>
    <row r="302" spans="1:6">
      <c r="A302">
        <v>758802</v>
      </c>
      <c r="C302">
        <v>759539</v>
      </c>
      <c r="D302" t="s">
        <v>10</v>
      </c>
      <c r="E302">
        <f t="shared" si="12"/>
        <v>1</v>
      </c>
      <c r="F302">
        <f t="shared" si="13"/>
        <v>1</v>
      </c>
    </row>
    <row r="303" spans="1:6">
      <c r="A303">
        <v>759493</v>
      </c>
      <c r="C303">
        <v>760737</v>
      </c>
      <c r="D303" t="s">
        <v>10</v>
      </c>
      <c r="E303">
        <f t="shared" si="12"/>
        <v>0</v>
      </c>
      <c r="F303">
        <f t="shared" si="13"/>
        <v>0</v>
      </c>
    </row>
    <row r="304" spans="1:6">
      <c r="A304">
        <v>769777</v>
      </c>
      <c r="C304">
        <v>770547</v>
      </c>
      <c r="D304" t="s">
        <v>10</v>
      </c>
      <c r="E304">
        <f t="shared" si="12"/>
        <v>1</v>
      </c>
      <c r="F304">
        <f t="shared" si="13"/>
        <v>0</v>
      </c>
    </row>
    <row r="305" spans="1:6">
      <c r="A305">
        <v>770644</v>
      </c>
      <c r="C305">
        <v>771537</v>
      </c>
      <c r="D305" t="s">
        <v>10</v>
      </c>
      <c r="E305">
        <f t="shared" si="12"/>
        <v>0</v>
      </c>
      <c r="F305">
        <f t="shared" si="13"/>
        <v>0</v>
      </c>
    </row>
    <row r="306" spans="1:6">
      <c r="A306">
        <v>772694</v>
      </c>
      <c r="C306">
        <v>773713</v>
      </c>
      <c r="D306" t="s">
        <v>10</v>
      </c>
      <c r="E306">
        <f t="shared" si="12"/>
        <v>0</v>
      </c>
      <c r="F306">
        <f t="shared" si="13"/>
        <v>0</v>
      </c>
    </row>
    <row r="307" spans="1:6">
      <c r="A307">
        <v>781743</v>
      </c>
      <c r="C307">
        <v>782240</v>
      </c>
      <c r="D307" t="s">
        <v>10</v>
      </c>
      <c r="E307">
        <f t="shared" si="12"/>
        <v>0</v>
      </c>
      <c r="F307">
        <f t="shared" si="13"/>
        <v>0</v>
      </c>
    </row>
    <row r="308" spans="1:6">
      <c r="A308">
        <v>782413</v>
      </c>
      <c r="C308">
        <v>783480</v>
      </c>
      <c r="D308" t="s">
        <v>10</v>
      </c>
      <c r="E308">
        <f t="shared" si="12"/>
        <v>0</v>
      </c>
      <c r="F308">
        <f t="shared" si="13"/>
        <v>0</v>
      </c>
    </row>
    <row r="309" spans="1:6">
      <c r="A309">
        <v>787229</v>
      </c>
      <c r="C309">
        <v>787438</v>
      </c>
      <c r="D309" t="s">
        <v>10</v>
      </c>
      <c r="E309">
        <f t="shared" si="12"/>
        <v>0</v>
      </c>
      <c r="F309">
        <f t="shared" si="13"/>
        <v>0</v>
      </c>
    </row>
    <row r="310" spans="1:6">
      <c r="A310">
        <v>794778</v>
      </c>
      <c r="C310">
        <v>795740</v>
      </c>
      <c r="D310" t="s">
        <v>10</v>
      </c>
      <c r="E310">
        <f t="shared" si="12"/>
        <v>1</v>
      </c>
      <c r="F310">
        <f t="shared" si="13"/>
        <v>0</v>
      </c>
    </row>
    <row r="311" spans="1:6">
      <c r="A311">
        <v>795772</v>
      </c>
      <c r="C311">
        <v>796494</v>
      </c>
      <c r="D311" t="s">
        <v>10</v>
      </c>
      <c r="E311">
        <f t="shared" si="12"/>
        <v>1</v>
      </c>
      <c r="F311">
        <f t="shared" si="13"/>
        <v>0</v>
      </c>
    </row>
    <row r="312" spans="1:6">
      <c r="A312">
        <v>796533</v>
      </c>
      <c r="C312">
        <v>796823</v>
      </c>
      <c r="D312" t="s">
        <v>10</v>
      </c>
      <c r="E312">
        <f t="shared" si="12"/>
        <v>0</v>
      </c>
      <c r="F312">
        <f t="shared" si="13"/>
        <v>0</v>
      </c>
    </row>
    <row r="313" spans="1:6">
      <c r="A313">
        <v>796970</v>
      </c>
      <c r="C313">
        <v>799075</v>
      </c>
      <c r="D313" t="s">
        <v>10</v>
      </c>
      <c r="E313">
        <f t="shared" si="12"/>
        <v>0</v>
      </c>
      <c r="F313">
        <f t="shared" si="13"/>
        <v>0</v>
      </c>
    </row>
    <row r="314" spans="1:6">
      <c r="A314">
        <v>799193</v>
      </c>
      <c r="C314">
        <v>799960</v>
      </c>
      <c r="D314" t="s">
        <v>10</v>
      </c>
      <c r="E314">
        <f t="shared" si="12"/>
        <v>1</v>
      </c>
      <c r="F314">
        <f t="shared" si="13"/>
        <v>0</v>
      </c>
    </row>
    <row r="315" spans="1:6">
      <c r="A315">
        <v>799988</v>
      </c>
      <c r="C315">
        <v>800185</v>
      </c>
      <c r="D315" t="s">
        <v>10</v>
      </c>
      <c r="E315">
        <f t="shared" si="12"/>
        <v>0</v>
      </c>
      <c r="F315">
        <f t="shared" si="13"/>
        <v>0</v>
      </c>
    </row>
    <row r="316" spans="1:6">
      <c r="A316">
        <v>802931</v>
      </c>
      <c r="C316">
        <v>803206</v>
      </c>
      <c r="D316" t="s">
        <v>10</v>
      </c>
      <c r="E316">
        <f t="shared" si="12"/>
        <v>0</v>
      </c>
      <c r="F316">
        <f t="shared" si="13"/>
        <v>0</v>
      </c>
    </row>
    <row r="317" spans="1:6">
      <c r="A317">
        <v>814086</v>
      </c>
      <c r="C317">
        <v>814784</v>
      </c>
      <c r="D317" t="s">
        <v>10</v>
      </c>
      <c r="E317">
        <f t="shared" si="12"/>
        <v>1</v>
      </c>
      <c r="F317">
        <f t="shared" si="13"/>
        <v>1</v>
      </c>
    </row>
    <row r="318" spans="1:6">
      <c r="A318">
        <v>814766</v>
      </c>
      <c r="C318">
        <v>815719</v>
      </c>
      <c r="D318" t="s">
        <v>10</v>
      </c>
      <c r="E318">
        <f t="shared" si="12"/>
        <v>1</v>
      </c>
      <c r="F318">
        <f t="shared" si="13"/>
        <v>1</v>
      </c>
    </row>
    <row r="319" spans="1:6">
      <c r="A319">
        <v>815716</v>
      </c>
      <c r="C319">
        <v>816687</v>
      </c>
      <c r="D319" t="s">
        <v>10</v>
      </c>
      <c r="E319">
        <f t="shared" si="12"/>
        <v>1</v>
      </c>
      <c r="F319">
        <f t="shared" si="13"/>
        <v>1</v>
      </c>
    </row>
    <row r="320" spans="1:6">
      <c r="A320">
        <v>816684</v>
      </c>
      <c r="C320">
        <v>817631</v>
      </c>
      <c r="D320" t="s">
        <v>10</v>
      </c>
      <c r="E320">
        <f t="shared" si="12"/>
        <v>0</v>
      </c>
      <c r="F320">
        <f t="shared" si="13"/>
        <v>0</v>
      </c>
    </row>
    <row r="321" spans="1:6">
      <c r="A321">
        <v>817825</v>
      </c>
      <c r="C321">
        <v>819624</v>
      </c>
      <c r="D321" t="s">
        <v>10</v>
      </c>
      <c r="E321">
        <f t="shared" si="12"/>
        <v>0</v>
      </c>
      <c r="F321">
        <f t="shared" si="13"/>
        <v>0</v>
      </c>
    </row>
    <row r="322" spans="1:6">
      <c r="A322">
        <v>820217</v>
      </c>
      <c r="C322">
        <v>821221</v>
      </c>
      <c r="D322" t="s">
        <v>10</v>
      </c>
      <c r="E322">
        <f t="shared" si="12"/>
        <v>0</v>
      </c>
      <c r="F322">
        <f t="shared" si="13"/>
        <v>0</v>
      </c>
    </row>
    <row r="323" spans="1:6">
      <c r="A323">
        <v>824337</v>
      </c>
      <c r="C323">
        <v>824927</v>
      </c>
      <c r="D323" t="s">
        <v>10</v>
      </c>
      <c r="E323">
        <f t="shared" si="12"/>
        <v>0</v>
      </c>
      <c r="F323">
        <f t="shared" si="13"/>
        <v>0</v>
      </c>
    </row>
    <row r="324" spans="1:6">
      <c r="A324">
        <v>829089</v>
      </c>
      <c r="C324">
        <v>829517</v>
      </c>
      <c r="D324" t="s">
        <v>10</v>
      </c>
      <c r="E324">
        <f t="shared" ref="E324:E387" si="14">IF(A325-C324&lt;100,1,0)</f>
        <v>0</v>
      </c>
      <c r="F324">
        <f t="shared" ref="F324:F387" si="15">IF(A325-C324&lt;0,1,0)</f>
        <v>0</v>
      </c>
    </row>
    <row r="325" spans="1:6">
      <c r="A325">
        <v>830087</v>
      </c>
      <c r="C325">
        <v>830638</v>
      </c>
      <c r="D325" t="s">
        <v>10</v>
      </c>
      <c r="E325">
        <f t="shared" si="14"/>
        <v>1</v>
      </c>
      <c r="F325">
        <f t="shared" si="15"/>
        <v>0</v>
      </c>
    </row>
    <row r="326" spans="1:6">
      <c r="A326">
        <v>830638</v>
      </c>
      <c r="C326">
        <v>831018</v>
      </c>
      <c r="D326" t="s">
        <v>10</v>
      </c>
      <c r="E326">
        <f t="shared" si="14"/>
        <v>1</v>
      </c>
      <c r="F326">
        <f t="shared" si="15"/>
        <v>0</v>
      </c>
    </row>
    <row r="327" spans="1:6">
      <c r="A327">
        <v>831024</v>
      </c>
      <c r="C327">
        <v>832241</v>
      </c>
      <c r="D327" t="s">
        <v>10</v>
      </c>
      <c r="E327">
        <f t="shared" si="14"/>
        <v>0</v>
      </c>
      <c r="F327">
        <f t="shared" si="15"/>
        <v>0</v>
      </c>
    </row>
    <row r="328" spans="1:6">
      <c r="A328">
        <v>835723</v>
      </c>
      <c r="C328">
        <v>835974</v>
      </c>
      <c r="D328" t="s">
        <v>10</v>
      </c>
      <c r="E328">
        <f t="shared" si="14"/>
        <v>0</v>
      </c>
      <c r="F328">
        <f t="shared" si="15"/>
        <v>0</v>
      </c>
    </row>
    <row r="329" spans="1:6">
      <c r="A329">
        <v>842304</v>
      </c>
      <c r="C329">
        <v>842642</v>
      </c>
      <c r="D329" t="s">
        <v>10</v>
      </c>
      <c r="E329">
        <f t="shared" si="14"/>
        <v>0</v>
      </c>
      <c r="F329">
        <f t="shared" si="15"/>
        <v>0</v>
      </c>
    </row>
    <row r="330" spans="1:6">
      <c r="A330">
        <v>842758</v>
      </c>
      <c r="C330">
        <v>843354</v>
      </c>
      <c r="D330" t="s">
        <v>10</v>
      </c>
      <c r="E330">
        <f t="shared" si="14"/>
        <v>0</v>
      </c>
      <c r="F330">
        <f t="shared" si="15"/>
        <v>0</v>
      </c>
    </row>
    <row r="331" spans="1:6">
      <c r="A331">
        <v>844407</v>
      </c>
      <c r="C331">
        <v>845669</v>
      </c>
      <c r="D331" t="s">
        <v>10</v>
      </c>
      <c r="E331">
        <f t="shared" si="14"/>
        <v>0</v>
      </c>
      <c r="F331">
        <f t="shared" si="15"/>
        <v>0</v>
      </c>
    </row>
    <row r="332" spans="1:6">
      <c r="A332">
        <v>846127</v>
      </c>
      <c r="C332">
        <v>847893</v>
      </c>
      <c r="D332" t="s">
        <v>10</v>
      </c>
      <c r="E332">
        <f t="shared" si="14"/>
        <v>1</v>
      </c>
      <c r="F332">
        <f t="shared" si="15"/>
        <v>0</v>
      </c>
    </row>
    <row r="333" spans="1:6">
      <c r="A333">
        <v>847988</v>
      </c>
      <c r="C333">
        <v>849730</v>
      </c>
      <c r="D333" t="s">
        <v>10</v>
      </c>
      <c r="E333">
        <f t="shared" si="14"/>
        <v>0</v>
      </c>
      <c r="F333">
        <f t="shared" si="15"/>
        <v>0</v>
      </c>
    </row>
    <row r="334" spans="1:6">
      <c r="A334">
        <v>850158</v>
      </c>
      <c r="C334">
        <v>850580</v>
      </c>
      <c r="D334" t="s">
        <v>10</v>
      </c>
      <c r="E334">
        <f t="shared" si="14"/>
        <v>0</v>
      </c>
      <c r="F334">
        <f t="shared" si="15"/>
        <v>0</v>
      </c>
    </row>
    <row r="335" spans="1:6">
      <c r="A335">
        <v>851002</v>
      </c>
      <c r="C335">
        <v>851268</v>
      </c>
      <c r="D335" t="s">
        <v>10</v>
      </c>
      <c r="E335">
        <f t="shared" si="14"/>
        <v>0</v>
      </c>
      <c r="F335">
        <f t="shared" si="15"/>
        <v>0</v>
      </c>
    </row>
    <row r="336" spans="1:6">
      <c r="A336">
        <v>855054</v>
      </c>
      <c r="C336">
        <v>855494</v>
      </c>
      <c r="D336" t="s">
        <v>10</v>
      </c>
      <c r="E336">
        <f t="shared" si="14"/>
        <v>0</v>
      </c>
      <c r="F336">
        <f t="shared" si="15"/>
        <v>0</v>
      </c>
    </row>
    <row r="337" spans="1:6">
      <c r="A337">
        <v>856749</v>
      </c>
      <c r="C337">
        <v>857921</v>
      </c>
      <c r="D337" t="s">
        <v>10</v>
      </c>
      <c r="E337">
        <f t="shared" si="14"/>
        <v>0</v>
      </c>
      <c r="F337">
        <f t="shared" si="15"/>
        <v>0</v>
      </c>
    </row>
    <row r="338" spans="1:6">
      <c r="A338">
        <v>858220</v>
      </c>
      <c r="C338">
        <v>858504</v>
      </c>
      <c r="D338" t="s">
        <v>10</v>
      </c>
      <c r="E338">
        <f t="shared" si="14"/>
        <v>0</v>
      </c>
      <c r="F338">
        <f t="shared" si="15"/>
        <v>0</v>
      </c>
    </row>
    <row r="339" spans="1:6">
      <c r="A339">
        <v>858898</v>
      </c>
      <c r="C339">
        <v>859557</v>
      </c>
      <c r="D339" t="s">
        <v>10</v>
      </c>
      <c r="E339">
        <f t="shared" si="14"/>
        <v>0</v>
      </c>
      <c r="F339">
        <f t="shared" si="15"/>
        <v>0</v>
      </c>
    </row>
    <row r="340" spans="1:6">
      <c r="A340">
        <v>859801</v>
      </c>
      <c r="C340">
        <v>860394</v>
      </c>
      <c r="D340" t="s">
        <v>10</v>
      </c>
      <c r="E340">
        <f t="shared" si="14"/>
        <v>0</v>
      </c>
      <c r="F340">
        <f t="shared" si="15"/>
        <v>0</v>
      </c>
    </row>
    <row r="341" spans="1:6">
      <c r="A341">
        <v>863065</v>
      </c>
      <c r="C341">
        <v>863655</v>
      </c>
      <c r="D341" t="s">
        <v>10</v>
      </c>
      <c r="E341">
        <f t="shared" si="14"/>
        <v>1</v>
      </c>
      <c r="F341">
        <f t="shared" si="15"/>
        <v>0</v>
      </c>
    </row>
    <row r="342" spans="1:6">
      <c r="A342">
        <v>863703</v>
      </c>
      <c r="C342">
        <v>864677</v>
      </c>
      <c r="D342" t="s">
        <v>10</v>
      </c>
      <c r="E342">
        <f t="shared" si="14"/>
        <v>0</v>
      </c>
      <c r="F342">
        <f t="shared" si="15"/>
        <v>0</v>
      </c>
    </row>
    <row r="343" spans="1:6">
      <c r="A343">
        <v>866486</v>
      </c>
      <c r="C343">
        <v>867484</v>
      </c>
      <c r="D343" t="s">
        <v>10</v>
      </c>
      <c r="E343">
        <f t="shared" si="14"/>
        <v>0</v>
      </c>
      <c r="F343">
        <f t="shared" si="15"/>
        <v>0</v>
      </c>
    </row>
    <row r="344" spans="1:6">
      <c r="A344">
        <v>869889</v>
      </c>
      <c r="C344">
        <v>870740</v>
      </c>
      <c r="D344" t="s">
        <v>10</v>
      </c>
      <c r="E344">
        <f t="shared" si="14"/>
        <v>0</v>
      </c>
      <c r="F344">
        <f t="shared" si="15"/>
        <v>0</v>
      </c>
    </row>
    <row r="345" spans="1:6">
      <c r="A345">
        <v>876139</v>
      </c>
      <c r="C345">
        <v>876378</v>
      </c>
      <c r="D345" t="s">
        <v>10</v>
      </c>
      <c r="E345">
        <f t="shared" si="14"/>
        <v>0</v>
      </c>
      <c r="F345">
        <f t="shared" si="15"/>
        <v>0</v>
      </c>
    </row>
    <row r="346" spans="1:6">
      <c r="A346">
        <v>892949</v>
      </c>
      <c r="C346">
        <v>896848</v>
      </c>
      <c r="D346" t="s">
        <v>10</v>
      </c>
      <c r="E346">
        <f t="shared" si="14"/>
        <v>0</v>
      </c>
      <c r="F346">
        <f t="shared" si="15"/>
        <v>0</v>
      </c>
    </row>
    <row r="347" spans="1:6">
      <c r="A347">
        <v>899378</v>
      </c>
      <c r="C347">
        <v>900142</v>
      </c>
      <c r="D347" t="s">
        <v>10</v>
      </c>
      <c r="E347">
        <f t="shared" si="14"/>
        <v>0</v>
      </c>
      <c r="F347">
        <f t="shared" si="15"/>
        <v>0</v>
      </c>
    </row>
    <row r="348" spans="1:6">
      <c r="A348">
        <v>901519</v>
      </c>
      <c r="C348">
        <v>902556</v>
      </c>
      <c r="D348" t="s">
        <v>10</v>
      </c>
      <c r="E348">
        <f t="shared" si="14"/>
        <v>0</v>
      </c>
      <c r="F348">
        <f t="shared" si="15"/>
        <v>0</v>
      </c>
    </row>
    <row r="349" spans="1:6">
      <c r="A349">
        <v>903734</v>
      </c>
      <c r="C349">
        <v>904126</v>
      </c>
      <c r="D349" t="s">
        <v>10</v>
      </c>
      <c r="E349">
        <f t="shared" si="14"/>
        <v>0</v>
      </c>
      <c r="F349">
        <f t="shared" si="15"/>
        <v>0</v>
      </c>
    </row>
    <row r="350" spans="1:6">
      <c r="A350">
        <v>904627</v>
      </c>
      <c r="C350">
        <v>905556</v>
      </c>
      <c r="D350" t="s">
        <v>10</v>
      </c>
      <c r="E350">
        <f t="shared" si="14"/>
        <v>0</v>
      </c>
      <c r="F350">
        <f t="shared" si="15"/>
        <v>0</v>
      </c>
    </row>
    <row r="351" spans="1:6">
      <c r="A351">
        <v>905868</v>
      </c>
      <c r="C351">
        <v>906128</v>
      </c>
      <c r="D351" t="s">
        <v>10</v>
      </c>
      <c r="E351">
        <f t="shared" si="14"/>
        <v>0</v>
      </c>
      <c r="F351">
        <f t="shared" si="15"/>
        <v>0</v>
      </c>
    </row>
    <row r="352" spans="1:6">
      <c r="A352">
        <v>906555</v>
      </c>
      <c r="C352">
        <v>907094</v>
      </c>
      <c r="D352" t="s">
        <v>10</v>
      </c>
      <c r="E352">
        <f t="shared" si="14"/>
        <v>0</v>
      </c>
      <c r="F352">
        <f t="shared" si="15"/>
        <v>0</v>
      </c>
    </row>
    <row r="353" spans="1:6">
      <c r="A353">
        <v>911741</v>
      </c>
      <c r="C353">
        <v>911995</v>
      </c>
      <c r="D353" t="s">
        <v>10</v>
      </c>
      <c r="E353">
        <f t="shared" si="14"/>
        <v>0</v>
      </c>
      <c r="F353">
        <f t="shared" si="15"/>
        <v>0</v>
      </c>
    </row>
    <row r="354" spans="1:6">
      <c r="A354">
        <v>913295</v>
      </c>
      <c r="C354">
        <v>914269</v>
      </c>
      <c r="D354" t="s">
        <v>10</v>
      </c>
      <c r="E354">
        <f t="shared" si="14"/>
        <v>0</v>
      </c>
      <c r="F354">
        <f t="shared" si="15"/>
        <v>0</v>
      </c>
    </row>
    <row r="355" spans="1:6">
      <c r="A355">
        <v>915311</v>
      </c>
      <c r="C355">
        <v>916171</v>
      </c>
      <c r="D355" t="s">
        <v>10</v>
      </c>
      <c r="E355">
        <f t="shared" si="14"/>
        <v>1</v>
      </c>
      <c r="F355">
        <f t="shared" si="15"/>
        <v>0</v>
      </c>
    </row>
    <row r="356" spans="1:6">
      <c r="A356">
        <v>916255</v>
      </c>
      <c r="C356">
        <v>917292</v>
      </c>
      <c r="D356" t="s">
        <v>10</v>
      </c>
      <c r="E356">
        <f t="shared" si="14"/>
        <v>0</v>
      </c>
      <c r="F356">
        <f t="shared" si="15"/>
        <v>0</v>
      </c>
    </row>
    <row r="357" spans="1:6">
      <c r="A357">
        <v>917648</v>
      </c>
      <c r="C357">
        <v>918250</v>
      </c>
      <c r="D357" t="s">
        <v>10</v>
      </c>
      <c r="E357">
        <f t="shared" si="14"/>
        <v>0</v>
      </c>
      <c r="F357">
        <f t="shared" si="15"/>
        <v>0</v>
      </c>
    </row>
    <row r="358" spans="1:6">
      <c r="A358">
        <v>918668</v>
      </c>
      <c r="C358">
        <v>919108</v>
      </c>
      <c r="D358" t="s">
        <v>10</v>
      </c>
      <c r="E358">
        <f t="shared" si="14"/>
        <v>0</v>
      </c>
      <c r="F358">
        <f t="shared" si="15"/>
        <v>0</v>
      </c>
    </row>
    <row r="359" spans="1:6">
      <c r="A359">
        <v>923467</v>
      </c>
      <c r="C359">
        <v>924474</v>
      </c>
      <c r="D359" t="s">
        <v>10</v>
      </c>
      <c r="E359">
        <f t="shared" si="14"/>
        <v>1</v>
      </c>
      <c r="F359">
        <f t="shared" si="15"/>
        <v>1</v>
      </c>
    </row>
    <row r="360" spans="1:6">
      <c r="A360">
        <v>924471</v>
      </c>
      <c r="C360">
        <v>925502</v>
      </c>
      <c r="D360" t="s">
        <v>10</v>
      </c>
      <c r="E360">
        <f t="shared" si="14"/>
        <v>1</v>
      </c>
      <c r="F360">
        <f t="shared" si="15"/>
        <v>0</v>
      </c>
    </row>
    <row r="361" spans="1:6">
      <c r="A361">
        <v>925595</v>
      </c>
      <c r="C361">
        <v>926740</v>
      </c>
      <c r="D361" t="s">
        <v>10</v>
      </c>
      <c r="E361">
        <f t="shared" si="14"/>
        <v>0</v>
      </c>
      <c r="F361">
        <f t="shared" si="15"/>
        <v>0</v>
      </c>
    </row>
    <row r="362" spans="1:6">
      <c r="A362">
        <v>928093</v>
      </c>
      <c r="C362">
        <v>928416</v>
      </c>
      <c r="D362" t="s">
        <v>10</v>
      </c>
      <c r="E362">
        <f t="shared" si="14"/>
        <v>0</v>
      </c>
      <c r="F362">
        <f t="shared" si="15"/>
        <v>0</v>
      </c>
    </row>
    <row r="363" spans="1:6">
      <c r="A363">
        <v>928544</v>
      </c>
      <c r="C363">
        <v>929296</v>
      </c>
      <c r="D363" t="s">
        <v>10</v>
      </c>
      <c r="E363">
        <f t="shared" si="14"/>
        <v>1</v>
      </c>
      <c r="F363">
        <f t="shared" si="15"/>
        <v>1</v>
      </c>
    </row>
    <row r="364" spans="1:6">
      <c r="A364">
        <v>929235</v>
      </c>
      <c r="C364">
        <v>930365</v>
      </c>
      <c r="D364" t="s">
        <v>10</v>
      </c>
      <c r="E364">
        <f t="shared" si="14"/>
        <v>1</v>
      </c>
      <c r="F364">
        <f t="shared" si="15"/>
        <v>1</v>
      </c>
    </row>
    <row r="365" spans="1:6">
      <c r="A365">
        <v>930341</v>
      </c>
      <c r="C365">
        <v>931303</v>
      </c>
      <c r="D365" t="s">
        <v>10</v>
      </c>
      <c r="E365">
        <f t="shared" si="14"/>
        <v>0</v>
      </c>
      <c r="F365">
        <f t="shared" si="15"/>
        <v>0</v>
      </c>
    </row>
    <row r="366" spans="1:6">
      <c r="A366">
        <v>933015</v>
      </c>
      <c r="C366">
        <v>933815</v>
      </c>
      <c r="D366" t="s">
        <v>10</v>
      </c>
      <c r="E366">
        <f t="shared" si="14"/>
        <v>1</v>
      </c>
      <c r="F366">
        <f t="shared" si="15"/>
        <v>1</v>
      </c>
    </row>
    <row r="367" spans="1:6">
      <c r="A367">
        <v>933788</v>
      </c>
      <c r="C367">
        <v>934024</v>
      </c>
      <c r="D367" t="s">
        <v>10</v>
      </c>
      <c r="E367">
        <f t="shared" si="14"/>
        <v>0</v>
      </c>
      <c r="F367">
        <f t="shared" si="15"/>
        <v>0</v>
      </c>
    </row>
    <row r="368" spans="1:6">
      <c r="A368">
        <v>937013</v>
      </c>
      <c r="C368">
        <v>937750</v>
      </c>
      <c r="D368" t="s">
        <v>10</v>
      </c>
      <c r="E368">
        <f t="shared" si="14"/>
        <v>0</v>
      </c>
      <c r="F368">
        <f t="shared" si="15"/>
        <v>0</v>
      </c>
    </row>
    <row r="369" spans="1:6">
      <c r="A369">
        <v>940430</v>
      </c>
      <c r="C369">
        <v>941194</v>
      </c>
      <c r="D369" t="s">
        <v>10</v>
      </c>
      <c r="E369">
        <f t="shared" si="14"/>
        <v>1</v>
      </c>
      <c r="F369">
        <f t="shared" si="15"/>
        <v>0</v>
      </c>
    </row>
    <row r="370" spans="1:6">
      <c r="A370">
        <v>941247</v>
      </c>
      <c r="C370">
        <v>941909</v>
      </c>
      <c r="D370" t="s">
        <v>10</v>
      </c>
      <c r="E370">
        <f t="shared" si="14"/>
        <v>1</v>
      </c>
      <c r="F370">
        <f t="shared" si="15"/>
        <v>0</v>
      </c>
    </row>
    <row r="371" spans="1:6">
      <c r="A371">
        <v>941966</v>
      </c>
      <c r="C371">
        <v>943120</v>
      </c>
      <c r="D371" t="s">
        <v>10</v>
      </c>
      <c r="E371">
        <f t="shared" si="14"/>
        <v>0</v>
      </c>
      <c r="F371">
        <f t="shared" si="15"/>
        <v>0</v>
      </c>
    </row>
    <row r="372" spans="1:6">
      <c r="A372">
        <v>943288</v>
      </c>
      <c r="C372">
        <v>943707</v>
      </c>
      <c r="D372" t="s">
        <v>10</v>
      </c>
      <c r="E372">
        <f t="shared" si="14"/>
        <v>1</v>
      </c>
      <c r="F372">
        <f t="shared" si="15"/>
        <v>0</v>
      </c>
    </row>
    <row r="373" spans="1:6">
      <c r="A373">
        <v>943727</v>
      </c>
      <c r="C373">
        <v>943954</v>
      </c>
      <c r="D373" t="s">
        <v>10</v>
      </c>
      <c r="E373">
        <f t="shared" si="14"/>
        <v>0</v>
      </c>
      <c r="F373">
        <f t="shared" si="15"/>
        <v>0</v>
      </c>
    </row>
    <row r="374" spans="1:6">
      <c r="A374">
        <v>944141</v>
      </c>
      <c r="C374">
        <v>944593</v>
      </c>
      <c r="D374" t="s">
        <v>10</v>
      </c>
      <c r="E374">
        <f t="shared" si="14"/>
        <v>0</v>
      </c>
      <c r="F374">
        <f t="shared" si="15"/>
        <v>0</v>
      </c>
    </row>
    <row r="375" spans="1:6">
      <c r="A375">
        <v>945361</v>
      </c>
      <c r="C375">
        <v>947937</v>
      </c>
      <c r="D375" t="s">
        <v>10</v>
      </c>
      <c r="E375">
        <f t="shared" si="14"/>
        <v>0</v>
      </c>
      <c r="F375">
        <f t="shared" si="15"/>
        <v>0</v>
      </c>
    </row>
    <row r="376" spans="1:6">
      <c r="A376">
        <v>948831</v>
      </c>
      <c r="C376">
        <v>950012</v>
      </c>
      <c r="D376" t="s">
        <v>10</v>
      </c>
      <c r="E376">
        <f t="shared" si="14"/>
        <v>0</v>
      </c>
      <c r="F376">
        <f t="shared" si="15"/>
        <v>0</v>
      </c>
    </row>
    <row r="377" spans="1:6">
      <c r="A377">
        <v>950179</v>
      </c>
      <c r="C377">
        <v>951132</v>
      </c>
      <c r="D377" t="s">
        <v>10</v>
      </c>
      <c r="E377">
        <f t="shared" si="14"/>
        <v>1</v>
      </c>
      <c r="F377">
        <f t="shared" si="15"/>
        <v>0</v>
      </c>
    </row>
    <row r="378" spans="1:6">
      <c r="A378">
        <v>951171</v>
      </c>
      <c r="C378">
        <v>951449</v>
      </c>
      <c r="D378" t="s">
        <v>10</v>
      </c>
      <c r="E378">
        <f t="shared" si="14"/>
        <v>1</v>
      </c>
      <c r="F378">
        <f t="shared" si="15"/>
        <v>0</v>
      </c>
    </row>
    <row r="379" spans="1:6">
      <c r="A379">
        <v>951477</v>
      </c>
      <c r="C379">
        <v>951902</v>
      </c>
      <c r="D379" t="s">
        <v>10</v>
      </c>
      <c r="E379">
        <f t="shared" si="14"/>
        <v>1</v>
      </c>
      <c r="F379">
        <f t="shared" si="15"/>
        <v>0</v>
      </c>
    </row>
    <row r="380" spans="1:6">
      <c r="A380">
        <v>951923</v>
      </c>
      <c r="C380">
        <v>952180</v>
      </c>
      <c r="D380" t="s">
        <v>10</v>
      </c>
      <c r="E380">
        <f t="shared" si="14"/>
        <v>0</v>
      </c>
      <c r="F380">
        <f t="shared" si="15"/>
        <v>0</v>
      </c>
    </row>
    <row r="381" spans="1:6">
      <c r="A381">
        <v>953060</v>
      </c>
      <c r="C381">
        <v>953983</v>
      </c>
      <c r="D381" t="s">
        <v>10</v>
      </c>
      <c r="E381">
        <f t="shared" si="14"/>
        <v>0</v>
      </c>
      <c r="F381">
        <f t="shared" si="15"/>
        <v>0</v>
      </c>
    </row>
    <row r="382" spans="1:6">
      <c r="A382">
        <v>957309</v>
      </c>
      <c r="C382">
        <v>958739</v>
      </c>
      <c r="D382" t="s">
        <v>10</v>
      </c>
      <c r="E382">
        <f t="shared" si="14"/>
        <v>1</v>
      </c>
      <c r="F382">
        <f t="shared" si="15"/>
        <v>1</v>
      </c>
    </row>
    <row r="383" spans="1:6">
      <c r="A383">
        <v>958702</v>
      </c>
      <c r="C383">
        <v>959244</v>
      </c>
      <c r="D383" t="s">
        <v>10</v>
      </c>
      <c r="E383">
        <f t="shared" si="14"/>
        <v>0</v>
      </c>
      <c r="F383">
        <f t="shared" si="15"/>
        <v>0</v>
      </c>
    </row>
    <row r="384" spans="1:6">
      <c r="A384">
        <v>961569</v>
      </c>
      <c r="C384">
        <v>963212</v>
      </c>
      <c r="D384" t="s">
        <v>10</v>
      </c>
      <c r="E384">
        <f t="shared" si="14"/>
        <v>0</v>
      </c>
      <c r="F384">
        <f t="shared" si="15"/>
        <v>0</v>
      </c>
    </row>
    <row r="385" spans="1:6">
      <c r="A385">
        <v>963729</v>
      </c>
      <c r="C385">
        <v>964304</v>
      </c>
      <c r="D385" t="s">
        <v>10</v>
      </c>
      <c r="E385">
        <f t="shared" si="14"/>
        <v>0</v>
      </c>
      <c r="F385">
        <f t="shared" si="15"/>
        <v>0</v>
      </c>
    </row>
    <row r="386" spans="1:6">
      <c r="A386">
        <v>969749</v>
      </c>
      <c r="C386">
        <v>970507</v>
      </c>
      <c r="D386" t="s">
        <v>10</v>
      </c>
      <c r="E386">
        <f t="shared" si="14"/>
        <v>1</v>
      </c>
      <c r="F386">
        <f t="shared" si="15"/>
        <v>0</v>
      </c>
    </row>
    <row r="387" spans="1:6">
      <c r="A387">
        <v>970508</v>
      </c>
      <c r="C387">
        <v>972235</v>
      </c>
      <c r="D387" t="s">
        <v>10</v>
      </c>
      <c r="E387">
        <f t="shared" si="14"/>
        <v>1</v>
      </c>
      <c r="F387">
        <f t="shared" si="15"/>
        <v>1</v>
      </c>
    </row>
    <row r="388" spans="1:6">
      <c r="A388">
        <v>972228</v>
      </c>
      <c r="C388">
        <v>973532</v>
      </c>
      <c r="D388" t="s">
        <v>10</v>
      </c>
      <c r="E388">
        <f t="shared" ref="E388:E451" si="16">IF(A389-C388&lt;100,1,0)</f>
        <v>1</v>
      </c>
      <c r="F388">
        <f t="shared" ref="F388:F451" si="17">IF(A389-C388&lt;0,1,0)</f>
        <v>0</v>
      </c>
    </row>
    <row r="389" spans="1:6">
      <c r="A389">
        <v>973610</v>
      </c>
      <c r="C389">
        <v>973993</v>
      </c>
      <c r="D389" t="s">
        <v>10</v>
      </c>
      <c r="E389">
        <f t="shared" si="16"/>
        <v>0</v>
      </c>
      <c r="F389">
        <f t="shared" si="17"/>
        <v>0</v>
      </c>
    </row>
    <row r="390" spans="1:6">
      <c r="A390">
        <v>975191</v>
      </c>
      <c r="C390">
        <v>975919</v>
      </c>
      <c r="D390" t="s">
        <v>10</v>
      </c>
      <c r="E390">
        <f t="shared" si="16"/>
        <v>1</v>
      </c>
      <c r="F390">
        <f t="shared" si="17"/>
        <v>0</v>
      </c>
    </row>
    <row r="391" spans="1:6">
      <c r="A391">
        <v>975948</v>
      </c>
      <c r="C391">
        <v>976697</v>
      </c>
      <c r="D391" t="s">
        <v>10</v>
      </c>
      <c r="E391">
        <f t="shared" si="16"/>
        <v>1</v>
      </c>
      <c r="F391">
        <f t="shared" si="17"/>
        <v>1</v>
      </c>
    </row>
    <row r="392" spans="1:6">
      <c r="A392">
        <v>976685</v>
      </c>
      <c r="C392">
        <v>977530</v>
      </c>
      <c r="D392" t="s">
        <v>10</v>
      </c>
      <c r="E392">
        <f t="shared" si="16"/>
        <v>1</v>
      </c>
      <c r="F392">
        <f t="shared" si="17"/>
        <v>0</v>
      </c>
    </row>
    <row r="393" spans="1:6">
      <c r="A393">
        <v>977563</v>
      </c>
      <c r="C393">
        <v>978042</v>
      </c>
      <c r="D393" t="s">
        <v>10</v>
      </c>
      <c r="E393">
        <f t="shared" si="16"/>
        <v>0</v>
      </c>
      <c r="F393">
        <f t="shared" si="17"/>
        <v>0</v>
      </c>
    </row>
    <row r="394" spans="1:6">
      <c r="A394">
        <v>988690</v>
      </c>
      <c r="C394">
        <v>989232</v>
      </c>
      <c r="D394" t="s">
        <v>10</v>
      </c>
      <c r="E394">
        <f t="shared" si="16"/>
        <v>1</v>
      </c>
      <c r="F394">
        <f t="shared" si="17"/>
        <v>1</v>
      </c>
    </row>
    <row r="395" spans="1:6">
      <c r="A395">
        <v>989192</v>
      </c>
      <c r="C395">
        <v>990883</v>
      </c>
      <c r="D395" t="s">
        <v>10</v>
      </c>
      <c r="E395">
        <f t="shared" si="16"/>
        <v>0</v>
      </c>
      <c r="F395">
        <f t="shared" si="17"/>
        <v>0</v>
      </c>
    </row>
    <row r="396" spans="1:6">
      <c r="A396">
        <v>991446</v>
      </c>
      <c r="C396">
        <v>998273</v>
      </c>
      <c r="D396" t="s">
        <v>10</v>
      </c>
      <c r="E396">
        <f t="shared" si="16"/>
        <v>0</v>
      </c>
      <c r="F396">
        <f t="shared" si="17"/>
        <v>0</v>
      </c>
    </row>
    <row r="397" spans="1:6">
      <c r="A397">
        <v>999281</v>
      </c>
      <c r="C397">
        <v>1006981</v>
      </c>
      <c r="D397" t="s">
        <v>10</v>
      </c>
      <c r="E397">
        <f t="shared" si="16"/>
        <v>0</v>
      </c>
      <c r="F397">
        <f t="shared" si="17"/>
        <v>0</v>
      </c>
    </row>
    <row r="398" spans="1:6">
      <c r="A398">
        <v>1007702</v>
      </c>
      <c r="C398">
        <v>1008478</v>
      </c>
      <c r="D398" t="s">
        <v>10</v>
      </c>
      <c r="E398">
        <f t="shared" si="16"/>
        <v>1</v>
      </c>
      <c r="F398">
        <f t="shared" si="17"/>
        <v>1</v>
      </c>
    </row>
    <row r="399" spans="1:6">
      <c r="A399">
        <v>1008475</v>
      </c>
      <c r="C399">
        <v>1009419</v>
      </c>
      <c r="D399" t="s">
        <v>10</v>
      </c>
      <c r="E399">
        <f t="shared" si="16"/>
        <v>0</v>
      </c>
      <c r="F399">
        <f t="shared" si="17"/>
        <v>0</v>
      </c>
    </row>
    <row r="400" spans="1:6">
      <c r="A400">
        <v>1011041</v>
      </c>
      <c r="C400">
        <v>1012105</v>
      </c>
      <c r="D400" t="s">
        <v>10</v>
      </c>
      <c r="E400">
        <f t="shared" si="16"/>
        <v>0</v>
      </c>
      <c r="F400">
        <f t="shared" si="17"/>
        <v>0</v>
      </c>
    </row>
    <row r="401" spans="1:6">
      <c r="A401">
        <v>1012528</v>
      </c>
      <c r="C401">
        <v>1013631</v>
      </c>
      <c r="D401" t="s">
        <v>10</v>
      </c>
      <c r="E401">
        <f t="shared" si="16"/>
        <v>0</v>
      </c>
      <c r="F401">
        <f t="shared" si="17"/>
        <v>0</v>
      </c>
    </row>
    <row r="402" spans="1:6">
      <c r="A402">
        <v>1014321</v>
      </c>
      <c r="C402">
        <v>1015874</v>
      </c>
      <c r="D402" t="s">
        <v>10</v>
      </c>
      <c r="E402">
        <f t="shared" si="16"/>
        <v>0</v>
      </c>
      <c r="F402">
        <f t="shared" si="17"/>
        <v>0</v>
      </c>
    </row>
    <row r="403" spans="1:6">
      <c r="A403">
        <v>1016347</v>
      </c>
      <c r="C403">
        <v>1018299</v>
      </c>
      <c r="D403" t="s">
        <v>10</v>
      </c>
      <c r="E403">
        <f t="shared" si="16"/>
        <v>0</v>
      </c>
      <c r="F403">
        <f t="shared" si="17"/>
        <v>0</v>
      </c>
    </row>
    <row r="404" spans="1:6">
      <c r="A404">
        <v>1019006</v>
      </c>
      <c r="C404">
        <v>1020928</v>
      </c>
      <c r="D404" t="s">
        <v>10</v>
      </c>
      <c r="E404">
        <f t="shared" si="16"/>
        <v>0</v>
      </c>
      <c r="F404">
        <f t="shared" si="17"/>
        <v>0</v>
      </c>
    </row>
    <row r="405" spans="1:6">
      <c r="A405">
        <v>1023722</v>
      </c>
      <c r="C405">
        <v>1024522</v>
      </c>
      <c r="D405" t="s">
        <v>10</v>
      </c>
      <c r="E405">
        <f t="shared" si="16"/>
        <v>0</v>
      </c>
      <c r="F405">
        <f t="shared" si="17"/>
        <v>0</v>
      </c>
    </row>
    <row r="406" spans="1:6">
      <c r="A406">
        <v>1024642</v>
      </c>
      <c r="C406">
        <v>1026891</v>
      </c>
      <c r="D406" t="s">
        <v>10</v>
      </c>
      <c r="E406">
        <f t="shared" si="16"/>
        <v>1</v>
      </c>
      <c r="F406">
        <f t="shared" si="17"/>
        <v>0</v>
      </c>
    </row>
    <row r="407" spans="1:6">
      <c r="A407">
        <v>1026922</v>
      </c>
      <c r="C407">
        <v>1027569</v>
      </c>
      <c r="D407" t="s">
        <v>10</v>
      </c>
      <c r="E407">
        <f t="shared" si="16"/>
        <v>0</v>
      </c>
      <c r="F407">
        <f t="shared" si="17"/>
        <v>0</v>
      </c>
    </row>
    <row r="408" spans="1:6">
      <c r="A408">
        <v>1029796</v>
      </c>
      <c r="C408">
        <v>1030539</v>
      </c>
      <c r="D408" t="s">
        <v>10</v>
      </c>
      <c r="E408">
        <f t="shared" si="16"/>
        <v>1</v>
      </c>
      <c r="F408">
        <f t="shared" si="17"/>
        <v>0</v>
      </c>
    </row>
    <row r="409" spans="1:6">
      <c r="A409">
        <v>1030539</v>
      </c>
      <c r="C409">
        <v>1031312</v>
      </c>
      <c r="D409" t="s">
        <v>10</v>
      </c>
      <c r="E409">
        <f t="shared" si="16"/>
        <v>1</v>
      </c>
      <c r="F409">
        <f t="shared" si="17"/>
        <v>1</v>
      </c>
    </row>
    <row r="410" spans="1:6">
      <c r="A410">
        <v>1031303</v>
      </c>
      <c r="C410">
        <v>1032196</v>
      </c>
      <c r="D410" t="s">
        <v>10</v>
      </c>
      <c r="E410">
        <f t="shared" si="16"/>
        <v>1</v>
      </c>
      <c r="F410">
        <f t="shared" si="17"/>
        <v>0</v>
      </c>
    </row>
    <row r="411" spans="1:6">
      <c r="A411">
        <v>1032222</v>
      </c>
      <c r="C411">
        <v>1034147</v>
      </c>
      <c r="D411" t="s">
        <v>10</v>
      </c>
      <c r="E411">
        <f t="shared" si="16"/>
        <v>1</v>
      </c>
      <c r="F411">
        <f t="shared" si="17"/>
        <v>0</v>
      </c>
    </row>
    <row r="412" spans="1:6">
      <c r="A412">
        <v>1034157</v>
      </c>
      <c r="C412">
        <v>1035809</v>
      </c>
      <c r="D412" t="s">
        <v>10</v>
      </c>
      <c r="E412">
        <f t="shared" si="16"/>
        <v>1</v>
      </c>
      <c r="F412">
        <f t="shared" si="17"/>
        <v>1</v>
      </c>
    </row>
    <row r="413" spans="1:6">
      <c r="A413">
        <v>1035751</v>
      </c>
      <c r="C413">
        <v>1039659</v>
      </c>
      <c r="D413" t="s">
        <v>10</v>
      </c>
      <c r="E413">
        <f t="shared" si="16"/>
        <v>1</v>
      </c>
      <c r="F413">
        <f t="shared" si="17"/>
        <v>0</v>
      </c>
    </row>
    <row r="414" spans="1:6">
      <c r="A414">
        <v>1039669</v>
      </c>
      <c r="C414">
        <v>1041381</v>
      </c>
      <c r="D414" t="s">
        <v>10</v>
      </c>
      <c r="E414">
        <f t="shared" si="16"/>
        <v>1</v>
      </c>
      <c r="F414">
        <f t="shared" si="17"/>
        <v>0</v>
      </c>
    </row>
    <row r="415" spans="1:6">
      <c r="A415">
        <v>1041386</v>
      </c>
      <c r="C415">
        <v>1042909</v>
      </c>
      <c r="D415" t="s">
        <v>10</v>
      </c>
      <c r="E415">
        <f t="shared" si="16"/>
        <v>1</v>
      </c>
      <c r="F415">
        <f t="shared" si="17"/>
        <v>0</v>
      </c>
    </row>
    <row r="416" spans="1:6">
      <c r="A416">
        <v>1042949</v>
      </c>
      <c r="C416">
        <v>1043542</v>
      </c>
      <c r="D416" t="s">
        <v>10</v>
      </c>
      <c r="E416">
        <f t="shared" si="16"/>
        <v>0</v>
      </c>
      <c r="F416">
        <f t="shared" si="17"/>
        <v>0</v>
      </c>
    </row>
    <row r="417" spans="1:6">
      <c r="A417">
        <v>1047778</v>
      </c>
      <c r="C417">
        <v>1048803</v>
      </c>
      <c r="D417" t="s">
        <v>10</v>
      </c>
      <c r="E417">
        <f t="shared" si="16"/>
        <v>1</v>
      </c>
      <c r="F417">
        <f t="shared" si="17"/>
        <v>1</v>
      </c>
    </row>
    <row r="418" spans="1:6">
      <c r="A418">
        <v>1048796</v>
      </c>
      <c r="C418">
        <v>1049737</v>
      </c>
      <c r="D418" t="s">
        <v>10</v>
      </c>
      <c r="E418">
        <f t="shared" si="16"/>
        <v>1</v>
      </c>
      <c r="F418">
        <f t="shared" si="17"/>
        <v>1</v>
      </c>
    </row>
    <row r="419" spans="1:6">
      <c r="A419">
        <v>1049734</v>
      </c>
      <c r="C419">
        <v>1050570</v>
      </c>
      <c r="D419" t="s">
        <v>10</v>
      </c>
      <c r="E419">
        <f t="shared" si="16"/>
        <v>0</v>
      </c>
      <c r="F419">
        <f t="shared" si="17"/>
        <v>0</v>
      </c>
    </row>
    <row r="420" spans="1:6">
      <c r="A420">
        <v>1050869</v>
      </c>
      <c r="C420">
        <v>1051648</v>
      </c>
      <c r="D420" t="s">
        <v>10</v>
      </c>
      <c r="E420">
        <f t="shared" si="16"/>
        <v>0</v>
      </c>
      <c r="F420">
        <f t="shared" si="17"/>
        <v>0</v>
      </c>
    </row>
    <row r="421" spans="1:6">
      <c r="A421">
        <v>1051926</v>
      </c>
      <c r="C421">
        <v>1055828</v>
      </c>
      <c r="D421" t="s">
        <v>10</v>
      </c>
      <c r="E421">
        <f t="shared" si="16"/>
        <v>1</v>
      </c>
      <c r="F421">
        <f t="shared" si="17"/>
        <v>0</v>
      </c>
    </row>
    <row r="422" spans="1:6">
      <c r="A422">
        <v>1055832</v>
      </c>
      <c r="C422">
        <v>1057406</v>
      </c>
      <c r="D422" t="s">
        <v>10</v>
      </c>
      <c r="E422">
        <f t="shared" si="16"/>
        <v>0</v>
      </c>
      <c r="F422">
        <f t="shared" si="17"/>
        <v>0</v>
      </c>
    </row>
    <row r="423" spans="1:6">
      <c r="A423">
        <v>1070496</v>
      </c>
      <c r="C423">
        <v>1071044</v>
      </c>
      <c r="D423" t="s">
        <v>10</v>
      </c>
      <c r="E423">
        <f t="shared" si="16"/>
        <v>1</v>
      </c>
      <c r="F423">
        <f t="shared" si="17"/>
        <v>1</v>
      </c>
    </row>
    <row r="424" spans="1:6">
      <c r="A424">
        <v>1071041</v>
      </c>
      <c r="C424">
        <v>1071829</v>
      </c>
      <c r="D424" t="s">
        <v>10</v>
      </c>
      <c r="E424">
        <f t="shared" si="16"/>
        <v>1</v>
      </c>
      <c r="F424">
        <f t="shared" si="17"/>
        <v>0</v>
      </c>
    </row>
    <row r="425" spans="1:6">
      <c r="A425">
        <v>1071831</v>
      </c>
      <c r="C425">
        <v>1072166</v>
      </c>
      <c r="D425" t="s">
        <v>10</v>
      </c>
      <c r="E425">
        <f t="shared" si="16"/>
        <v>0</v>
      </c>
      <c r="F425">
        <f t="shared" si="17"/>
        <v>0</v>
      </c>
    </row>
    <row r="426" spans="1:6">
      <c r="A426">
        <v>1078142</v>
      </c>
      <c r="C426">
        <v>1079521</v>
      </c>
      <c r="D426" t="s">
        <v>10</v>
      </c>
      <c r="E426">
        <f t="shared" si="16"/>
        <v>0</v>
      </c>
      <c r="F426">
        <f t="shared" si="17"/>
        <v>0</v>
      </c>
    </row>
    <row r="427" spans="1:6">
      <c r="A427">
        <v>1080109</v>
      </c>
      <c r="C427">
        <v>1080450</v>
      </c>
      <c r="D427" t="s">
        <v>10</v>
      </c>
      <c r="E427">
        <f t="shared" si="16"/>
        <v>0</v>
      </c>
      <c r="F427">
        <f t="shared" si="17"/>
        <v>0</v>
      </c>
    </row>
    <row r="428" spans="1:6">
      <c r="A428">
        <v>1080559</v>
      </c>
      <c r="C428">
        <v>1080876</v>
      </c>
      <c r="D428" t="s">
        <v>10</v>
      </c>
      <c r="E428">
        <f t="shared" si="16"/>
        <v>0</v>
      </c>
      <c r="F428">
        <f t="shared" si="17"/>
        <v>0</v>
      </c>
    </row>
    <row r="429" spans="1:6">
      <c r="A429">
        <v>1081168</v>
      </c>
      <c r="C429">
        <v>1082322</v>
      </c>
      <c r="D429" t="s">
        <v>10</v>
      </c>
      <c r="E429">
        <f t="shared" si="16"/>
        <v>0</v>
      </c>
      <c r="F429">
        <f t="shared" si="17"/>
        <v>0</v>
      </c>
    </row>
    <row r="430" spans="1:6">
      <c r="A430">
        <v>1084559</v>
      </c>
      <c r="C430">
        <v>1085227</v>
      </c>
      <c r="D430" t="s">
        <v>10</v>
      </c>
      <c r="E430">
        <f t="shared" si="16"/>
        <v>0</v>
      </c>
      <c r="F430">
        <f t="shared" si="17"/>
        <v>0</v>
      </c>
    </row>
    <row r="431" spans="1:6">
      <c r="A431">
        <v>1090082</v>
      </c>
      <c r="C431">
        <v>1090528</v>
      </c>
      <c r="D431" t="s">
        <v>10</v>
      </c>
      <c r="E431">
        <f t="shared" si="16"/>
        <v>1</v>
      </c>
      <c r="F431">
        <f t="shared" si="17"/>
        <v>0</v>
      </c>
    </row>
    <row r="432" spans="1:6">
      <c r="A432">
        <v>1090553</v>
      </c>
      <c r="C432">
        <v>1091029</v>
      </c>
      <c r="D432" t="s">
        <v>10</v>
      </c>
      <c r="E432">
        <f t="shared" si="16"/>
        <v>0</v>
      </c>
      <c r="F432">
        <f t="shared" si="17"/>
        <v>0</v>
      </c>
    </row>
    <row r="433" spans="1:6">
      <c r="A433">
        <v>1093839</v>
      </c>
      <c r="C433">
        <v>1095143</v>
      </c>
      <c r="D433" t="s">
        <v>10</v>
      </c>
      <c r="E433">
        <f t="shared" si="16"/>
        <v>1</v>
      </c>
      <c r="F433">
        <f t="shared" si="17"/>
        <v>0</v>
      </c>
    </row>
    <row r="434" spans="1:6">
      <c r="A434">
        <v>1095195</v>
      </c>
      <c r="C434">
        <v>1095992</v>
      </c>
      <c r="D434" t="s">
        <v>10</v>
      </c>
      <c r="E434">
        <f t="shared" si="16"/>
        <v>0</v>
      </c>
      <c r="F434">
        <f t="shared" si="17"/>
        <v>0</v>
      </c>
    </row>
    <row r="435" spans="1:6">
      <c r="A435">
        <v>1098963</v>
      </c>
      <c r="C435">
        <v>1099403</v>
      </c>
      <c r="D435" t="s">
        <v>10</v>
      </c>
      <c r="E435">
        <f t="shared" si="16"/>
        <v>0</v>
      </c>
      <c r="F435">
        <f t="shared" si="17"/>
        <v>0</v>
      </c>
    </row>
    <row r="436" spans="1:6">
      <c r="A436">
        <v>1099573</v>
      </c>
      <c r="C436">
        <v>1100187</v>
      </c>
      <c r="D436" t="s">
        <v>10</v>
      </c>
      <c r="E436">
        <f t="shared" si="16"/>
        <v>0</v>
      </c>
      <c r="F436">
        <f t="shared" si="17"/>
        <v>0</v>
      </c>
    </row>
    <row r="437" spans="1:6">
      <c r="A437">
        <v>1100355</v>
      </c>
      <c r="C437">
        <v>1100897</v>
      </c>
      <c r="D437" t="s">
        <v>10</v>
      </c>
      <c r="E437">
        <f t="shared" si="16"/>
        <v>0</v>
      </c>
      <c r="F437">
        <f t="shared" si="17"/>
        <v>0</v>
      </c>
    </row>
    <row r="438" spans="1:6">
      <c r="A438">
        <v>1101370</v>
      </c>
      <c r="C438">
        <v>1102089</v>
      </c>
      <c r="D438" t="s">
        <v>10</v>
      </c>
      <c r="E438">
        <f t="shared" si="16"/>
        <v>0</v>
      </c>
      <c r="F438">
        <f t="shared" si="17"/>
        <v>0</v>
      </c>
    </row>
    <row r="439" spans="1:6">
      <c r="A439">
        <v>1102308</v>
      </c>
      <c r="C439">
        <v>1102634</v>
      </c>
      <c r="D439" t="s">
        <v>10</v>
      </c>
      <c r="E439">
        <f t="shared" si="16"/>
        <v>0</v>
      </c>
      <c r="F439">
        <f t="shared" si="17"/>
        <v>0</v>
      </c>
    </row>
    <row r="440" spans="1:6">
      <c r="A440">
        <v>1105934</v>
      </c>
      <c r="C440">
        <v>1106335</v>
      </c>
      <c r="D440" t="s">
        <v>10</v>
      </c>
      <c r="E440">
        <f t="shared" si="16"/>
        <v>0</v>
      </c>
      <c r="F440">
        <f t="shared" si="17"/>
        <v>0</v>
      </c>
    </row>
    <row r="441" spans="1:6">
      <c r="A441">
        <v>1107674</v>
      </c>
      <c r="C441">
        <v>1107970</v>
      </c>
      <c r="D441" t="s">
        <v>10</v>
      </c>
      <c r="E441">
        <f t="shared" si="16"/>
        <v>1</v>
      </c>
      <c r="F441">
        <f t="shared" si="17"/>
        <v>0</v>
      </c>
    </row>
    <row r="442" spans="1:6">
      <c r="A442">
        <v>1107974</v>
      </c>
      <c r="C442">
        <v>1108819</v>
      </c>
      <c r="D442" t="s">
        <v>10</v>
      </c>
      <c r="E442">
        <f t="shared" si="16"/>
        <v>1</v>
      </c>
      <c r="F442">
        <f t="shared" si="17"/>
        <v>0</v>
      </c>
    </row>
    <row r="443" spans="1:6">
      <c r="A443">
        <v>1108831</v>
      </c>
      <c r="C443">
        <v>1109043</v>
      </c>
      <c r="D443" t="s">
        <v>10</v>
      </c>
      <c r="E443">
        <f t="shared" si="16"/>
        <v>1</v>
      </c>
      <c r="F443">
        <f t="shared" si="17"/>
        <v>0</v>
      </c>
    </row>
    <row r="444" spans="1:6">
      <c r="A444">
        <v>1109141</v>
      </c>
      <c r="C444">
        <v>1109794</v>
      </c>
      <c r="D444" t="s">
        <v>10</v>
      </c>
      <c r="E444">
        <f t="shared" si="16"/>
        <v>1</v>
      </c>
      <c r="F444">
        <f t="shared" si="17"/>
        <v>0</v>
      </c>
    </row>
    <row r="445" spans="1:6">
      <c r="A445">
        <v>1109815</v>
      </c>
      <c r="C445">
        <v>1111302</v>
      </c>
      <c r="D445" t="s">
        <v>10</v>
      </c>
      <c r="E445">
        <f t="shared" si="16"/>
        <v>0</v>
      </c>
      <c r="F445">
        <f t="shared" si="17"/>
        <v>0</v>
      </c>
    </row>
    <row r="446" spans="1:6">
      <c r="A446">
        <v>1111892</v>
      </c>
      <c r="C446">
        <v>1113298</v>
      </c>
      <c r="D446" t="s">
        <v>10</v>
      </c>
      <c r="E446">
        <f t="shared" si="16"/>
        <v>1</v>
      </c>
      <c r="F446">
        <f t="shared" si="17"/>
        <v>0</v>
      </c>
    </row>
    <row r="447" spans="1:6">
      <c r="A447">
        <v>1113305</v>
      </c>
      <c r="C447">
        <v>1113961</v>
      </c>
      <c r="D447" t="s">
        <v>10</v>
      </c>
      <c r="E447">
        <f t="shared" si="16"/>
        <v>0</v>
      </c>
      <c r="F447">
        <f t="shared" si="17"/>
        <v>0</v>
      </c>
    </row>
    <row r="448" spans="1:6">
      <c r="A448">
        <v>1114425</v>
      </c>
      <c r="C448">
        <v>1114805</v>
      </c>
      <c r="D448" t="s">
        <v>10</v>
      </c>
      <c r="E448">
        <f t="shared" si="16"/>
        <v>0</v>
      </c>
      <c r="F448">
        <f t="shared" si="17"/>
        <v>0</v>
      </c>
    </row>
    <row r="449" spans="1:6">
      <c r="A449">
        <v>1114909</v>
      </c>
      <c r="C449">
        <v>1115871</v>
      </c>
      <c r="D449" t="s">
        <v>10</v>
      </c>
      <c r="E449">
        <f t="shared" si="16"/>
        <v>1</v>
      </c>
      <c r="F449">
        <f t="shared" si="17"/>
        <v>0</v>
      </c>
    </row>
    <row r="450" spans="1:6">
      <c r="A450">
        <v>1115875</v>
      </c>
      <c r="C450">
        <v>1116582</v>
      </c>
      <c r="D450" t="s">
        <v>10</v>
      </c>
      <c r="E450">
        <f t="shared" si="16"/>
        <v>1</v>
      </c>
      <c r="F450">
        <f t="shared" si="17"/>
        <v>0</v>
      </c>
    </row>
    <row r="451" spans="1:6">
      <c r="A451">
        <v>1116628</v>
      </c>
      <c r="C451">
        <v>1117239</v>
      </c>
      <c r="D451" t="s">
        <v>10</v>
      </c>
      <c r="E451">
        <f t="shared" si="16"/>
        <v>1</v>
      </c>
      <c r="F451">
        <f t="shared" si="17"/>
        <v>1</v>
      </c>
    </row>
    <row r="452" spans="1:6">
      <c r="A452">
        <v>1117224</v>
      </c>
      <c r="C452">
        <v>1118060</v>
      </c>
      <c r="D452" t="s">
        <v>10</v>
      </c>
      <c r="E452">
        <f t="shared" ref="E452:E515" si="18">IF(A453-C452&lt;100,1,0)</f>
        <v>1</v>
      </c>
      <c r="F452">
        <f t="shared" ref="F452:F515" si="19">IF(A453-C452&lt;0,1,0)</f>
        <v>0</v>
      </c>
    </row>
    <row r="453" spans="1:6">
      <c r="A453">
        <v>1118078</v>
      </c>
      <c r="C453">
        <v>1118629</v>
      </c>
      <c r="D453" t="s">
        <v>10</v>
      </c>
      <c r="E453">
        <f t="shared" si="18"/>
        <v>0</v>
      </c>
      <c r="F453">
        <f t="shared" si="19"/>
        <v>0</v>
      </c>
    </row>
    <row r="454" spans="1:6">
      <c r="A454">
        <v>1118909</v>
      </c>
      <c r="C454">
        <v>1119868</v>
      </c>
      <c r="D454" t="s">
        <v>10</v>
      </c>
      <c r="E454">
        <f t="shared" si="18"/>
        <v>1</v>
      </c>
      <c r="F454">
        <f t="shared" si="19"/>
        <v>1</v>
      </c>
    </row>
    <row r="455" spans="1:6">
      <c r="A455">
        <v>1119865</v>
      </c>
      <c r="C455">
        <v>1121355</v>
      </c>
      <c r="D455" t="s">
        <v>10</v>
      </c>
      <c r="E455">
        <f t="shared" si="18"/>
        <v>0</v>
      </c>
      <c r="F455">
        <f t="shared" si="19"/>
        <v>0</v>
      </c>
    </row>
    <row r="456" spans="1:6">
      <c r="A456">
        <v>1123186</v>
      </c>
      <c r="C456">
        <v>1124727</v>
      </c>
      <c r="D456" t="s">
        <v>10</v>
      </c>
      <c r="E456">
        <f t="shared" si="18"/>
        <v>0</v>
      </c>
      <c r="F456">
        <f t="shared" si="19"/>
        <v>0</v>
      </c>
    </row>
    <row r="457" spans="1:6">
      <c r="A457">
        <v>1129290</v>
      </c>
      <c r="C457">
        <v>1130081</v>
      </c>
      <c r="D457" t="s">
        <v>10</v>
      </c>
      <c r="E457">
        <f t="shared" si="18"/>
        <v>1</v>
      </c>
      <c r="F457">
        <f t="shared" si="19"/>
        <v>0</v>
      </c>
    </row>
    <row r="458" spans="1:6">
      <c r="A458">
        <v>1130081</v>
      </c>
      <c r="C458">
        <v>1131151</v>
      </c>
      <c r="D458" t="s">
        <v>10</v>
      </c>
      <c r="E458">
        <f t="shared" si="18"/>
        <v>1</v>
      </c>
      <c r="F458">
        <f t="shared" si="19"/>
        <v>0</v>
      </c>
    </row>
    <row r="459" spans="1:6">
      <c r="A459">
        <v>1131170</v>
      </c>
      <c r="C459">
        <v>1132378</v>
      </c>
      <c r="D459" t="s">
        <v>10</v>
      </c>
      <c r="E459">
        <f t="shared" si="18"/>
        <v>0</v>
      </c>
      <c r="F459">
        <f t="shared" si="19"/>
        <v>0</v>
      </c>
    </row>
    <row r="460" spans="1:6">
      <c r="A460">
        <v>1132843</v>
      </c>
      <c r="C460">
        <v>1134066</v>
      </c>
      <c r="D460" t="s">
        <v>10</v>
      </c>
      <c r="E460">
        <f t="shared" si="18"/>
        <v>1</v>
      </c>
      <c r="F460">
        <f t="shared" si="19"/>
        <v>1</v>
      </c>
    </row>
    <row r="461" spans="1:6">
      <c r="A461">
        <v>1134014</v>
      </c>
      <c r="C461">
        <v>1135282</v>
      </c>
      <c r="D461" t="s">
        <v>10</v>
      </c>
      <c r="E461">
        <f t="shared" si="18"/>
        <v>0</v>
      </c>
      <c r="F461">
        <f t="shared" si="19"/>
        <v>0</v>
      </c>
    </row>
    <row r="462" spans="1:6">
      <c r="A462">
        <v>1136515</v>
      </c>
      <c r="C462">
        <v>1137348</v>
      </c>
      <c r="D462" t="s">
        <v>10</v>
      </c>
      <c r="E462">
        <f t="shared" si="18"/>
        <v>0</v>
      </c>
      <c r="F462">
        <f t="shared" si="19"/>
        <v>0</v>
      </c>
    </row>
    <row r="463" spans="1:6">
      <c r="A463">
        <v>1137547</v>
      </c>
      <c r="C463">
        <v>1137918</v>
      </c>
      <c r="D463" t="s">
        <v>10</v>
      </c>
      <c r="E463">
        <f t="shared" si="18"/>
        <v>0</v>
      </c>
      <c r="F463">
        <f t="shared" si="19"/>
        <v>0</v>
      </c>
    </row>
    <row r="464" spans="1:6">
      <c r="A464">
        <v>1138411</v>
      </c>
      <c r="C464">
        <v>1142001</v>
      </c>
      <c r="D464" t="s">
        <v>10</v>
      </c>
      <c r="E464">
        <f t="shared" si="18"/>
        <v>0</v>
      </c>
      <c r="F464">
        <f t="shared" si="19"/>
        <v>0</v>
      </c>
    </row>
    <row r="465" spans="1:6">
      <c r="A465">
        <v>1145129</v>
      </c>
      <c r="C465">
        <v>1146694</v>
      </c>
      <c r="D465" t="s">
        <v>10</v>
      </c>
      <c r="E465">
        <f t="shared" si="18"/>
        <v>0</v>
      </c>
      <c r="F465">
        <f t="shared" si="19"/>
        <v>0</v>
      </c>
    </row>
    <row r="466" spans="1:6">
      <c r="A466">
        <v>1148407</v>
      </c>
      <c r="C466">
        <v>1149639</v>
      </c>
      <c r="D466" t="s">
        <v>10</v>
      </c>
      <c r="E466">
        <f t="shared" si="18"/>
        <v>0</v>
      </c>
      <c r="F466">
        <f t="shared" si="19"/>
        <v>0</v>
      </c>
    </row>
    <row r="467" spans="1:6">
      <c r="A467">
        <v>1149985</v>
      </c>
      <c r="C467">
        <v>1150728</v>
      </c>
      <c r="D467" t="s">
        <v>10</v>
      </c>
      <c r="E467">
        <f t="shared" si="18"/>
        <v>0</v>
      </c>
      <c r="F467">
        <f t="shared" si="19"/>
        <v>0</v>
      </c>
    </row>
    <row r="468" spans="1:6">
      <c r="A468">
        <v>1152921</v>
      </c>
      <c r="C468">
        <v>1153367</v>
      </c>
      <c r="D468" t="s">
        <v>10</v>
      </c>
      <c r="E468">
        <f t="shared" si="18"/>
        <v>0</v>
      </c>
      <c r="F468">
        <f t="shared" si="19"/>
        <v>0</v>
      </c>
    </row>
    <row r="469" spans="1:6">
      <c r="A469">
        <v>1160210</v>
      </c>
      <c r="C469">
        <v>1160659</v>
      </c>
      <c r="D469" t="s">
        <v>10</v>
      </c>
      <c r="E469">
        <f t="shared" si="18"/>
        <v>0</v>
      </c>
      <c r="F469">
        <f t="shared" si="19"/>
        <v>0</v>
      </c>
    </row>
    <row r="470" spans="1:6">
      <c r="A470">
        <v>1169485</v>
      </c>
      <c r="C470">
        <v>1170885</v>
      </c>
      <c r="D470" t="s">
        <v>10</v>
      </c>
      <c r="E470">
        <f t="shared" si="18"/>
        <v>1</v>
      </c>
      <c r="F470">
        <f t="shared" si="19"/>
        <v>0</v>
      </c>
    </row>
    <row r="471" spans="1:6">
      <c r="A471">
        <v>1170887</v>
      </c>
      <c r="C471">
        <v>1172284</v>
      </c>
      <c r="D471" t="s">
        <v>10</v>
      </c>
      <c r="E471">
        <f t="shared" si="18"/>
        <v>0</v>
      </c>
      <c r="F471">
        <f t="shared" si="19"/>
        <v>0</v>
      </c>
    </row>
    <row r="472" spans="1:6">
      <c r="A472">
        <v>1177597</v>
      </c>
      <c r="C472">
        <v>1178037</v>
      </c>
      <c r="D472" t="s">
        <v>10</v>
      </c>
      <c r="E472">
        <f t="shared" si="18"/>
        <v>0</v>
      </c>
      <c r="F472">
        <f t="shared" si="19"/>
        <v>0</v>
      </c>
    </row>
    <row r="473" spans="1:6">
      <c r="A473">
        <v>1180735</v>
      </c>
      <c r="C473">
        <v>1181337</v>
      </c>
      <c r="D473" t="s">
        <v>10</v>
      </c>
      <c r="E473">
        <f t="shared" si="18"/>
        <v>0</v>
      </c>
      <c r="F473">
        <f t="shared" si="19"/>
        <v>0</v>
      </c>
    </row>
    <row r="474" spans="1:6">
      <c r="A474">
        <v>1182614</v>
      </c>
      <c r="C474">
        <v>1183333</v>
      </c>
      <c r="D474" t="s">
        <v>10</v>
      </c>
      <c r="E474">
        <f t="shared" si="18"/>
        <v>0</v>
      </c>
      <c r="F474">
        <f t="shared" si="19"/>
        <v>0</v>
      </c>
    </row>
    <row r="475" spans="1:6">
      <c r="A475">
        <v>1183746</v>
      </c>
      <c r="C475">
        <v>1184174</v>
      </c>
      <c r="D475" t="s">
        <v>10</v>
      </c>
      <c r="E475">
        <f t="shared" si="18"/>
        <v>0</v>
      </c>
      <c r="F475">
        <f t="shared" si="19"/>
        <v>0</v>
      </c>
    </row>
    <row r="476" spans="1:6">
      <c r="A476">
        <v>1184348</v>
      </c>
      <c r="C476">
        <v>1184641</v>
      </c>
      <c r="D476" t="s">
        <v>10</v>
      </c>
      <c r="E476">
        <f t="shared" si="18"/>
        <v>0</v>
      </c>
      <c r="F476">
        <f t="shared" si="19"/>
        <v>0</v>
      </c>
    </row>
    <row r="477" spans="1:6">
      <c r="A477">
        <v>1184875</v>
      </c>
      <c r="C477">
        <v>1185696</v>
      </c>
      <c r="D477" t="s">
        <v>10</v>
      </c>
      <c r="E477">
        <f t="shared" si="18"/>
        <v>0</v>
      </c>
      <c r="F477">
        <f t="shared" si="19"/>
        <v>0</v>
      </c>
    </row>
    <row r="478" spans="1:6">
      <c r="A478">
        <v>1186239</v>
      </c>
      <c r="C478">
        <v>1186691</v>
      </c>
      <c r="D478" t="s">
        <v>10</v>
      </c>
      <c r="E478">
        <f t="shared" si="18"/>
        <v>0</v>
      </c>
      <c r="F478">
        <f t="shared" si="19"/>
        <v>0</v>
      </c>
    </row>
    <row r="479" spans="1:6">
      <c r="A479">
        <v>1193195</v>
      </c>
      <c r="C479">
        <v>1194691</v>
      </c>
      <c r="D479" t="s">
        <v>10</v>
      </c>
      <c r="E479">
        <f t="shared" si="18"/>
        <v>1</v>
      </c>
      <c r="F479">
        <f t="shared" si="19"/>
        <v>0</v>
      </c>
    </row>
    <row r="480" spans="1:6">
      <c r="A480">
        <v>1194714</v>
      </c>
      <c r="C480">
        <v>1195106</v>
      </c>
      <c r="D480" t="s">
        <v>10</v>
      </c>
      <c r="E480">
        <f t="shared" si="18"/>
        <v>0</v>
      </c>
      <c r="F480">
        <f t="shared" si="19"/>
        <v>0</v>
      </c>
    </row>
    <row r="481" spans="1:6">
      <c r="A481">
        <v>1195554</v>
      </c>
      <c r="C481">
        <v>1196654</v>
      </c>
      <c r="D481" t="s">
        <v>10</v>
      </c>
      <c r="E481">
        <f t="shared" si="18"/>
        <v>0</v>
      </c>
      <c r="F481">
        <f t="shared" si="19"/>
        <v>0</v>
      </c>
    </row>
    <row r="482" spans="1:6">
      <c r="A482">
        <v>1197325</v>
      </c>
      <c r="C482">
        <v>1198131</v>
      </c>
      <c r="D482" t="s">
        <v>10</v>
      </c>
      <c r="E482">
        <f t="shared" si="18"/>
        <v>0</v>
      </c>
      <c r="F482">
        <f t="shared" si="19"/>
        <v>0</v>
      </c>
    </row>
    <row r="483" spans="1:6">
      <c r="A483">
        <v>1204352</v>
      </c>
      <c r="C483">
        <v>1205464</v>
      </c>
      <c r="D483" t="s">
        <v>10</v>
      </c>
      <c r="E483">
        <f t="shared" si="18"/>
        <v>0</v>
      </c>
      <c r="F483">
        <f t="shared" si="19"/>
        <v>0</v>
      </c>
    </row>
    <row r="484" spans="1:6">
      <c r="A484">
        <v>1206107</v>
      </c>
      <c r="C484">
        <v>1207513</v>
      </c>
      <c r="D484" t="s">
        <v>10</v>
      </c>
      <c r="E484">
        <f t="shared" si="18"/>
        <v>1</v>
      </c>
      <c r="F484">
        <f t="shared" si="19"/>
        <v>0</v>
      </c>
    </row>
    <row r="485" spans="1:6">
      <c r="A485">
        <v>1207517</v>
      </c>
      <c r="C485">
        <v>1208827</v>
      </c>
      <c r="D485" t="s">
        <v>10</v>
      </c>
      <c r="E485">
        <f t="shared" si="18"/>
        <v>0</v>
      </c>
      <c r="F485">
        <f t="shared" si="19"/>
        <v>0</v>
      </c>
    </row>
    <row r="486" spans="1:6">
      <c r="A486">
        <v>1209064</v>
      </c>
      <c r="C486">
        <v>1209762</v>
      </c>
      <c r="D486" t="s">
        <v>10</v>
      </c>
      <c r="E486">
        <f t="shared" si="18"/>
        <v>0</v>
      </c>
      <c r="F486">
        <f t="shared" si="19"/>
        <v>0</v>
      </c>
    </row>
    <row r="487" spans="1:6">
      <c r="A487">
        <v>1209881</v>
      </c>
      <c r="C487">
        <v>1211290</v>
      </c>
      <c r="D487" t="s">
        <v>10</v>
      </c>
      <c r="E487">
        <f t="shared" si="18"/>
        <v>1</v>
      </c>
      <c r="F487">
        <f t="shared" si="19"/>
        <v>0</v>
      </c>
    </row>
    <row r="488" spans="1:6">
      <c r="A488">
        <v>1211315</v>
      </c>
      <c r="C488">
        <v>1211827</v>
      </c>
      <c r="D488" t="s">
        <v>10</v>
      </c>
      <c r="E488">
        <f t="shared" si="18"/>
        <v>1</v>
      </c>
      <c r="F488">
        <f t="shared" si="19"/>
        <v>0</v>
      </c>
    </row>
    <row r="489" spans="1:6">
      <c r="A489">
        <v>1211830</v>
      </c>
      <c r="C489">
        <v>1214250</v>
      </c>
      <c r="D489" t="s">
        <v>10</v>
      </c>
      <c r="E489">
        <f t="shared" si="18"/>
        <v>0</v>
      </c>
      <c r="F489">
        <f t="shared" si="19"/>
        <v>0</v>
      </c>
    </row>
    <row r="490" spans="1:6">
      <c r="A490">
        <v>1217952</v>
      </c>
      <c r="C490">
        <v>1218959</v>
      </c>
      <c r="D490" t="s">
        <v>10</v>
      </c>
      <c r="E490">
        <f t="shared" si="18"/>
        <v>0</v>
      </c>
      <c r="F490">
        <f t="shared" si="19"/>
        <v>0</v>
      </c>
    </row>
    <row r="491" spans="1:6">
      <c r="A491">
        <v>1219252</v>
      </c>
      <c r="C491">
        <v>1220592</v>
      </c>
      <c r="D491" t="s">
        <v>10</v>
      </c>
      <c r="E491">
        <f t="shared" si="18"/>
        <v>0</v>
      </c>
      <c r="F491">
        <f t="shared" si="19"/>
        <v>0</v>
      </c>
    </row>
    <row r="492" spans="1:6">
      <c r="A492">
        <v>1221136</v>
      </c>
      <c r="C492">
        <v>1222293</v>
      </c>
      <c r="D492" t="s">
        <v>10</v>
      </c>
      <c r="E492">
        <f t="shared" si="18"/>
        <v>0</v>
      </c>
      <c r="F492">
        <f t="shared" si="19"/>
        <v>0</v>
      </c>
    </row>
    <row r="493" spans="1:6">
      <c r="A493">
        <v>1234712</v>
      </c>
      <c r="C493">
        <v>1235296</v>
      </c>
      <c r="D493" t="s">
        <v>10</v>
      </c>
      <c r="E493">
        <f t="shared" si="18"/>
        <v>0</v>
      </c>
      <c r="F493">
        <f t="shared" si="19"/>
        <v>0</v>
      </c>
    </row>
    <row r="494" spans="1:6">
      <c r="A494">
        <v>1241488</v>
      </c>
      <c r="C494">
        <v>1241709</v>
      </c>
      <c r="D494" t="s">
        <v>10</v>
      </c>
      <c r="E494">
        <f t="shared" si="18"/>
        <v>1</v>
      </c>
      <c r="F494">
        <f t="shared" si="19"/>
        <v>0</v>
      </c>
    </row>
    <row r="495" spans="1:6">
      <c r="A495">
        <v>1241710</v>
      </c>
      <c r="C495">
        <v>1243245</v>
      </c>
      <c r="D495" t="s">
        <v>10</v>
      </c>
      <c r="E495">
        <f t="shared" si="18"/>
        <v>0</v>
      </c>
      <c r="F495">
        <f t="shared" si="19"/>
        <v>0</v>
      </c>
    </row>
    <row r="496" spans="1:6">
      <c r="A496">
        <v>1246905</v>
      </c>
      <c r="C496">
        <v>1248389</v>
      </c>
      <c r="D496" t="s">
        <v>10</v>
      </c>
      <c r="E496">
        <f t="shared" si="18"/>
        <v>0</v>
      </c>
      <c r="F496">
        <f t="shared" si="19"/>
        <v>0</v>
      </c>
    </row>
    <row r="497" spans="1:6">
      <c r="A497">
        <v>1248763</v>
      </c>
      <c r="C497">
        <v>1249107</v>
      </c>
      <c r="D497" t="s">
        <v>10</v>
      </c>
      <c r="E497">
        <f t="shared" si="18"/>
        <v>0</v>
      </c>
      <c r="F497">
        <f t="shared" si="19"/>
        <v>0</v>
      </c>
    </row>
    <row r="498" spans="1:6">
      <c r="A498">
        <v>1252113</v>
      </c>
      <c r="C498">
        <v>1252886</v>
      </c>
      <c r="D498" t="s">
        <v>10</v>
      </c>
      <c r="E498">
        <f t="shared" si="18"/>
        <v>1</v>
      </c>
      <c r="F498">
        <f t="shared" si="19"/>
        <v>1</v>
      </c>
    </row>
    <row r="499" spans="1:6">
      <c r="A499">
        <v>1252883</v>
      </c>
      <c r="C499">
        <v>1253698</v>
      </c>
      <c r="D499" t="s">
        <v>10</v>
      </c>
      <c r="E499">
        <f t="shared" si="18"/>
        <v>1</v>
      </c>
      <c r="F499">
        <f t="shared" si="19"/>
        <v>0</v>
      </c>
    </row>
    <row r="500" spans="1:6">
      <c r="A500">
        <v>1253719</v>
      </c>
      <c r="C500">
        <v>1254126</v>
      </c>
      <c r="D500" t="s">
        <v>10</v>
      </c>
      <c r="E500">
        <f t="shared" si="18"/>
        <v>0</v>
      </c>
      <c r="F500">
        <f t="shared" si="19"/>
        <v>0</v>
      </c>
    </row>
    <row r="501" spans="1:6">
      <c r="A501">
        <v>1259356</v>
      </c>
      <c r="C501">
        <v>1260984</v>
      </c>
      <c r="D501" t="s">
        <v>10</v>
      </c>
      <c r="E501">
        <f t="shared" si="18"/>
        <v>0</v>
      </c>
      <c r="F501">
        <f t="shared" si="19"/>
        <v>0</v>
      </c>
    </row>
    <row r="502" spans="1:6">
      <c r="A502">
        <v>1264681</v>
      </c>
      <c r="C502">
        <v>1267626</v>
      </c>
      <c r="D502" t="s">
        <v>10</v>
      </c>
      <c r="E502">
        <f t="shared" si="18"/>
        <v>0</v>
      </c>
      <c r="F502">
        <f t="shared" si="19"/>
        <v>0</v>
      </c>
    </row>
    <row r="503" spans="1:6">
      <c r="A503">
        <v>1268370</v>
      </c>
      <c r="C503">
        <v>1269998</v>
      </c>
      <c r="D503" t="s">
        <v>10</v>
      </c>
      <c r="E503">
        <f t="shared" si="18"/>
        <v>0</v>
      </c>
      <c r="F503">
        <f t="shared" si="19"/>
        <v>0</v>
      </c>
    </row>
    <row r="504" spans="1:6">
      <c r="A504">
        <v>1270407</v>
      </c>
      <c r="C504">
        <v>1271666</v>
      </c>
      <c r="D504" t="s">
        <v>10</v>
      </c>
      <c r="E504">
        <f t="shared" si="18"/>
        <v>1</v>
      </c>
      <c r="F504">
        <f t="shared" si="19"/>
        <v>1</v>
      </c>
    </row>
    <row r="505" spans="1:6">
      <c r="A505">
        <v>1271663</v>
      </c>
      <c r="C505">
        <v>1272832</v>
      </c>
      <c r="D505" t="s">
        <v>10</v>
      </c>
      <c r="E505">
        <f t="shared" si="18"/>
        <v>1</v>
      </c>
      <c r="F505">
        <f t="shared" si="19"/>
        <v>0</v>
      </c>
    </row>
    <row r="506" spans="1:6">
      <c r="A506">
        <v>1272835</v>
      </c>
      <c r="C506">
        <v>1274172</v>
      </c>
      <c r="D506" t="s">
        <v>10</v>
      </c>
      <c r="E506">
        <f t="shared" si="18"/>
        <v>1</v>
      </c>
      <c r="F506">
        <f t="shared" si="19"/>
        <v>0</v>
      </c>
    </row>
    <row r="507" spans="1:6">
      <c r="A507">
        <v>1274200</v>
      </c>
      <c r="C507">
        <v>1275240</v>
      </c>
      <c r="D507" t="s">
        <v>10</v>
      </c>
      <c r="E507">
        <f t="shared" si="18"/>
        <v>1</v>
      </c>
      <c r="F507">
        <f t="shared" si="19"/>
        <v>0</v>
      </c>
    </row>
    <row r="508" spans="1:6">
      <c r="A508">
        <v>1275297</v>
      </c>
      <c r="C508">
        <v>1275986</v>
      </c>
      <c r="D508" t="s">
        <v>10</v>
      </c>
      <c r="E508">
        <f t="shared" si="18"/>
        <v>1</v>
      </c>
      <c r="F508">
        <f t="shared" si="19"/>
        <v>1</v>
      </c>
    </row>
    <row r="509" spans="1:6">
      <c r="A509">
        <v>1275983</v>
      </c>
      <c r="C509">
        <v>1276759</v>
      </c>
      <c r="D509" t="s">
        <v>10</v>
      </c>
      <c r="E509">
        <f t="shared" si="18"/>
        <v>0</v>
      </c>
      <c r="F509">
        <f t="shared" si="19"/>
        <v>0</v>
      </c>
    </row>
    <row r="510" spans="1:6">
      <c r="A510">
        <v>1276872</v>
      </c>
      <c r="C510">
        <v>1278596</v>
      </c>
      <c r="D510" t="s">
        <v>10</v>
      </c>
      <c r="E510">
        <f t="shared" si="18"/>
        <v>0</v>
      </c>
      <c r="F510">
        <f t="shared" si="19"/>
        <v>0</v>
      </c>
    </row>
    <row r="511" spans="1:6">
      <c r="A511">
        <v>1278700</v>
      </c>
      <c r="C511">
        <v>1280238</v>
      </c>
      <c r="D511" t="s">
        <v>10</v>
      </c>
      <c r="E511">
        <f t="shared" si="18"/>
        <v>0</v>
      </c>
      <c r="F511">
        <f t="shared" si="19"/>
        <v>0</v>
      </c>
    </row>
    <row r="512" spans="1:6">
      <c r="A512">
        <v>1282774</v>
      </c>
      <c r="C512">
        <v>1283295</v>
      </c>
      <c r="D512" t="s">
        <v>10</v>
      </c>
      <c r="E512">
        <f t="shared" si="18"/>
        <v>0</v>
      </c>
      <c r="F512">
        <f t="shared" si="19"/>
        <v>0</v>
      </c>
    </row>
    <row r="513" spans="1:6">
      <c r="A513">
        <v>1300425</v>
      </c>
      <c r="C513">
        <v>1300970</v>
      </c>
      <c r="D513" t="s">
        <v>10</v>
      </c>
      <c r="E513">
        <f t="shared" si="18"/>
        <v>0</v>
      </c>
      <c r="F513">
        <f t="shared" si="19"/>
        <v>0</v>
      </c>
    </row>
    <row r="514" spans="1:6">
      <c r="A514">
        <v>1302289</v>
      </c>
      <c r="C514">
        <v>1303281</v>
      </c>
      <c r="D514" t="s">
        <v>10</v>
      </c>
      <c r="E514">
        <f t="shared" si="18"/>
        <v>0</v>
      </c>
      <c r="F514">
        <f t="shared" si="19"/>
        <v>0</v>
      </c>
    </row>
    <row r="515" spans="1:6">
      <c r="A515">
        <v>1303855</v>
      </c>
      <c r="C515">
        <v>1304091</v>
      </c>
      <c r="D515" t="s">
        <v>10</v>
      </c>
      <c r="E515">
        <f t="shared" si="18"/>
        <v>0</v>
      </c>
      <c r="F515">
        <f t="shared" si="19"/>
        <v>0</v>
      </c>
    </row>
    <row r="516" spans="1:6">
      <c r="A516">
        <v>1316554</v>
      </c>
      <c r="C516">
        <v>1318083</v>
      </c>
      <c r="D516" t="s">
        <v>10</v>
      </c>
      <c r="E516">
        <f t="shared" ref="E516:E579" si="20">IF(A517-C516&lt;100,1,0)</f>
        <v>0</v>
      </c>
      <c r="F516">
        <f t="shared" ref="F516:F579" si="21">IF(A517-C516&lt;0,1,0)</f>
        <v>0</v>
      </c>
    </row>
    <row r="517" spans="1:6">
      <c r="A517">
        <v>1318304</v>
      </c>
      <c r="C517">
        <v>1318675</v>
      </c>
      <c r="D517" t="s">
        <v>10</v>
      </c>
      <c r="E517">
        <f t="shared" si="20"/>
        <v>0</v>
      </c>
      <c r="F517">
        <f t="shared" si="21"/>
        <v>0</v>
      </c>
    </row>
    <row r="518" spans="1:6">
      <c r="A518">
        <v>1318948</v>
      </c>
      <c r="C518">
        <v>1319865</v>
      </c>
      <c r="D518" t="s">
        <v>10</v>
      </c>
      <c r="E518">
        <f t="shared" si="20"/>
        <v>0</v>
      </c>
      <c r="F518">
        <f t="shared" si="21"/>
        <v>0</v>
      </c>
    </row>
    <row r="519" spans="1:6">
      <c r="A519">
        <v>1321908</v>
      </c>
      <c r="C519">
        <v>1323128</v>
      </c>
      <c r="D519" t="s">
        <v>10</v>
      </c>
      <c r="E519">
        <f t="shared" si="20"/>
        <v>1</v>
      </c>
      <c r="F519">
        <f t="shared" si="21"/>
        <v>0</v>
      </c>
    </row>
    <row r="520" spans="1:6">
      <c r="A520">
        <v>1323164</v>
      </c>
      <c r="C520">
        <v>1324597</v>
      </c>
      <c r="D520" t="s">
        <v>10</v>
      </c>
      <c r="E520">
        <f t="shared" si="20"/>
        <v>1</v>
      </c>
      <c r="F520">
        <f t="shared" si="21"/>
        <v>0</v>
      </c>
    </row>
    <row r="521" spans="1:6">
      <c r="A521">
        <v>1324607</v>
      </c>
      <c r="C521">
        <v>1325545</v>
      </c>
      <c r="D521" t="s">
        <v>10</v>
      </c>
      <c r="E521">
        <f t="shared" si="20"/>
        <v>0</v>
      </c>
      <c r="F521">
        <f t="shared" si="21"/>
        <v>0</v>
      </c>
    </row>
    <row r="522" spans="1:6">
      <c r="A522">
        <v>1325718</v>
      </c>
      <c r="C522">
        <v>1327145</v>
      </c>
      <c r="D522" t="s">
        <v>10</v>
      </c>
      <c r="E522">
        <f t="shared" si="20"/>
        <v>1</v>
      </c>
      <c r="F522">
        <f t="shared" si="21"/>
        <v>0</v>
      </c>
    </row>
    <row r="523" spans="1:6">
      <c r="A523">
        <v>1327168</v>
      </c>
      <c r="C523">
        <v>1327641</v>
      </c>
      <c r="D523" t="s">
        <v>10</v>
      </c>
      <c r="E523">
        <f t="shared" si="20"/>
        <v>0</v>
      </c>
      <c r="F523">
        <f t="shared" si="21"/>
        <v>0</v>
      </c>
    </row>
    <row r="524" spans="1:6">
      <c r="A524">
        <v>1330048</v>
      </c>
      <c r="C524">
        <v>1330965</v>
      </c>
      <c r="D524" t="s">
        <v>10</v>
      </c>
      <c r="E524">
        <f t="shared" si="20"/>
        <v>0</v>
      </c>
      <c r="F524">
        <f t="shared" si="21"/>
        <v>0</v>
      </c>
    </row>
    <row r="525" spans="1:6">
      <c r="A525">
        <v>1333817</v>
      </c>
      <c r="C525">
        <v>1334644</v>
      </c>
      <c r="D525" t="s">
        <v>10</v>
      </c>
      <c r="E525">
        <f t="shared" si="20"/>
        <v>1</v>
      </c>
      <c r="F525">
        <f t="shared" si="21"/>
        <v>0</v>
      </c>
    </row>
    <row r="526" spans="1:6">
      <c r="A526">
        <v>1334669</v>
      </c>
      <c r="C526">
        <v>1335913</v>
      </c>
      <c r="D526" t="s">
        <v>10</v>
      </c>
      <c r="E526">
        <f t="shared" si="20"/>
        <v>0</v>
      </c>
      <c r="F526">
        <f t="shared" si="21"/>
        <v>0</v>
      </c>
    </row>
    <row r="527" spans="1:6">
      <c r="A527">
        <v>1336197</v>
      </c>
      <c r="C527">
        <v>1337615</v>
      </c>
      <c r="D527" t="s">
        <v>10</v>
      </c>
      <c r="E527">
        <f t="shared" si="20"/>
        <v>0</v>
      </c>
      <c r="F527">
        <f t="shared" si="21"/>
        <v>0</v>
      </c>
    </row>
    <row r="528" spans="1:6">
      <c r="A528">
        <v>1341560</v>
      </c>
      <c r="C528">
        <v>1342198</v>
      </c>
      <c r="D528" t="s">
        <v>10</v>
      </c>
      <c r="E528">
        <f t="shared" si="20"/>
        <v>1</v>
      </c>
      <c r="F528">
        <f t="shared" si="21"/>
        <v>0</v>
      </c>
    </row>
    <row r="529" spans="1:6">
      <c r="A529">
        <v>1342271</v>
      </c>
      <c r="C529">
        <v>1342816</v>
      </c>
      <c r="D529" t="s">
        <v>10</v>
      </c>
      <c r="E529">
        <f t="shared" si="20"/>
        <v>0</v>
      </c>
      <c r="F529">
        <f t="shared" si="21"/>
        <v>0</v>
      </c>
    </row>
    <row r="530" spans="1:6">
      <c r="A530">
        <v>1343665</v>
      </c>
      <c r="C530">
        <v>1344711</v>
      </c>
      <c r="D530" t="s">
        <v>10</v>
      </c>
      <c r="E530">
        <f t="shared" si="20"/>
        <v>1</v>
      </c>
      <c r="F530">
        <f t="shared" si="21"/>
        <v>0</v>
      </c>
    </row>
    <row r="531" spans="1:6">
      <c r="A531">
        <v>1344761</v>
      </c>
      <c r="C531">
        <v>1345432</v>
      </c>
      <c r="D531" t="s">
        <v>10</v>
      </c>
      <c r="E531">
        <f t="shared" si="20"/>
        <v>0</v>
      </c>
      <c r="F531">
        <f t="shared" si="21"/>
        <v>0</v>
      </c>
    </row>
    <row r="532" spans="1:6">
      <c r="A532">
        <v>1345653</v>
      </c>
      <c r="C532">
        <v>1346054</v>
      </c>
      <c r="D532" t="s">
        <v>10</v>
      </c>
      <c r="E532">
        <f t="shared" si="20"/>
        <v>1</v>
      </c>
      <c r="F532">
        <f t="shared" si="21"/>
        <v>1</v>
      </c>
    </row>
    <row r="533" spans="1:6">
      <c r="A533">
        <v>1346047</v>
      </c>
      <c r="C533">
        <v>1347165</v>
      </c>
      <c r="D533" t="s">
        <v>10</v>
      </c>
      <c r="E533">
        <f t="shared" si="20"/>
        <v>1</v>
      </c>
      <c r="F533">
        <f t="shared" si="21"/>
        <v>0</v>
      </c>
    </row>
    <row r="534" spans="1:6">
      <c r="A534">
        <v>1347167</v>
      </c>
      <c r="C534">
        <v>1347445</v>
      </c>
      <c r="D534" t="s">
        <v>10</v>
      </c>
      <c r="E534">
        <f t="shared" si="20"/>
        <v>0</v>
      </c>
      <c r="F534">
        <f t="shared" si="21"/>
        <v>0</v>
      </c>
    </row>
    <row r="535" spans="1:6">
      <c r="A535">
        <v>1353733</v>
      </c>
      <c r="C535">
        <v>1354695</v>
      </c>
      <c r="D535" t="s">
        <v>10</v>
      </c>
      <c r="E535">
        <f t="shared" si="20"/>
        <v>0</v>
      </c>
      <c r="F535">
        <f t="shared" si="21"/>
        <v>0</v>
      </c>
    </row>
    <row r="536" spans="1:6">
      <c r="A536">
        <v>1359685</v>
      </c>
      <c r="C536">
        <v>1362234</v>
      </c>
      <c r="D536" t="s">
        <v>10</v>
      </c>
      <c r="E536">
        <f t="shared" si="20"/>
        <v>0</v>
      </c>
      <c r="F536">
        <f t="shared" si="21"/>
        <v>0</v>
      </c>
    </row>
    <row r="537" spans="1:6">
      <c r="A537">
        <v>1363025</v>
      </c>
      <c r="C537">
        <v>1363771</v>
      </c>
      <c r="D537" t="s">
        <v>10</v>
      </c>
      <c r="E537">
        <f t="shared" si="20"/>
        <v>0</v>
      </c>
      <c r="F537">
        <f t="shared" si="21"/>
        <v>0</v>
      </c>
    </row>
    <row r="538" spans="1:6">
      <c r="A538">
        <v>1366598</v>
      </c>
      <c r="C538">
        <v>1366816</v>
      </c>
      <c r="D538" t="s">
        <v>10</v>
      </c>
      <c r="E538">
        <f t="shared" si="20"/>
        <v>0</v>
      </c>
      <c r="F538">
        <f t="shared" si="21"/>
        <v>0</v>
      </c>
    </row>
    <row r="539" spans="1:6">
      <c r="A539">
        <v>1371890</v>
      </c>
      <c r="C539">
        <v>1372438</v>
      </c>
      <c r="D539" t="s">
        <v>10</v>
      </c>
      <c r="E539">
        <f t="shared" si="20"/>
        <v>0</v>
      </c>
      <c r="F539">
        <f t="shared" si="21"/>
        <v>0</v>
      </c>
    </row>
    <row r="540" spans="1:6">
      <c r="A540">
        <v>1372749</v>
      </c>
      <c r="C540">
        <v>1373261</v>
      </c>
      <c r="D540" t="s">
        <v>10</v>
      </c>
      <c r="E540">
        <f t="shared" si="20"/>
        <v>1</v>
      </c>
      <c r="F540">
        <f t="shared" si="21"/>
        <v>0</v>
      </c>
    </row>
    <row r="541" spans="1:6">
      <c r="A541">
        <v>1373348</v>
      </c>
      <c r="C541">
        <v>1373623</v>
      </c>
      <c r="D541" t="s">
        <v>10</v>
      </c>
      <c r="E541">
        <f t="shared" si="20"/>
        <v>0</v>
      </c>
      <c r="F541">
        <f t="shared" si="21"/>
        <v>0</v>
      </c>
    </row>
    <row r="542" spans="1:6">
      <c r="A542">
        <v>1374361</v>
      </c>
      <c r="C542">
        <v>1375692</v>
      </c>
      <c r="D542" t="s">
        <v>10</v>
      </c>
      <c r="E542">
        <f t="shared" si="20"/>
        <v>1</v>
      </c>
      <c r="F542">
        <f t="shared" si="21"/>
        <v>1</v>
      </c>
    </row>
    <row r="543" spans="1:6">
      <c r="A543">
        <v>1375689</v>
      </c>
      <c r="C543">
        <v>1376558</v>
      </c>
      <c r="D543" t="s">
        <v>10</v>
      </c>
      <c r="E543">
        <f t="shared" si="20"/>
        <v>0</v>
      </c>
      <c r="F543">
        <f t="shared" si="21"/>
        <v>0</v>
      </c>
    </row>
    <row r="544" spans="1:6">
      <c r="A544">
        <v>1382153</v>
      </c>
      <c r="C544">
        <v>1382953</v>
      </c>
      <c r="D544" t="s">
        <v>10</v>
      </c>
      <c r="E544">
        <f t="shared" si="20"/>
        <v>0</v>
      </c>
      <c r="F544">
        <f t="shared" si="21"/>
        <v>0</v>
      </c>
    </row>
    <row r="545" spans="1:6">
      <c r="A545">
        <v>1383532</v>
      </c>
      <c r="C545">
        <v>1384272</v>
      </c>
      <c r="D545" t="s">
        <v>10</v>
      </c>
      <c r="E545">
        <f t="shared" si="20"/>
        <v>1</v>
      </c>
      <c r="F545">
        <f t="shared" si="21"/>
        <v>0</v>
      </c>
    </row>
    <row r="546" spans="1:6">
      <c r="A546">
        <v>1384334</v>
      </c>
      <c r="C546">
        <v>1385185</v>
      </c>
      <c r="D546" t="s">
        <v>10</v>
      </c>
      <c r="E546">
        <f t="shared" si="20"/>
        <v>1</v>
      </c>
      <c r="F546">
        <f t="shared" si="21"/>
        <v>0</v>
      </c>
    </row>
    <row r="547" spans="1:6">
      <c r="A547">
        <v>1385282</v>
      </c>
      <c r="C547">
        <v>1385758</v>
      </c>
      <c r="D547" t="s">
        <v>10</v>
      </c>
      <c r="E547">
        <f t="shared" si="20"/>
        <v>0</v>
      </c>
      <c r="F547">
        <f t="shared" si="21"/>
        <v>0</v>
      </c>
    </row>
    <row r="548" spans="1:6">
      <c r="A548">
        <v>1386481</v>
      </c>
      <c r="C548">
        <v>1387983</v>
      </c>
      <c r="D548" t="s">
        <v>10</v>
      </c>
      <c r="E548">
        <f t="shared" si="20"/>
        <v>0</v>
      </c>
      <c r="F548">
        <f t="shared" si="21"/>
        <v>0</v>
      </c>
    </row>
    <row r="549" spans="1:6">
      <c r="A549">
        <v>1390404</v>
      </c>
      <c r="C549">
        <v>1392914</v>
      </c>
      <c r="D549" t="s">
        <v>10</v>
      </c>
      <c r="E549">
        <f t="shared" si="20"/>
        <v>1</v>
      </c>
      <c r="F549">
        <f t="shared" si="21"/>
        <v>0</v>
      </c>
    </row>
    <row r="550" spans="1:6">
      <c r="A550">
        <v>1393005</v>
      </c>
      <c r="C550">
        <v>1394042</v>
      </c>
      <c r="D550" t="s">
        <v>10</v>
      </c>
      <c r="E550">
        <f t="shared" si="20"/>
        <v>1</v>
      </c>
      <c r="F550">
        <f t="shared" si="21"/>
        <v>0</v>
      </c>
    </row>
    <row r="551" spans="1:6">
      <c r="A551">
        <v>1394060</v>
      </c>
      <c r="C551">
        <v>1395082</v>
      </c>
      <c r="D551" t="s">
        <v>10</v>
      </c>
      <c r="E551">
        <f t="shared" si="20"/>
        <v>0</v>
      </c>
      <c r="F551">
        <f t="shared" si="21"/>
        <v>0</v>
      </c>
    </row>
    <row r="552" spans="1:6">
      <c r="A552">
        <v>1404112</v>
      </c>
      <c r="C552">
        <v>1406301</v>
      </c>
      <c r="D552" t="s">
        <v>10</v>
      </c>
      <c r="E552">
        <f t="shared" si="20"/>
        <v>0</v>
      </c>
      <c r="F552">
        <f t="shared" si="21"/>
        <v>0</v>
      </c>
    </row>
    <row r="553" spans="1:6">
      <c r="A553">
        <v>1408730</v>
      </c>
      <c r="C553">
        <v>1409869</v>
      </c>
      <c r="D553" t="s">
        <v>10</v>
      </c>
      <c r="E553">
        <f t="shared" si="20"/>
        <v>1</v>
      </c>
      <c r="F553">
        <f t="shared" si="21"/>
        <v>1</v>
      </c>
    </row>
    <row r="554" spans="1:6">
      <c r="A554">
        <v>1409866</v>
      </c>
      <c r="C554">
        <v>1410810</v>
      </c>
      <c r="D554" t="s">
        <v>10</v>
      </c>
      <c r="E554">
        <f t="shared" si="20"/>
        <v>1</v>
      </c>
      <c r="F554">
        <f t="shared" si="21"/>
        <v>1</v>
      </c>
    </row>
    <row r="555" spans="1:6">
      <c r="A555">
        <v>1410786</v>
      </c>
      <c r="C555">
        <v>1411721</v>
      </c>
      <c r="D555" t="s">
        <v>10</v>
      </c>
      <c r="E555">
        <f t="shared" si="20"/>
        <v>0</v>
      </c>
      <c r="F555">
        <f t="shared" si="21"/>
        <v>0</v>
      </c>
    </row>
    <row r="556" spans="1:6">
      <c r="A556">
        <v>1412255</v>
      </c>
      <c r="C556">
        <v>1413418</v>
      </c>
      <c r="D556" t="s">
        <v>10</v>
      </c>
      <c r="E556">
        <f t="shared" si="20"/>
        <v>1</v>
      </c>
      <c r="F556">
        <f t="shared" si="21"/>
        <v>0</v>
      </c>
    </row>
    <row r="557" spans="1:6">
      <c r="A557">
        <v>1413428</v>
      </c>
      <c r="C557">
        <v>1414573</v>
      </c>
      <c r="D557" t="s">
        <v>10</v>
      </c>
      <c r="E557">
        <f t="shared" si="20"/>
        <v>0</v>
      </c>
      <c r="F557">
        <f t="shared" si="21"/>
        <v>0</v>
      </c>
    </row>
    <row r="558" spans="1:6">
      <c r="A558">
        <v>1418911</v>
      </c>
      <c r="C558">
        <v>1419348</v>
      </c>
      <c r="D558" t="s">
        <v>10</v>
      </c>
      <c r="E558">
        <f t="shared" si="20"/>
        <v>1</v>
      </c>
      <c r="F558">
        <f t="shared" si="21"/>
        <v>1</v>
      </c>
    </row>
    <row r="559" spans="1:6">
      <c r="A559">
        <v>1419326</v>
      </c>
      <c r="C559">
        <v>1420630</v>
      </c>
      <c r="D559" t="s">
        <v>10</v>
      </c>
      <c r="E559">
        <f t="shared" si="20"/>
        <v>0</v>
      </c>
      <c r="F559">
        <f t="shared" si="21"/>
        <v>0</v>
      </c>
    </row>
    <row r="560" spans="1:6">
      <c r="A560">
        <v>1423653</v>
      </c>
      <c r="C560">
        <v>1425227</v>
      </c>
      <c r="D560" t="s">
        <v>10</v>
      </c>
      <c r="E560">
        <f t="shared" si="20"/>
        <v>0</v>
      </c>
      <c r="F560">
        <f t="shared" si="21"/>
        <v>0</v>
      </c>
    </row>
    <row r="561" spans="1:6">
      <c r="A561">
        <v>1427236</v>
      </c>
      <c r="C561">
        <v>1428396</v>
      </c>
      <c r="D561" t="s">
        <v>10</v>
      </c>
      <c r="E561">
        <f t="shared" si="20"/>
        <v>1</v>
      </c>
      <c r="F561">
        <f t="shared" si="21"/>
        <v>0</v>
      </c>
    </row>
    <row r="562" spans="1:6">
      <c r="A562">
        <v>1428396</v>
      </c>
      <c r="C562">
        <v>1429178</v>
      </c>
      <c r="D562" t="s">
        <v>10</v>
      </c>
      <c r="E562">
        <f t="shared" si="20"/>
        <v>1</v>
      </c>
      <c r="F562">
        <f t="shared" si="21"/>
        <v>1</v>
      </c>
    </row>
    <row r="563" spans="1:6">
      <c r="A563">
        <v>1429169</v>
      </c>
      <c r="C563">
        <v>1430212</v>
      </c>
      <c r="D563" t="s">
        <v>10</v>
      </c>
      <c r="E563">
        <f t="shared" si="20"/>
        <v>0</v>
      </c>
      <c r="F563">
        <f t="shared" si="21"/>
        <v>0</v>
      </c>
    </row>
    <row r="564" spans="1:6">
      <c r="A564">
        <v>1430387</v>
      </c>
      <c r="C564">
        <v>1431637</v>
      </c>
      <c r="D564" t="s">
        <v>10</v>
      </c>
      <c r="E564">
        <f t="shared" si="20"/>
        <v>0</v>
      </c>
      <c r="F564">
        <f t="shared" si="21"/>
        <v>0</v>
      </c>
    </row>
    <row r="565" spans="1:6">
      <c r="A565">
        <v>1432872</v>
      </c>
      <c r="C565">
        <v>1433246</v>
      </c>
      <c r="D565" t="s">
        <v>10</v>
      </c>
      <c r="E565">
        <f t="shared" si="20"/>
        <v>0</v>
      </c>
      <c r="F565">
        <f t="shared" si="21"/>
        <v>0</v>
      </c>
    </row>
    <row r="566" spans="1:6">
      <c r="A566">
        <v>1434837</v>
      </c>
      <c r="C566">
        <v>1436630</v>
      </c>
      <c r="D566" t="s">
        <v>10</v>
      </c>
      <c r="E566">
        <f t="shared" si="20"/>
        <v>0</v>
      </c>
      <c r="F566">
        <f t="shared" si="21"/>
        <v>0</v>
      </c>
    </row>
    <row r="567" spans="1:6">
      <c r="A567">
        <v>1439308</v>
      </c>
      <c r="C567">
        <v>1439997</v>
      </c>
      <c r="D567" t="s">
        <v>10</v>
      </c>
      <c r="E567">
        <f t="shared" si="20"/>
        <v>0</v>
      </c>
      <c r="F567">
        <f t="shared" si="21"/>
        <v>0</v>
      </c>
    </row>
    <row r="568" spans="1:6">
      <c r="A568">
        <v>1440403</v>
      </c>
      <c r="C568">
        <v>1441791</v>
      </c>
      <c r="D568" t="s">
        <v>10</v>
      </c>
      <c r="E568">
        <f t="shared" si="20"/>
        <v>1</v>
      </c>
      <c r="F568">
        <f t="shared" si="21"/>
        <v>0</v>
      </c>
    </row>
    <row r="569" spans="1:6">
      <c r="A569">
        <v>1441807</v>
      </c>
      <c r="C569">
        <v>1442157</v>
      </c>
      <c r="D569" t="s">
        <v>10</v>
      </c>
      <c r="E569">
        <f t="shared" si="20"/>
        <v>1</v>
      </c>
      <c r="F569">
        <f t="shared" si="21"/>
        <v>0</v>
      </c>
    </row>
    <row r="570" spans="1:6">
      <c r="A570">
        <v>1442180</v>
      </c>
      <c r="C570">
        <v>1443742</v>
      </c>
      <c r="D570" t="s">
        <v>10</v>
      </c>
      <c r="E570">
        <f t="shared" si="20"/>
        <v>1</v>
      </c>
      <c r="F570">
        <f t="shared" si="21"/>
        <v>0</v>
      </c>
    </row>
    <row r="571" spans="1:6">
      <c r="A571">
        <v>1443776</v>
      </c>
      <c r="C571">
        <v>1444156</v>
      </c>
      <c r="D571" t="s">
        <v>10</v>
      </c>
      <c r="E571">
        <f t="shared" si="20"/>
        <v>1</v>
      </c>
      <c r="F571">
        <f t="shared" si="21"/>
        <v>0</v>
      </c>
    </row>
    <row r="572" spans="1:6">
      <c r="A572">
        <v>1444170</v>
      </c>
      <c r="C572">
        <v>1444487</v>
      </c>
      <c r="D572" t="s">
        <v>10</v>
      </c>
      <c r="E572">
        <f t="shared" si="20"/>
        <v>0</v>
      </c>
      <c r="F572">
        <f t="shared" si="21"/>
        <v>0</v>
      </c>
    </row>
    <row r="573" spans="1:6">
      <c r="A573">
        <v>1456810</v>
      </c>
      <c r="C573">
        <v>1457757</v>
      </c>
      <c r="D573" t="s">
        <v>10</v>
      </c>
      <c r="E573">
        <f t="shared" si="20"/>
        <v>1</v>
      </c>
      <c r="F573">
        <f t="shared" si="21"/>
        <v>0</v>
      </c>
    </row>
    <row r="574" spans="1:6">
      <c r="A574">
        <v>1457848</v>
      </c>
      <c r="C574">
        <v>1458717</v>
      </c>
      <c r="D574" t="s">
        <v>10</v>
      </c>
      <c r="E574">
        <f t="shared" si="20"/>
        <v>1</v>
      </c>
      <c r="F574">
        <f t="shared" si="21"/>
        <v>1</v>
      </c>
    </row>
    <row r="575" spans="1:6">
      <c r="A575">
        <v>1458710</v>
      </c>
      <c r="C575">
        <v>1459840</v>
      </c>
      <c r="D575" t="s">
        <v>10</v>
      </c>
      <c r="E575">
        <f t="shared" si="20"/>
        <v>1</v>
      </c>
      <c r="F575">
        <f t="shared" si="21"/>
        <v>0</v>
      </c>
    </row>
    <row r="576" spans="1:6">
      <c r="A576">
        <v>1459894</v>
      </c>
      <c r="C576">
        <v>1460904</v>
      </c>
      <c r="D576" t="s">
        <v>10</v>
      </c>
      <c r="E576">
        <f t="shared" si="20"/>
        <v>1</v>
      </c>
      <c r="F576">
        <f t="shared" si="21"/>
        <v>0</v>
      </c>
    </row>
    <row r="577" spans="1:6">
      <c r="A577">
        <v>1460907</v>
      </c>
      <c r="C577">
        <v>1461599</v>
      </c>
      <c r="D577" t="s">
        <v>10</v>
      </c>
      <c r="E577">
        <f t="shared" si="20"/>
        <v>1</v>
      </c>
      <c r="F577">
        <f t="shared" si="21"/>
        <v>0</v>
      </c>
    </row>
    <row r="578" spans="1:6">
      <c r="A578">
        <v>1461638</v>
      </c>
      <c r="C578">
        <v>1462627</v>
      </c>
      <c r="D578" t="s">
        <v>10</v>
      </c>
      <c r="E578">
        <f t="shared" si="20"/>
        <v>0</v>
      </c>
      <c r="F578">
        <f t="shared" si="21"/>
        <v>0</v>
      </c>
    </row>
    <row r="579" spans="1:6">
      <c r="A579">
        <v>1462770</v>
      </c>
      <c r="C579">
        <v>1463861</v>
      </c>
      <c r="D579" t="s">
        <v>10</v>
      </c>
      <c r="E579">
        <f t="shared" si="20"/>
        <v>0</v>
      </c>
      <c r="F579">
        <f t="shared" si="21"/>
        <v>0</v>
      </c>
    </row>
    <row r="580" spans="1:6">
      <c r="A580">
        <v>1463969</v>
      </c>
      <c r="C580">
        <v>1465054</v>
      </c>
      <c r="D580" t="s">
        <v>10</v>
      </c>
      <c r="E580">
        <f t="shared" ref="E580:E643" si="22">IF(A581-C580&lt;100,1,0)</f>
        <v>0</v>
      </c>
      <c r="F580">
        <f t="shared" ref="F580:F643" si="23">IF(A581-C580&lt;0,1,0)</f>
        <v>0</v>
      </c>
    </row>
    <row r="581" spans="1:6">
      <c r="A581">
        <v>1465159</v>
      </c>
      <c r="C581">
        <v>1466250</v>
      </c>
      <c r="D581" t="s">
        <v>10</v>
      </c>
      <c r="E581">
        <f t="shared" si="22"/>
        <v>1</v>
      </c>
      <c r="F581">
        <f t="shared" si="23"/>
        <v>0</v>
      </c>
    </row>
    <row r="582" spans="1:6">
      <c r="A582">
        <v>1466328</v>
      </c>
      <c r="C582">
        <v>1467101</v>
      </c>
      <c r="D582" t="s">
        <v>10</v>
      </c>
      <c r="E582">
        <f t="shared" si="22"/>
        <v>1</v>
      </c>
      <c r="F582">
        <f t="shared" si="23"/>
        <v>0</v>
      </c>
    </row>
    <row r="583" spans="1:6">
      <c r="A583">
        <v>1467107</v>
      </c>
      <c r="C583">
        <v>1468138</v>
      </c>
      <c r="D583" t="s">
        <v>10</v>
      </c>
      <c r="E583">
        <f t="shared" si="22"/>
        <v>0</v>
      </c>
      <c r="F583">
        <f t="shared" si="23"/>
        <v>0</v>
      </c>
    </row>
    <row r="584" spans="1:6">
      <c r="A584">
        <v>1469352</v>
      </c>
      <c r="C584">
        <v>1470485</v>
      </c>
      <c r="D584" t="s">
        <v>10</v>
      </c>
      <c r="E584">
        <f t="shared" si="22"/>
        <v>1</v>
      </c>
      <c r="F584">
        <f t="shared" si="23"/>
        <v>1</v>
      </c>
    </row>
    <row r="585" spans="1:6">
      <c r="A585">
        <v>1470482</v>
      </c>
      <c r="C585">
        <v>1471159</v>
      </c>
      <c r="D585" t="s">
        <v>10</v>
      </c>
      <c r="E585">
        <f t="shared" si="22"/>
        <v>0</v>
      </c>
      <c r="F585">
        <f t="shared" si="23"/>
        <v>0</v>
      </c>
    </row>
    <row r="586" spans="1:6">
      <c r="A586">
        <v>1471288</v>
      </c>
      <c r="C586">
        <v>1472118</v>
      </c>
      <c r="D586" t="s">
        <v>10</v>
      </c>
      <c r="E586">
        <f t="shared" si="22"/>
        <v>0</v>
      </c>
      <c r="F586">
        <f t="shared" si="23"/>
        <v>0</v>
      </c>
    </row>
    <row r="587" spans="1:6">
      <c r="A587">
        <v>1472605</v>
      </c>
      <c r="C587">
        <v>1472814</v>
      </c>
      <c r="D587" t="s">
        <v>10</v>
      </c>
      <c r="E587">
        <f t="shared" si="22"/>
        <v>0</v>
      </c>
      <c r="F587">
        <f t="shared" si="23"/>
        <v>0</v>
      </c>
    </row>
    <row r="588" spans="1:6">
      <c r="A588">
        <v>1473105</v>
      </c>
      <c r="C588">
        <v>1473359</v>
      </c>
      <c r="D588" t="s">
        <v>10</v>
      </c>
      <c r="E588">
        <f t="shared" si="22"/>
        <v>0</v>
      </c>
      <c r="F588">
        <f t="shared" si="23"/>
        <v>0</v>
      </c>
    </row>
    <row r="589" spans="1:6">
      <c r="A589">
        <v>1475412</v>
      </c>
      <c r="C589">
        <v>1476947</v>
      </c>
      <c r="D589" t="s">
        <v>10</v>
      </c>
      <c r="E589">
        <f t="shared" si="22"/>
        <v>0</v>
      </c>
      <c r="F589">
        <f t="shared" si="23"/>
        <v>0</v>
      </c>
    </row>
    <row r="590" spans="1:6">
      <c r="A590">
        <v>1482584</v>
      </c>
      <c r="C590">
        <v>1483501</v>
      </c>
      <c r="D590" t="s">
        <v>10</v>
      </c>
      <c r="E590">
        <f t="shared" si="22"/>
        <v>1</v>
      </c>
      <c r="F590">
        <f t="shared" si="23"/>
        <v>1</v>
      </c>
    </row>
    <row r="591" spans="1:6">
      <c r="A591">
        <v>1483494</v>
      </c>
      <c r="C591">
        <v>1484456</v>
      </c>
      <c r="D591" t="s">
        <v>10</v>
      </c>
      <c r="E591">
        <f t="shared" si="22"/>
        <v>1</v>
      </c>
      <c r="F591">
        <f t="shared" si="23"/>
        <v>1</v>
      </c>
    </row>
    <row r="592" spans="1:6">
      <c r="A592">
        <v>1484434</v>
      </c>
      <c r="C592">
        <v>1485300</v>
      </c>
      <c r="D592" t="s">
        <v>10</v>
      </c>
      <c r="E592">
        <f t="shared" si="22"/>
        <v>1</v>
      </c>
      <c r="F592">
        <f t="shared" si="23"/>
        <v>1</v>
      </c>
    </row>
    <row r="593" spans="1:6">
      <c r="A593">
        <v>1485257</v>
      </c>
      <c r="C593">
        <v>1486207</v>
      </c>
      <c r="D593" t="s">
        <v>10</v>
      </c>
      <c r="E593">
        <f t="shared" si="22"/>
        <v>1</v>
      </c>
      <c r="F593">
        <f t="shared" si="23"/>
        <v>0</v>
      </c>
    </row>
    <row r="594" spans="1:6">
      <c r="A594">
        <v>1486239</v>
      </c>
      <c r="C594">
        <v>1486931</v>
      </c>
      <c r="D594" t="s">
        <v>10</v>
      </c>
      <c r="E594">
        <f t="shared" si="22"/>
        <v>1</v>
      </c>
      <c r="F594">
        <f t="shared" si="23"/>
        <v>0</v>
      </c>
    </row>
    <row r="595" spans="1:6">
      <c r="A595">
        <v>1486943</v>
      </c>
      <c r="C595">
        <v>1488505</v>
      </c>
      <c r="D595" t="s">
        <v>10</v>
      </c>
      <c r="E595">
        <f t="shared" si="22"/>
        <v>0</v>
      </c>
      <c r="F595">
        <f t="shared" si="23"/>
        <v>0</v>
      </c>
    </row>
    <row r="596" spans="1:6">
      <c r="A596">
        <v>1488722</v>
      </c>
      <c r="C596">
        <v>1490305</v>
      </c>
      <c r="D596" t="s">
        <v>10</v>
      </c>
      <c r="E596">
        <f t="shared" si="22"/>
        <v>0</v>
      </c>
      <c r="F596">
        <f t="shared" si="23"/>
        <v>0</v>
      </c>
    </row>
    <row r="597" spans="1:6">
      <c r="A597">
        <v>1494586</v>
      </c>
      <c r="C597">
        <v>1494996</v>
      </c>
      <c r="D597" t="s">
        <v>10</v>
      </c>
      <c r="E597">
        <f t="shared" si="22"/>
        <v>0</v>
      </c>
      <c r="F597">
        <f t="shared" si="23"/>
        <v>0</v>
      </c>
    </row>
    <row r="598" spans="1:6">
      <c r="A598">
        <v>1495272</v>
      </c>
      <c r="C598">
        <v>1495499</v>
      </c>
      <c r="D598" t="s">
        <v>10</v>
      </c>
      <c r="E598">
        <f t="shared" si="22"/>
        <v>0</v>
      </c>
      <c r="F598">
        <f t="shared" si="23"/>
        <v>0</v>
      </c>
    </row>
    <row r="599" spans="1:6">
      <c r="A599">
        <v>1495601</v>
      </c>
      <c r="C599">
        <v>1495909</v>
      </c>
      <c r="D599" t="s">
        <v>10</v>
      </c>
      <c r="E599">
        <f t="shared" si="22"/>
        <v>1</v>
      </c>
      <c r="F599">
        <f t="shared" si="23"/>
        <v>0</v>
      </c>
    </row>
    <row r="600" spans="1:6">
      <c r="A600">
        <v>1495948</v>
      </c>
      <c r="C600">
        <v>1497216</v>
      </c>
      <c r="D600" t="s">
        <v>10</v>
      </c>
      <c r="E600">
        <f t="shared" si="22"/>
        <v>0</v>
      </c>
      <c r="F600">
        <f t="shared" si="23"/>
        <v>0</v>
      </c>
    </row>
    <row r="601" spans="1:6">
      <c r="A601">
        <v>1497544</v>
      </c>
      <c r="C601">
        <v>1499736</v>
      </c>
      <c r="D601" t="s">
        <v>10</v>
      </c>
      <c r="E601">
        <f t="shared" si="22"/>
        <v>1</v>
      </c>
      <c r="F601">
        <f t="shared" si="23"/>
        <v>0</v>
      </c>
    </row>
    <row r="602" spans="1:6">
      <c r="A602">
        <v>1499809</v>
      </c>
      <c r="C602">
        <v>1500378</v>
      </c>
      <c r="D602" t="s">
        <v>10</v>
      </c>
      <c r="E602">
        <f t="shared" si="22"/>
        <v>1</v>
      </c>
      <c r="F602">
        <f t="shared" si="23"/>
        <v>1</v>
      </c>
    </row>
    <row r="603" spans="1:6">
      <c r="A603">
        <v>1500375</v>
      </c>
      <c r="C603">
        <v>1500803</v>
      </c>
      <c r="D603" t="s">
        <v>10</v>
      </c>
      <c r="E603">
        <f t="shared" si="22"/>
        <v>0</v>
      </c>
      <c r="F603">
        <f t="shared" si="23"/>
        <v>0</v>
      </c>
    </row>
    <row r="604" spans="1:6">
      <c r="A604">
        <v>1500907</v>
      </c>
      <c r="C604">
        <v>1501332</v>
      </c>
      <c r="D604" t="s">
        <v>10</v>
      </c>
      <c r="E604">
        <f t="shared" si="22"/>
        <v>1</v>
      </c>
      <c r="F604">
        <f t="shared" si="23"/>
        <v>0</v>
      </c>
    </row>
    <row r="605" spans="1:6">
      <c r="A605">
        <v>1501353</v>
      </c>
      <c r="C605">
        <v>1501652</v>
      </c>
      <c r="D605" t="s">
        <v>10</v>
      </c>
      <c r="E605">
        <f t="shared" si="22"/>
        <v>0</v>
      </c>
      <c r="F605">
        <f t="shared" si="23"/>
        <v>0</v>
      </c>
    </row>
    <row r="606" spans="1:6">
      <c r="A606">
        <v>1501905</v>
      </c>
      <c r="C606">
        <v>1503098</v>
      </c>
      <c r="D606" t="s">
        <v>10</v>
      </c>
      <c r="E606">
        <f t="shared" si="22"/>
        <v>1</v>
      </c>
      <c r="F606">
        <f t="shared" si="23"/>
        <v>0</v>
      </c>
    </row>
    <row r="607" spans="1:6">
      <c r="A607">
        <v>1503104</v>
      </c>
      <c r="C607">
        <v>1505746</v>
      </c>
      <c r="D607" t="s">
        <v>10</v>
      </c>
      <c r="E607">
        <f t="shared" si="22"/>
        <v>1</v>
      </c>
      <c r="F607">
        <f t="shared" si="23"/>
        <v>0</v>
      </c>
    </row>
    <row r="608" spans="1:6">
      <c r="A608">
        <v>1505761</v>
      </c>
      <c r="C608">
        <v>1507575</v>
      </c>
      <c r="D608" t="s">
        <v>10</v>
      </c>
      <c r="E608">
        <f t="shared" si="22"/>
        <v>1</v>
      </c>
      <c r="F608">
        <f t="shared" si="23"/>
        <v>0</v>
      </c>
    </row>
    <row r="609" spans="1:6">
      <c r="A609">
        <v>1507589</v>
      </c>
      <c r="C609">
        <v>1509241</v>
      </c>
      <c r="D609" t="s">
        <v>10</v>
      </c>
      <c r="E609">
        <f t="shared" si="22"/>
        <v>0</v>
      </c>
      <c r="F609">
        <f t="shared" si="23"/>
        <v>0</v>
      </c>
    </row>
    <row r="610" spans="1:6">
      <c r="A610">
        <v>1509398</v>
      </c>
      <c r="C610">
        <v>1509634</v>
      </c>
      <c r="D610" t="s">
        <v>10</v>
      </c>
      <c r="E610">
        <f t="shared" si="22"/>
        <v>0</v>
      </c>
      <c r="F610">
        <f t="shared" si="23"/>
        <v>0</v>
      </c>
    </row>
    <row r="611" spans="1:6">
      <c r="A611">
        <v>1510392</v>
      </c>
      <c r="C611">
        <v>1512242</v>
      </c>
      <c r="D611" t="s">
        <v>10</v>
      </c>
      <c r="E611">
        <f t="shared" si="22"/>
        <v>1</v>
      </c>
      <c r="F611">
        <f t="shared" si="23"/>
        <v>0</v>
      </c>
    </row>
    <row r="612" spans="1:6">
      <c r="A612">
        <v>1512274</v>
      </c>
      <c r="C612">
        <v>1512720</v>
      </c>
      <c r="D612" t="s">
        <v>10</v>
      </c>
      <c r="E612">
        <f t="shared" si="22"/>
        <v>1</v>
      </c>
      <c r="F612">
        <f t="shared" si="23"/>
        <v>0</v>
      </c>
    </row>
    <row r="613" spans="1:6">
      <c r="A613">
        <v>1512779</v>
      </c>
      <c r="C613">
        <v>1513219</v>
      </c>
      <c r="D613" t="s">
        <v>10</v>
      </c>
      <c r="E613">
        <f t="shared" si="22"/>
        <v>1</v>
      </c>
      <c r="F613">
        <f t="shared" si="23"/>
        <v>0</v>
      </c>
    </row>
    <row r="614" spans="1:6">
      <c r="A614">
        <v>1513317</v>
      </c>
      <c r="C614">
        <v>1517687</v>
      </c>
      <c r="D614" t="s">
        <v>10</v>
      </c>
      <c r="E614">
        <f t="shared" si="22"/>
        <v>0</v>
      </c>
      <c r="F614">
        <f t="shared" si="23"/>
        <v>0</v>
      </c>
    </row>
    <row r="615" spans="1:6">
      <c r="A615">
        <v>1522072</v>
      </c>
      <c r="C615">
        <v>1526139</v>
      </c>
      <c r="D615" t="s">
        <v>10</v>
      </c>
      <c r="E615">
        <f t="shared" si="22"/>
        <v>0</v>
      </c>
      <c r="F615">
        <f t="shared" si="23"/>
        <v>0</v>
      </c>
    </row>
    <row r="616" spans="1:6">
      <c r="A616">
        <v>1526588</v>
      </c>
      <c r="C616">
        <v>1527823</v>
      </c>
      <c r="D616" t="s">
        <v>10</v>
      </c>
      <c r="E616">
        <f t="shared" si="22"/>
        <v>0</v>
      </c>
      <c r="F616">
        <f t="shared" si="23"/>
        <v>0</v>
      </c>
    </row>
    <row r="617" spans="1:6">
      <c r="A617">
        <v>1528211</v>
      </c>
      <c r="C617">
        <v>1529539</v>
      </c>
      <c r="D617" t="s">
        <v>10</v>
      </c>
      <c r="E617">
        <f t="shared" si="22"/>
        <v>0</v>
      </c>
      <c r="F617">
        <f t="shared" si="23"/>
        <v>0</v>
      </c>
    </row>
    <row r="618" spans="1:6">
      <c r="A618">
        <v>1530030</v>
      </c>
      <c r="C618">
        <v>1530674</v>
      </c>
      <c r="D618" t="s">
        <v>10</v>
      </c>
      <c r="E618">
        <f t="shared" si="22"/>
        <v>1</v>
      </c>
      <c r="F618">
        <f t="shared" si="23"/>
        <v>0</v>
      </c>
    </row>
    <row r="619" spans="1:6">
      <c r="A619">
        <v>1530677</v>
      </c>
      <c r="C619">
        <v>1531438</v>
      </c>
      <c r="D619" t="s">
        <v>10</v>
      </c>
      <c r="E619">
        <f t="shared" si="22"/>
        <v>0</v>
      </c>
      <c r="F619">
        <f t="shared" si="23"/>
        <v>0</v>
      </c>
    </row>
    <row r="620" spans="1:6">
      <c r="A620">
        <v>1531674</v>
      </c>
      <c r="C620">
        <v>1532642</v>
      </c>
      <c r="D620" t="s">
        <v>10</v>
      </c>
      <c r="E620">
        <f t="shared" si="22"/>
        <v>0</v>
      </c>
      <c r="F620">
        <f t="shared" si="23"/>
        <v>0</v>
      </c>
    </row>
    <row r="621" spans="1:6">
      <c r="A621">
        <v>1532750</v>
      </c>
      <c r="C621">
        <v>1534045</v>
      </c>
      <c r="D621" t="s">
        <v>10</v>
      </c>
      <c r="E621">
        <f t="shared" si="22"/>
        <v>0</v>
      </c>
      <c r="F621">
        <f t="shared" si="23"/>
        <v>0</v>
      </c>
    </row>
    <row r="622" spans="1:6">
      <c r="A622">
        <v>1535855</v>
      </c>
      <c r="C622">
        <v>1536577</v>
      </c>
      <c r="D622" t="s">
        <v>10</v>
      </c>
      <c r="E622">
        <f t="shared" si="22"/>
        <v>0</v>
      </c>
      <c r="F622">
        <f t="shared" si="23"/>
        <v>0</v>
      </c>
    </row>
    <row r="623" spans="1:6">
      <c r="A623">
        <v>1541867</v>
      </c>
      <c r="C623">
        <v>1542160</v>
      </c>
      <c r="D623" t="s">
        <v>10</v>
      </c>
      <c r="E623">
        <f t="shared" si="22"/>
        <v>0</v>
      </c>
      <c r="F623">
        <f t="shared" si="23"/>
        <v>0</v>
      </c>
    </row>
    <row r="624" spans="1:6">
      <c r="A624">
        <v>1554394</v>
      </c>
      <c r="C624">
        <v>1554636</v>
      </c>
      <c r="D624" t="s">
        <v>10</v>
      </c>
      <c r="E624">
        <f t="shared" si="22"/>
        <v>1</v>
      </c>
      <c r="F624">
        <f t="shared" si="23"/>
        <v>0</v>
      </c>
    </row>
    <row r="625" spans="1:6">
      <c r="A625">
        <v>1554701</v>
      </c>
      <c r="C625">
        <v>1556638</v>
      </c>
      <c r="D625" t="s">
        <v>10</v>
      </c>
      <c r="E625">
        <f t="shared" si="22"/>
        <v>1</v>
      </c>
      <c r="F625">
        <f t="shared" si="23"/>
        <v>0</v>
      </c>
    </row>
    <row r="626" spans="1:6">
      <c r="A626">
        <v>1556659</v>
      </c>
      <c r="C626">
        <v>1559175</v>
      </c>
      <c r="D626" t="s">
        <v>10</v>
      </c>
      <c r="E626">
        <f t="shared" si="22"/>
        <v>0</v>
      </c>
      <c r="F626">
        <f t="shared" si="23"/>
        <v>0</v>
      </c>
    </row>
    <row r="627" spans="1:6">
      <c r="A627">
        <v>1560795</v>
      </c>
      <c r="C627">
        <v>1561019</v>
      </c>
      <c r="D627" t="s">
        <v>10</v>
      </c>
      <c r="E627">
        <f t="shared" si="22"/>
        <v>0</v>
      </c>
      <c r="F627">
        <f t="shared" si="23"/>
        <v>0</v>
      </c>
    </row>
    <row r="628" spans="1:6">
      <c r="A628">
        <v>1561216</v>
      </c>
      <c r="C628">
        <v>1562556</v>
      </c>
      <c r="D628" t="s">
        <v>10</v>
      </c>
      <c r="E628">
        <f t="shared" si="22"/>
        <v>0</v>
      </c>
      <c r="F628">
        <f t="shared" si="23"/>
        <v>0</v>
      </c>
    </row>
    <row r="629" spans="1:6">
      <c r="A629">
        <v>1562845</v>
      </c>
      <c r="C629">
        <v>1563189</v>
      </c>
      <c r="D629" t="s">
        <v>10</v>
      </c>
      <c r="E629">
        <f t="shared" si="22"/>
        <v>0</v>
      </c>
      <c r="F629">
        <f t="shared" si="23"/>
        <v>0</v>
      </c>
    </row>
    <row r="630" spans="1:6">
      <c r="A630">
        <v>1565627</v>
      </c>
      <c r="C630">
        <v>1566787</v>
      </c>
      <c r="D630" t="s">
        <v>10</v>
      </c>
      <c r="E630">
        <f t="shared" si="22"/>
        <v>0</v>
      </c>
      <c r="F630">
        <f t="shared" si="23"/>
        <v>0</v>
      </c>
    </row>
    <row r="631" spans="1:6">
      <c r="A631">
        <v>1567838</v>
      </c>
      <c r="C631">
        <v>1569739</v>
      </c>
      <c r="D631" t="s">
        <v>10</v>
      </c>
      <c r="E631">
        <f t="shared" si="22"/>
        <v>0</v>
      </c>
      <c r="F631">
        <f t="shared" si="23"/>
        <v>0</v>
      </c>
    </row>
    <row r="632" spans="1:6">
      <c r="A632">
        <v>1570206</v>
      </c>
      <c r="C632">
        <v>1571996</v>
      </c>
      <c r="D632" t="s">
        <v>10</v>
      </c>
      <c r="E632">
        <f t="shared" si="22"/>
        <v>0</v>
      </c>
      <c r="F632">
        <f t="shared" si="23"/>
        <v>0</v>
      </c>
    </row>
    <row r="633" spans="1:6">
      <c r="A633">
        <v>1575589</v>
      </c>
      <c r="C633">
        <v>1575933</v>
      </c>
      <c r="D633" t="s">
        <v>10</v>
      </c>
      <c r="E633">
        <f t="shared" si="22"/>
        <v>1</v>
      </c>
      <c r="F633">
        <f t="shared" si="23"/>
        <v>1</v>
      </c>
    </row>
    <row r="634" spans="1:6">
      <c r="A634">
        <v>1575837</v>
      </c>
      <c r="C634">
        <v>1576271</v>
      </c>
      <c r="D634" t="s">
        <v>10</v>
      </c>
      <c r="E634">
        <f t="shared" si="22"/>
        <v>0</v>
      </c>
      <c r="F634">
        <f t="shared" si="23"/>
        <v>0</v>
      </c>
    </row>
    <row r="635" spans="1:6">
      <c r="A635">
        <v>1577215</v>
      </c>
      <c r="C635">
        <v>1578873</v>
      </c>
      <c r="D635" t="s">
        <v>10</v>
      </c>
      <c r="E635">
        <f t="shared" si="22"/>
        <v>0</v>
      </c>
      <c r="F635">
        <f t="shared" si="23"/>
        <v>0</v>
      </c>
    </row>
    <row r="636" spans="1:6">
      <c r="A636">
        <v>1579636</v>
      </c>
      <c r="C636">
        <v>1580910</v>
      </c>
      <c r="D636" t="s">
        <v>10</v>
      </c>
      <c r="E636">
        <f t="shared" si="22"/>
        <v>0</v>
      </c>
      <c r="F636">
        <f t="shared" si="23"/>
        <v>0</v>
      </c>
    </row>
    <row r="637" spans="1:6">
      <c r="A637">
        <v>1581178</v>
      </c>
      <c r="C637">
        <v>1582653</v>
      </c>
      <c r="D637" t="s">
        <v>10</v>
      </c>
      <c r="E637">
        <f t="shared" si="22"/>
        <v>0</v>
      </c>
      <c r="F637">
        <f t="shared" si="23"/>
        <v>0</v>
      </c>
    </row>
    <row r="638" spans="1:6">
      <c r="A638">
        <v>1584523</v>
      </c>
      <c r="C638">
        <v>1585332</v>
      </c>
      <c r="D638" t="s">
        <v>10</v>
      </c>
      <c r="E638">
        <f t="shared" si="22"/>
        <v>0</v>
      </c>
      <c r="F638">
        <f t="shared" si="23"/>
        <v>0</v>
      </c>
    </row>
    <row r="639" spans="1:6">
      <c r="A639">
        <v>1585806</v>
      </c>
      <c r="C639">
        <v>1590092</v>
      </c>
      <c r="D639" t="s">
        <v>10</v>
      </c>
      <c r="E639">
        <f t="shared" si="22"/>
        <v>0</v>
      </c>
      <c r="F639">
        <f t="shared" si="23"/>
        <v>0</v>
      </c>
    </row>
    <row r="640" spans="1:6">
      <c r="A640">
        <v>1591408</v>
      </c>
      <c r="C640">
        <v>1592343</v>
      </c>
      <c r="D640" t="s">
        <v>10</v>
      </c>
      <c r="E640">
        <f t="shared" si="22"/>
        <v>0</v>
      </c>
      <c r="F640">
        <f t="shared" si="23"/>
        <v>0</v>
      </c>
    </row>
    <row r="641" spans="1:6">
      <c r="A641">
        <v>1597310</v>
      </c>
      <c r="C641">
        <v>1597555</v>
      </c>
      <c r="D641" t="s">
        <v>10</v>
      </c>
      <c r="E641">
        <f t="shared" si="22"/>
        <v>0</v>
      </c>
      <c r="F641">
        <f t="shared" si="23"/>
        <v>0</v>
      </c>
    </row>
    <row r="642" spans="1:6">
      <c r="A642">
        <v>1598187</v>
      </c>
      <c r="C642">
        <v>1598918</v>
      </c>
      <c r="D642" t="s">
        <v>10</v>
      </c>
      <c r="E642">
        <f t="shared" si="22"/>
        <v>0</v>
      </c>
      <c r="F642">
        <f t="shared" si="23"/>
        <v>0</v>
      </c>
    </row>
    <row r="643" spans="1:6">
      <c r="A643">
        <v>1603783</v>
      </c>
      <c r="C643">
        <v>1604124</v>
      </c>
      <c r="D643" t="s">
        <v>10</v>
      </c>
      <c r="E643">
        <f t="shared" si="22"/>
        <v>0</v>
      </c>
      <c r="F643">
        <f t="shared" si="23"/>
        <v>0</v>
      </c>
    </row>
    <row r="644" spans="1:6">
      <c r="A644">
        <v>1611199</v>
      </c>
      <c r="C644">
        <v>1613214</v>
      </c>
      <c r="D644" t="s">
        <v>10</v>
      </c>
      <c r="E644">
        <f t="shared" ref="E644:E707" si="24">IF(A645-C644&lt;100,1,0)</f>
        <v>1</v>
      </c>
      <c r="F644">
        <f t="shared" ref="F644:F707" si="25">IF(A645-C644&lt;0,1,0)</f>
        <v>0</v>
      </c>
    </row>
    <row r="645" spans="1:6">
      <c r="A645">
        <v>1613275</v>
      </c>
      <c r="C645">
        <v>1614606</v>
      </c>
      <c r="D645" t="s">
        <v>10</v>
      </c>
      <c r="E645">
        <f t="shared" si="24"/>
        <v>0</v>
      </c>
      <c r="F645">
        <f t="shared" si="25"/>
        <v>0</v>
      </c>
    </row>
    <row r="646" spans="1:6">
      <c r="A646">
        <v>1616708</v>
      </c>
      <c r="C646">
        <v>1617037</v>
      </c>
      <c r="D646" t="s">
        <v>10</v>
      </c>
      <c r="E646">
        <f t="shared" si="24"/>
        <v>0</v>
      </c>
      <c r="F646">
        <f t="shared" si="25"/>
        <v>0</v>
      </c>
    </row>
    <row r="647" spans="1:6">
      <c r="A647">
        <v>1617581</v>
      </c>
      <c r="C647">
        <v>1617823</v>
      </c>
      <c r="D647" t="s">
        <v>10</v>
      </c>
      <c r="E647">
        <f t="shared" si="24"/>
        <v>0</v>
      </c>
      <c r="F647">
        <f t="shared" si="25"/>
        <v>0</v>
      </c>
    </row>
    <row r="648" spans="1:6">
      <c r="A648">
        <v>1621909</v>
      </c>
      <c r="C648">
        <v>1623555</v>
      </c>
      <c r="D648" t="s">
        <v>10</v>
      </c>
      <c r="E648">
        <f t="shared" si="24"/>
        <v>0</v>
      </c>
      <c r="F648">
        <f t="shared" si="25"/>
        <v>0</v>
      </c>
    </row>
    <row r="649" spans="1:6">
      <c r="A649">
        <v>1623759</v>
      </c>
      <c r="C649">
        <v>1625123</v>
      </c>
      <c r="D649" t="s">
        <v>10</v>
      </c>
      <c r="E649">
        <f t="shared" si="24"/>
        <v>0</v>
      </c>
      <c r="F649">
        <f t="shared" si="25"/>
        <v>0</v>
      </c>
    </row>
    <row r="650" spans="1:6">
      <c r="A650">
        <v>1629300</v>
      </c>
      <c r="C650">
        <v>1630205</v>
      </c>
      <c r="D650" t="s">
        <v>10</v>
      </c>
      <c r="E650">
        <f t="shared" si="24"/>
        <v>0</v>
      </c>
      <c r="F650">
        <f t="shared" si="25"/>
        <v>0</v>
      </c>
    </row>
    <row r="651" spans="1:6">
      <c r="A651">
        <v>1630601</v>
      </c>
      <c r="C651">
        <v>1631803</v>
      </c>
      <c r="D651" t="s">
        <v>10</v>
      </c>
      <c r="E651">
        <f t="shared" si="24"/>
        <v>0</v>
      </c>
      <c r="F651">
        <f t="shared" si="25"/>
        <v>0</v>
      </c>
    </row>
    <row r="652" spans="1:6">
      <c r="A652">
        <v>1633169</v>
      </c>
      <c r="C652">
        <v>1634047</v>
      </c>
      <c r="D652" t="s">
        <v>10</v>
      </c>
      <c r="E652">
        <f t="shared" si="24"/>
        <v>0</v>
      </c>
      <c r="F652">
        <f t="shared" si="25"/>
        <v>0</v>
      </c>
    </row>
    <row r="653" spans="1:6">
      <c r="A653">
        <v>1634405</v>
      </c>
      <c r="C653">
        <v>1634671</v>
      </c>
      <c r="D653" t="s">
        <v>10</v>
      </c>
      <c r="E653">
        <f t="shared" si="24"/>
        <v>0</v>
      </c>
      <c r="F653">
        <f t="shared" si="25"/>
        <v>0</v>
      </c>
    </row>
    <row r="654" spans="1:6">
      <c r="A654">
        <v>1635036</v>
      </c>
      <c r="C654">
        <v>1635413</v>
      </c>
      <c r="D654" t="s">
        <v>10</v>
      </c>
      <c r="E654">
        <f t="shared" si="24"/>
        <v>0</v>
      </c>
      <c r="F654">
        <f t="shared" si="25"/>
        <v>0</v>
      </c>
    </row>
    <row r="655" spans="1:6">
      <c r="A655">
        <v>1636421</v>
      </c>
      <c r="C655">
        <v>1637368</v>
      </c>
      <c r="D655" t="s">
        <v>10</v>
      </c>
      <c r="E655">
        <f t="shared" si="24"/>
        <v>1</v>
      </c>
      <c r="F655">
        <f t="shared" si="25"/>
        <v>0</v>
      </c>
    </row>
    <row r="656" spans="1:6">
      <c r="A656">
        <v>1637385</v>
      </c>
      <c r="C656">
        <v>1637633</v>
      </c>
      <c r="D656" t="s">
        <v>10</v>
      </c>
      <c r="E656">
        <f t="shared" si="24"/>
        <v>0</v>
      </c>
      <c r="F656">
        <f t="shared" si="25"/>
        <v>0</v>
      </c>
    </row>
    <row r="657" spans="1:6">
      <c r="A657">
        <v>1643428</v>
      </c>
      <c r="C657">
        <v>1643823</v>
      </c>
      <c r="D657" t="s">
        <v>10</v>
      </c>
      <c r="E657">
        <f t="shared" si="24"/>
        <v>1</v>
      </c>
      <c r="F657">
        <f t="shared" si="25"/>
        <v>0</v>
      </c>
    </row>
    <row r="658" spans="1:6">
      <c r="A658">
        <v>1643845</v>
      </c>
      <c r="C658">
        <v>1644132</v>
      </c>
      <c r="D658" t="s">
        <v>10</v>
      </c>
      <c r="E658">
        <f t="shared" si="24"/>
        <v>1</v>
      </c>
      <c r="F658">
        <f t="shared" si="25"/>
        <v>1</v>
      </c>
    </row>
    <row r="659" spans="1:6">
      <c r="A659">
        <v>1644125</v>
      </c>
      <c r="C659">
        <v>1645009</v>
      </c>
      <c r="D659" t="s">
        <v>10</v>
      </c>
      <c r="E659">
        <f t="shared" si="24"/>
        <v>0</v>
      </c>
      <c r="F659">
        <f t="shared" si="25"/>
        <v>0</v>
      </c>
    </row>
    <row r="660" spans="1:6">
      <c r="A660">
        <v>1645113</v>
      </c>
      <c r="C660">
        <v>1646030</v>
      </c>
      <c r="D660" t="s">
        <v>10</v>
      </c>
      <c r="E660">
        <f t="shared" si="24"/>
        <v>0</v>
      </c>
      <c r="F660">
        <f t="shared" si="25"/>
        <v>0</v>
      </c>
    </row>
    <row r="661" spans="1:6">
      <c r="A661">
        <v>1652402</v>
      </c>
      <c r="C661">
        <v>1652746</v>
      </c>
      <c r="D661" t="s">
        <v>10</v>
      </c>
      <c r="E661">
        <f t="shared" si="24"/>
        <v>1</v>
      </c>
      <c r="F661">
        <f t="shared" si="25"/>
        <v>0</v>
      </c>
    </row>
    <row r="662" spans="1:6">
      <c r="A662">
        <v>1652758</v>
      </c>
      <c r="C662">
        <v>1653126</v>
      </c>
      <c r="D662" t="s">
        <v>10</v>
      </c>
      <c r="E662">
        <f t="shared" si="24"/>
        <v>1</v>
      </c>
      <c r="F662">
        <f t="shared" si="25"/>
        <v>0</v>
      </c>
    </row>
    <row r="663" spans="1:6">
      <c r="A663">
        <v>1653138</v>
      </c>
      <c r="C663">
        <v>1653893</v>
      </c>
      <c r="D663" t="s">
        <v>10</v>
      </c>
      <c r="E663">
        <f t="shared" si="24"/>
        <v>0</v>
      </c>
      <c r="F663">
        <f t="shared" si="25"/>
        <v>0</v>
      </c>
    </row>
    <row r="664" spans="1:6">
      <c r="A664">
        <v>1655364</v>
      </c>
      <c r="C664">
        <v>1656380</v>
      </c>
      <c r="D664" t="s">
        <v>10</v>
      </c>
      <c r="E664">
        <f t="shared" si="24"/>
        <v>0</v>
      </c>
      <c r="F664">
        <f t="shared" si="25"/>
        <v>0</v>
      </c>
    </row>
    <row r="665" spans="1:6">
      <c r="A665">
        <v>1658289</v>
      </c>
      <c r="C665">
        <v>1658603</v>
      </c>
      <c r="D665" t="s">
        <v>10</v>
      </c>
      <c r="E665">
        <f t="shared" si="24"/>
        <v>1</v>
      </c>
      <c r="F665">
        <f t="shared" si="25"/>
        <v>0</v>
      </c>
    </row>
    <row r="666" spans="1:6">
      <c r="A666">
        <v>1658678</v>
      </c>
      <c r="C666">
        <v>1659940</v>
      </c>
      <c r="D666" t="s">
        <v>10</v>
      </c>
      <c r="E666">
        <f t="shared" si="24"/>
        <v>0</v>
      </c>
      <c r="F666">
        <f t="shared" si="25"/>
        <v>0</v>
      </c>
    </row>
    <row r="667" spans="1:6">
      <c r="A667">
        <v>1660202</v>
      </c>
      <c r="C667">
        <v>1661062</v>
      </c>
      <c r="D667" t="s">
        <v>10</v>
      </c>
      <c r="E667">
        <f t="shared" si="24"/>
        <v>0</v>
      </c>
      <c r="F667">
        <f t="shared" si="25"/>
        <v>0</v>
      </c>
    </row>
    <row r="668" spans="1:6">
      <c r="A668">
        <v>1665577</v>
      </c>
      <c r="C668">
        <v>1667082</v>
      </c>
      <c r="D668" t="s">
        <v>10</v>
      </c>
      <c r="E668">
        <f t="shared" si="24"/>
        <v>0</v>
      </c>
      <c r="F668">
        <f t="shared" si="25"/>
        <v>0</v>
      </c>
    </row>
    <row r="669" spans="1:6">
      <c r="A669">
        <v>1669947</v>
      </c>
      <c r="C669">
        <v>1670669</v>
      </c>
      <c r="D669" t="s">
        <v>10</v>
      </c>
      <c r="E669">
        <f t="shared" si="24"/>
        <v>0</v>
      </c>
      <c r="F669">
        <f t="shared" si="25"/>
        <v>0</v>
      </c>
    </row>
    <row r="670" spans="1:6">
      <c r="A670">
        <v>1673495</v>
      </c>
      <c r="C670">
        <v>1673872</v>
      </c>
      <c r="D670" t="s">
        <v>10</v>
      </c>
      <c r="E670">
        <f t="shared" si="24"/>
        <v>0</v>
      </c>
      <c r="F670">
        <f t="shared" si="25"/>
        <v>0</v>
      </c>
    </row>
    <row r="671" spans="1:6">
      <c r="A671">
        <v>1676799</v>
      </c>
      <c r="C671">
        <v>1677038</v>
      </c>
      <c r="D671" t="s">
        <v>10</v>
      </c>
      <c r="E671">
        <f t="shared" si="24"/>
        <v>0</v>
      </c>
      <c r="F671">
        <f t="shared" si="25"/>
        <v>0</v>
      </c>
    </row>
    <row r="672" spans="1:6">
      <c r="A672">
        <v>1682631</v>
      </c>
      <c r="C672">
        <v>1683806</v>
      </c>
      <c r="D672" t="s">
        <v>10</v>
      </c>
      <c r="E672">
        <f t="shared" si="24"/>
        <v>0</v>
      </c>
      <c r="F672">
        <f t="shared" si="25"/>
        <v>0</v>
      </c>
    </row>
    <row r="673" spans="1:6">
      <c r="A673">
        <v>1687192</v>
      </c>
      <c r="C673">
        <v>1688874</v>
      </c>
      <c r="D673" t="s">
        <v>10</v>
      </c>
      <c r="E673">
        <f t="shared" si="24"/>
        <v>0</v>
      </c>
      <c r="F673">
        <f t="shared" si="25"/>
        <v>0</v>
      </c>
    </row>
    <row r="674" spans="1:6">
      <c r="A674">
        <v>1689233</v>
      </c>
      <c r="C674">
        <v>1689646</v>
      </c>
      <c r="D674" t="s">
        <v>10</v>
      </c>
      <c r="E674">
        <f t="shared" si="24"/>
        <v>0</v>
      </c>
      <c r="F674">
        <f t="shared" si="25"/>
        <v>0</v>
      </c>
    </row>
    <row r="675" spans="1:6">
      <c r="A675">
        <v>1690838</v>
      </c>
      <c r="C675">
        <v>1692490</v>
      </c>
      <c r="D675" t="s">
        <v>10</v>
      </c>
      <c r="E675">
        <f t="shared" si="24"/>
        <v>1</v>
      </c>
      <c r="F675">
        <f t="shared" si="25"/>
        <v>0</v>
      </c>
    </row>
    <row r="676" spans="1:6">
      <c r="A676">
        <v>1692585</v>
      </c>
      <c r="C676">
        <v>1693040</v>
      </c>
      <c r="D676" t="s">
        <v>10</v>
      </c>
      <c r="E676">
        <f t="shared" si="24"/>
        <v>0</v>
      </c>
      <c r="F676">
        <f t="shared" si="25"/>
        <v>0</v>
      </c>
    </row>
    <row r="677" spans="1:6">
      <c r="A677">
        <v>1693148</v>
      </c>
      <c r="C677">
        <v>1693726</v>
      </c>
      <c r="D677" t="s">
        <v>10</v>
      </c>
      <c r="E677">
        <f t="shared" si="24"/>
        <v>0</v>
      </c>
      <c r="F677">
        <f t="shared" si="25"/>
        <v>0</v>
      </c>
    </row>
    <row r="678" spans="1:6">
      <c r="A678">
        <v>1694048</v>
      </c>
      <c r="C678">
        <v>1695481</v>
      </c>
      <c r="D678" t="s">
        <v>10</v>
      </c>
      <c r="E678">
        <f t="shared" si="24"/>
        <v>0</v>
      </c>
      <c r="F678">
        <f t="shared" si="25"/>
        <v>0</v>
      </c>
    </row>
    <row r="679" spans="1:6">
      <c r="A679">
        <v>1695650</v>
      </c>
      <c r="C679">
        <v>1696747</v>
      </c>
      <c r="D679" t="s">
        <v>10</v>
      </c>
      <c r="E679">
        <f t="shared" si="24"/>
        <v>0</v>
      </c>
      <c r="F679">
        <f t="shared" si="25"/>
        <v>0</v>
      </c>
    </row>
    <row r="680" spans="1:6">
      <c r="A680">
        <v>1696896</v>
      </c>
      <c r="C680">
        <v>1697777</v>
      </c>
      <c r="D680" t="s">
        <v>10</v>
      </c>
      <c r="E680">
        <f t="shared" si="24"/>
        <v>0</v>
      </c>
      <c r="F680">
        <f t="shared" si="25"/>
        <v>0</v>
      </c>
    </row>
    <row r="681" spans="1:6">
      <c r="A681">
        <v>1697958</v>
      </c>
      <c r="C681">
        <v>1698680</v>
      </c>
      <c r="D681" t="s">
        <v>10</v>
      </c>
      <c r="E681">
        <f t="shared" si="24"/>
        <v>0</v>
      </c>
      <c r="F681">
        <f t="shared" si="25"/>
        <v>0</v>
      </c>
    </row>
    <row r="682" spans="1:6">
      <c r="A682">
        <v>1699059</v>
      </c>
      <c r="C682">
        <v>1699760</v>
      </c>
      <c r="D682" t="s">
        <v>10</v>
      </c>
      <c r="E682">
        <f t="shared" si="24"/>
        <v>0</v>
      </c>
      <c r="F682">
        <f t="shared" si="25"/>
        <v>0</v>
      </c>
    </row>
    <row r="683" spans="1:6">
      <c r="A683">
        <v>1700003</v>
      </c>
      <c r="C683">
        <v>1700716</v>
      </c>
      <c r="D683" t="s">
        <v>10</v>
      </c>
      <c r="E683">
        <f t="shared" si="24"/>
        <v>0</v>
      </c>
      <c r="F683">
        <f t="shared" si="25"/>
        <v>0</v>
      </c>
    </row>
    <row r="684" spans="1:6">
      <c r="A684">
        <v>1700845</v>
      </c>
      <c r="C684">
        <v>1701411</v>
      </c>
      <c r="D684" t="s">
        <v>10</v>
      </c>
      <c r="E684">
        <f t="shared" si="24"/>
        <v>0</v>
      </c>
      <c r="F684">
        <f t="shared" si="25"/>
        <v>0</v>
      </c>
    </row>
    <row r="685" spans="1:6">
      <c r="A685">
        <v>1701592</v>
      </c>
      <c r="C685">
        <v>1702203</v>
      </c>
      <c r="D685" t="s">
        <v>10</v>
      </c>
      <c r="E685">
        <f t="shared" si="24"/>
        <v>0</v>
      </c>
      <c r="F685">
        <f t="shared" si="25"/>
        <v>0</v>
      </c>
    </row>
    <row r="686" spans="1:6">
      <c r="A686">
        <v>1702946</v>
      </c>
      <c r="C686">
        <v>1703836</v>
      </c>
      <c r="D686" t="s">
        <v>10</v>
      </c>
      <c r="E686">
        <f t="shared" si="24"/>
        <v>0</v>
      </c>
      <c r="F686">
        <f t="shared" si="25"/>
        <v>0</v>
      </c>
    </row>
    <row r="687" spans="1:6">
      <c r="A687">
        <v>1705213</v>
      </c>
      <c r="C687">
        <v>1706412</v>
      </c>
      <c r="D687" t="s">
        <v>10</v>
      </c>
      <c r="E687">
        <f t="shared" si="24"/>
        <v>0</v>
      </c>
      <c r="F687">
        <f t="shared" si="25"/>
        <v>0</v>
      </c>
    </row>
    <row r="688" spans="1:6">
      <c r="A688">
        <v>1706561</v>
      </c>
      <c r="C688">
        <v>1707139</v>
      </c>
      <c r="D688" t="s">
        <v>10</v>
      </c>
      <c r="E688">
        <f t="shared" si="24"/>
        <v>1</v>
      </c>
      <c r="F688">
        <f t="shared" si="25"/>
        <v>1</v>
      </c>
    </row>
    <row r="689" spans="1:6">
      <c r="A689">
        <v>1707136</v>
      </c>
      <c r="C689">
        <v>1707762</v>
      </c>
      <c r="D689" t="s">
        <v>10</v>
      </c>
      <c r="E689">
        <f t="shared" si="24"/>
        <v>0</v>
      </c>
      <c r="F689">
        <f t="shared" si="25"/>
        <v>0</v>
      </c>
    </row>
    <row r="690" spans="1:6">
      <c r="A690">
        <v>1709399</v>
      </c>
      <c r="C690">
        <v>1710256</v>
      </c>
      <c r="D690" t="s">
        <v>10</v>
      </c>
      <c r="E690">
        <f t="shared" si="24"/>
        <v>0</v>
      </c>
      <c r="F690">
        <f t="shared" si="25"/>
        <v>0</v>
      </c>
    </row>
    <row r="691" spans="1:6">
      <c r="A691">
        <v>1710456</v>
      </c>
      <c r="C691">
        <v>1711064</v>
      </c>
      <c r="D691" t="s">
        <v>10</v>
      </c>
      <c r="E691">
        <f t="shared" si="24"/>
        <v>1</v>
      </c>
      <c r="F691">
        <f t="shared" si="25"/>
        <v>0</v>
      </c>
    </row>
    <row r="692" spans="1:6">
      <c r="A692">
        <v>1711068</v>
      </c>
      <c r="C692">
        <v>1711877</v>
      </c>
      <c r="D692" t="s">
        <v>10</v>
      </c>
      <c r="E692">
        <f t="shared" si="24"/>
        <v>0</v>
      </c>
      <c r="F692">
        <f t="shared" si="25"/>
        <v>0</v>
      </c>
    </row>
    <row r="693" spans="1:6">
      <c r="A693">
        <v>1712159</v>
      </c>
      <c r="C693">
        <v>1712752</v>
      </c>
      <c r="D693" t="s">
        <v>10</v>
      </c>
      <c r="E693">
        <f t="shared" si="24"/>
        <v>0</v>
      </c>
      <c r="F693">
        <f t="shared" si="25"/>
        <v>0</v>
      </c>
    </row>
    <row r="694" spans="1:6">
      <c r="A694">
        <v>1713255</v>
      </c>
      <c r="C694">
        <v>1713608</v>
      </c>
      <c r="D694" t="s">
        <v>10</v>
      </c>
      <c r="E694">
        <f t="shared" si="24"/>
        <v>0</v>
      </c>
      <c r="F694">
        <f t="shared" si="25"/>
        <v>0</v>
      </c>
    </row>
    <row r="695" spans="1:6">
      <c r="A695">
        <v>1714066</v>
      </c>
      <c r="C695">
        <v>1714359</v>
      </c>
      <c r="D695" t="s">
        <v>10</v>
      </c>
      <c r="E695">
        <f t="shared" si="24"/>
        <v>0</v>
      </c>
      <c r="F695">
        <f t="shared" si="25"/>
        <v>0</v>
      </c>
    </row>
    <row r="696" spans="1:6">
      <c r="A696">
        <v>1714593</v>
      </c>
      <c r="C696">
        <v>1715888</v>
      </c>
      <c r="D696" t="s">
        <v>10</v>
      </c>
      <c r="E696">
        <f t="shared" si="24"/>
        <v>0</v>
      </c>
      <c r="F696">
        <f t="shared" si="25"/>
        <v>0</v>
      </c>
    </row>
    <row r="697" spans="1:6">
      <c r="A697">
        <v>1716241</v>
      </c>
      <c r="C697">
        <v>1716933</v>
      </c>
      <c r="D697" t="s">
        <v>10</v>
      </c>
      <c r="E697">
        <f t="shared" si="24"/>
        <v>0</v>
      </c>
      <c r="F697">
        <f t="shared" si="25"/>
        <v>0</v>
      </c>
    </row>
    <row r="698" spans="1:6">
      <c r="A698">
        <v>1719953</v>
      </c>
      <c r="C698">
        <v>1720159</v>
      </c>
      <c r="D698" t="s">
        <v>10</v>
      </c>
      <c r="E698">
        <f t="shared" si="24"/>
        <v>0</v>
      </c>
      <c r="F698">
        <f t="shared" si="25"/>
        <v>0</v>
      </c>
    </row>
    <row r="699" spans="1:6">
      <c r="A699">
        <v>1721169</v>
      </c>
      <c r="C699">
        <v>1721657</v>
      </c>
      <c r="D699" t="s">
        <v>10</v>
      </c>
      <c r="E699">
        <f t="shared" si="24"/>
        <v>0</v>
      </c>
      <c r="F699">
        <f t="shared" si="25"/>
        <v>0</v>
      </c>
    </row>
    <row r="700" spans="1:6">
      <c r="A700">
        <v>1725544</v>
      </c>
      <c r="C700">
        <v>1726284</v>
      </c>
      <c r="D700" t="s">
        <v>10</v>
      </c>
      <c r="E700">
        <f t="shared" si="24"/>
        <v>0</v>
      </c>
      <c r="F700">
        <f t="shared" si="25"/>
        <v>0</v>
      </c>
    </row>
    <row r="701" spans="1:6">
      <c r="A701">
        <v>1726413</v>
      </c>
      <c r="C701">
        <v>1726781</v>
      </c>
      <c r="D701" t="s">
        <v>10</v>
      </c>
      <c r="E701">
        <f t="shared" si="24"/>
        <v>0</v>
      </c>
      <c r="F701">
        <f t="shared" si="25"/>
        <v>0</v>
      </c>
    </row>
    <row r="702" spans="1:6">
      <c r="A702">
        <v>1728281</v>
      </c>
      <c r="C702">
        <v>1728721</v>
      </c>
      <c r="D702" t="s">
        <v>10</v>
      </c>
      <c r="E702">
        <f t="shared" si="24"/>
        <v>0</v>
      </c>
      <c r="F702">
        <f t="shared" si="25"/>
        <v>0</v>
      </c>
    </row>
    <row r="703" spans="1:6">
      <c r="A703">
        <v>1728993</v>
      </c>
      <c r="C703">
        <v>1731026</v>
      </c>
      <c r="D703" t="s">
        <v>10</v>
      </c>
      <c r="E703">
        <f t="shared" si="24"/>
        <v>0</v>
      </c>
      <c r="F703">
        <f t="shared" si="25"/>
        <v>0</v>
      </c>
    </row>
    <row r="704" spans="1:6">
      <c r="A704">
        <v>1734676</v>
      </c>
      <c r="C704">
        <v>1734894</v>
      </c>
      <c r="D704" t="s">
        <v>10</v>
      </c>
      <c r="E704">
        <f t="shared" si="24"/>
        <v>0</v>
      </c>
      <c r="F704">
        <f t="shared" si="25"/>
        <v>0</v>
      </c>
    </row>
    <row r="705" spans="1:6">
      <c r="A705">
        <v>1735223</v>
      </c>
      <c r="C705">
        <v>1735666</v>
      </c>
      <c r="D705" t="s">
        <v>10</v>
      </c>
      <c r="E705">
        <f t="shared" si="24"/>
        <v>0</v>
      </c>
      <c r="F705">
        <f t="shared" si="25"/>
        <v>0</v>
      </c>
    </row>
    <row r="706" spans="1:6">
      <c r="A706">
        <v>1735960</v>
      </c>
      <c r="C706">
        <v>1736373</v>
      </c>
      <c r="D706" t="s">
        <v>10</v>
      </c>
      <c r="E706">
        <f t="shared" si="24"/>
        <v>1</v>
      </c>
      <c r="F706">
        <f t="shared" si="25"/>
        <v>1</v>
      </c>
    </row>
    <row r="707" spans="1:6">
      <c r="A707">
        <v>1736370</v>
      </c>
      <c r="C707">
        <v>1739570</v>
      </c>
      <c r="D707" t="s">
        <v>10</v>
      </c>
      <c r="E707">
        <f t="shared" si="24"/>
        <v>0</v>
      </c>
      <c r="F707">
        <f t="shared" si="25"/>
        <v>0</v>
      </c>
    </row>
    <row r="708" spans="1:6">
      <c r="A708">
        <v>1740590</v>
      </c>
      <c r="C708">
        <v>1740859</v>
      </c>
      <c r="D708" t="s">
        <v>10</v>
      </c>
      <c r="E708">
        <f t="shared" ref="E708:E771" si="26">IF(A709-C708&lt;100,1,0)</f>
        <v>1</v>
      </c>
      <c r="F708">
        <f t="shared" ref="F708:F771" si="27">IF(A709-C708&lt;0,1,0)</f>
        <v>0</v>
      </c>
    </row>
    <row r="709" spans="1:6">
      <c r="A709">
        <v>1740952</v>
      </c>
      <c r="C709">
        <v>1741122</v>
      </c>
      <c r="D709" t="s">
        <v>10</v>
      </c>
      <c r="E709">
        <f t="shared" si="26"/>
        <v>0</v>
      </c>
      <c r="F709">
        <f t="shared" si="27"/>
        <v>0</v>
      </c>
    </row>
    <row r="710" spans="1:6">
      <c r="A710">
        <v>1741311</v>
      </c>
      <c r="C710">
        <v>1742003</v>
      </c>
      <c r="D710" t="s">
        <v>10</v>
      </c>
      <c r="E710">
        <f t="shared" si="26"/>
        <v>0</v>
      </c>
      <c r="F710">
        <f t="shared" si="27"/>
        <v>0</v>
      </c>
    </row>
    <row r="711" spans="1:6">
      <c r="A711">
        <v>1742135</v>
      </c>
      <c r="C711">
        <v>1743124</v>
      </c>
      <c r="D711" t="s">
        <v>10</v>
      </c>
      <c r="E711">
        <f t="shared" si="26"/>
        <v>0</v>
      </c>
      <c r="F711">
        <f t="shared" si="27"/>
        <v>0</v>
      </c>
    </row>
    <row r="712" spans="1:6">
      <c r="A712">
        <v>1743243</v>
      </c>
      <c r="C712">
        <v>1744220</v>
      </c>
      <c r="D712" t="s">
        <v>10</v>
      </c>
      <c r="E712">
        <f t="shared" si="26"/>
        <v>0</v>
      </c>
      <c r="F712">
        <f t="shared" si="27"/>
        <v>0</v>
      </c>
    </row>
    <row r="713" spans="1:6">
      <c r="A713">
        <v>1755990</v>
      </c>
      <c r="C713">
        <v>1757213</v>
      </c>
      <c r="D713" t="s">
        <v>10</v>
      </c>
      <c r="E713">
        <f t="shared" si="26"/>
        <v>1</v>
      </c>
      <c r="F713">
        <f t="shared" si="27"/>
        <v>1</v>
      </c>
    </row>
    <row r="714" spans="1:6">
      <c r="A714">
        <v>1757210</v>
      </c>
      <c r="C714">
        <v>1757518</v>
      </c>
      <c r="D714" t="s">
        <v>10</v>
      </c>
      <c r="E714">
        <f t="shared" si="26"/>
        <v>0</v>
      </c>
      <c r="F714">
        <f t="shared" si="27"/>
        <v>0</v>
      </c>
    </row>
    <row r="715" spans="1:6">
      <c r="A715">
        <v>1757992</v>
      </c>
      <c r="C715">
        <v>1759521</v>
      </c>
      <c r="D715" t="s">
        <v>10</v>
      </c>
      <c r="E715">
        <f t="shared" si="26"/>
        <v>1</v>
      </c>
      <c r="F715">
        <f t="shared" si="27"/>
        <v>0</v>
      </c>
    </row>
    <row r="716" spans="1:6">
      <c r="A716">
        <v>1759596</v>
      </c>
      <c r="C716">
        <v>1760210</v>
      </c>
      <c r="D716" t="s">
        <v>10</v>
      </c>
      <c r="E716">
        <f t="shared" si="26"/>
        <v>0</v>
      </c>
      <c r="F716">
        <f t="shared" si="27"/>
        <v>0</v>
      </c>
    </row>
    <row r="717" spans="1:6">
      <c r="A717">
        <v>1760520</v>
      </c>
      <c r="C717">
        <v>1761146</v>
      </c>
      <c r="D717" t="s">
        <v>10</v>
      </c>
      <c r="E717">
        <f t="shared" si="26"/>
        <v>0</v>
      </c>
      <c r="F717">
        <f t="shared" si="27"/>
        <v>0</v>
      </c>
    </row>
    <row r="718" spans="1:6">
      <c r="A718">
        <v>1761270</v>
      </c>
      <c r="C718">
        <v>1762424</v>
      </c>
      <c r="D718" t="s">
        <v>10</v>
      </c>
      <c r="E718">
        <f t="shared" si="26"/>
        <v>1</v>
      </c>
      <c r="F718">
        <f t="shared" si="27"/>
        <v>0</v>
      </c>
    </row>
    <row r="719" spans="1:6">
      <c r="A719">
        <v>1762472</v>
      </c>
      <c r="C719">
        <v>1763599</v>
      </c>
      <c r="D719" t="s">
        <v>10</v>
      </c>
      <c r="E719">
        <f t="shared" si="26"/>
        <v>1</v>
      </c>
      <c r="F719">
        <f t="shared" si="27"/>
        <v>1</v>
      </c>
    </row>
    <row r="720" spans="1:6">
      <c r="A720">
        <v>1763596</v>
      </c>
      <c r="C720">
        <v>1764585</v>
      </c>
      <c r="D720" t="s">
        <v>10</v>
      </c>
      <c r="E720">
        <f t="shared" si="26"/>
        <v>1</v>
      </c>
      <c r="F720">
        <f t="shared" si="27"/>
        <v>0</v>
      </c>
    </row>
    <row r="721" spans="1:6">
      <c r="A721">
        <v>1764670</v>
      </c>
      <c r="C721">
        <v>1765947</v>
      </c>
      <c r="D721" t="s">
        <v>10</v>
      </c>
      <c r="E721">
        <f t="shared" si="26"/>
        <v>1</v>
      </c>
      <c r="F721">
        <f t="shared" si="27"/>
        <v>1</v>
      </c>
    </row>
    <row r="722" spans="1:6">
      <c r="A722">
        <v>1765944</v>
      </c>
      <c r="C722">
        <v>1766114</v>
      </c>
      <c r="D722" t="s">
        <v>10</v>
      </c>
      <c r="E722">
        <f t="shared" si="26"/>
        <v>0</v>
      </c>
      <c r="F722">
        <f t="shared" si="27"/>
        <v>0</v>
      </c>
    </row>
    <row r="723" spans="1:6">
      <c r="A723">
        <v>1788951</v>
      </c>
      <c r="C723">
        <v>1789463</v>
      </c>
      <c r="D723" t="s">
        <v>10</v>
      </c>
      <c r="E723">
        <f t="shared" si="26"/>
        <v>0</v>
      </c>
      <c r="F723">
        <f t="shared" si="27"/>
        <v>0</v>
      </c>
    </row>
    <row r="724" spans="1:6">
      <c r="A724">
        <v>1792822</v>
      </c>
      <c r="C724">
        <v>1794234</v>
      </c>
      <c r="D724" t="s">
        <v>10</v>
      </c>
      <c r="E724">
        <f t="shared" si="26"/>
        <v>0</v>
      </c>
      <c r="F724">
        <f t="shared" si="27"/>
        <v>0</v>
      </c>
    </row>
    <row r="725" spans="1:6">
      <c r="A725">
        <v>1796765</v>
      </c>
      <c r="C725">
        <v>1798234</v>
      </c>
      <c r="D725" t="s">
        <v>10</v>
      </c>
      <c r="E725">
        <f t="shared" si="26"/>
        <v>0</v>
      </c>
      <c r="F725">
        <f t="shared" si="27"/>
        <v>0</v>
      </c>
    </row>
    <row r="726" spans="1:6">
      <c r="A726">
        <v>1800293</v>
      </c>
      <c r="C726">
        <v>1800952</v>
      </c>
      <c r="D726" t="s">
        <v>10</v>
      </c>
      <c r="E726">
        <f t="shared" si="26"/>
        <v>0</v>
      </c>
      <c r="F726">
        <f t="shared" si="27"/>
        <v>0</v>
      </c>
    </row>
    <row r="727" spans="1:6">
      <c r="A727">
        <v>1805372</v>
      </c>
      <c r="C727">
        <v>1805731</v>
      </c>
      <c r="D727" t="s">
        <v>10</v>
      </c>
      <c r="E727">
        <f t="shared" si="26"/>
        <v>0</v>
      </c>
      <c r="F727">
        <f t="shared" si="27"/>
        <v>0</v>
      </c>
    </row>
    <row r="728" spans="1:6">
      <c r="A728">
        <v>1805940</v>
      </c>
      <c r="C728">
        <v>1806602</v>
      </c>
      <c r="D728" t="s">
        <v>10</v>
      </c>
      <c r="E728">
        <f t="shared" si="26"/>
        <v>0</v>
      </c>
      <c r="F728">
        <f t="shared" si="27"/>
        <v>0</v>
      </c>
    </row>
    <row r="729" spans="1:6">
      <c r="A729">
        <v>1806803</v>
      </c>
      <c r="C729">
        <v>1807570</v>
      </c>
      <c r="D729" t="s">
        <v>10</v>
      </c>
      <c r="E729">
        <f t="shared" si="26"/>
        <v>0</v>
      </c>
      <c r="F729">
        <f t="shared" si="27"/>
        <v>0</v>
      </c>
    </row>
    <row r="730" spans="1:6">
      <c r="A730">
        <v>1807828</v>
      </c>
      <c r="C730">
        <v>1809561</v>
      </c>
      <c r="D730" t="s">
        <v>10</v>
      </c>
      <c r="E730">
        <f t="shared" si="26"/>
        <v>0</v>
      </c>
      <c r="F730">
        <f t="shared" si="27"/>
        <v>0</v>
      </c>
    </row>
    <row r="731" spans="1:6">
      <c r="A731">
        <v>1809929</v>
      </c>
      <c r="C731">
        <v>1810669</v>
      </c>
      <c r="D731" t="s">
        <v>10</v>
      </c>
      <c r="E731">
        <f t="shared" si="26"/>
        <v>1</v>
      </c>
      <c r="F731">
        <f t="shared" si="27"/>
        <v>1</v>
      </c>
    </row>
    <row r="732" spans="1:6">
      <c r="A732">
        <v>1810653</v>
      </c>
      <c r="C732">
        <v>1810919</v>
      </c>
      <c r="D732" t="s">
        <v>10</v>
      </c>
      <c r="E732">
        <f t="shared" si="26"/>
        <v>0</v>
      </c>
      <c r="F732">
        <f t="shared" si="27"/>
        <v>0</v>
      </c>
    </row>
    <row r="733" spans="1:6">
      <c r="A733">
        <v>1811030</v>
      </c>
      <c r="C733">
        <v>1811803</v>
      </c>
      <c r="D733" t="s">
        <v>10</v>
      </c>
      <c r="E733">
        <f t="shared" si="26"/>
        <v>1</v>
      </c>
      <c r="F733">
        <f t="shared" si="27"/>
        <v>1</v>
      </c>
    </row>
    <row r="734" spans="1:6">
      <c r="A734">
        <v>1811800</v>
      </c>
      <c r="C734">
        <v>1813044</v>
      </c>
      <c r="D734" t="s">
        <v>10</v>
      </c>
      <c r="E734">
        <f t="shared" si="26"/>
        <v>0</v>
      </c>
      <c r="F734">
        <f t="shared" si="27"/>
        <v>0</v>
      </c>
    </row>
    <row r="735" spans="1:6">
      <c r="A735">
        <v>1815020</v>
      </c>
      <c r="C735">
        <v>1815670</v>
      </c>
      <c r="D735" t="s">
        <v>10</v>
      </c>
      <c r="E735">
        <f t="shared" si="26"/>
        <v>0</v>
      </c>
      <c r="F735">
        <f t="shared" si="27"/>
        <v>0</v>
      </c>
    </row>
    <row r="736" spans="1:6">
      <c r="A736">
        <v>1815791</v>
      </c>
      <c r="C736">
        <v>1816861</v>
      </c>
      <c r="D736" t="s">
        <v>10</v>
      </c>
      <c r="E736">
        <f t="shared" si="26"/>
        <v>1</v>
      </c>
      <c r="F736">
        <f t="shared" si="27"/>
        <v>0</v>
      </c>
    </row>
    <row r="737" spans="1:6">
      <c r="A737">
        <v>1816864</v>
      </c>
      <c r="C737">
        <v>1818435</v>
      </c>
      <c r="D737" t="s">
        <v>10</v>
      </c>
      <c r="E737">
        <f t="shared" si="26"/>
        <v>1</v>
      </c>
      <c r="F737">
        <f t="shared" si="27"/>
        <v>1</v>
      </c>
    </row>
    <row r="738" spans="1:6">
      <c r="A738">
        <v>1818428</v>
      </c>
      <c r="C738">
        <v>1819363</v>
      </c>
      <c r="D738" t="s">
        <v>10</v>
      </c>
      <c r="E738">
        <f t="shared" si="26"/>
        <v>1</v>
      </c>
      <c r="F738">
        <f t="shared" si="27"/>
        <v>1</v>
      </c>
    </row>
    <row r="739" spans="1:6">
      <c r="A739">
        <v>1819360</v>
      </c>
      <c r="C739">
        <v>1820256</v>
      </c>
      <c r="D739" t="s">
        <v>10</v>
      </c>
      <c r="E739">
        <f t="shared" si="26"/>
        <v>1</v>
      </c>
      <c r="F739">
        <f t="shared" si="27"/>
        <v>1</v>
      </c>
    </row>
    <row r="740" spans="1:6">
      <c r="A740">
        <v>1820253</v>
      </c>
      <c r="C740">
        <v>1822109</v>
      </c>
      <c r="D740" t="s">
        <v>10</v>
      </c>
      <c r="E740">
        <f t="shared" si="26"/>
        <v>0</v>
      </c>
      <c r="F740">
        <f t="shared" si="27"/>
        <v>0</v>
      </c>
    </row>
    <row r="741" spans="1:6">
      <c r="A741">
        <v>1828351</v>
      </c>
      <c r="C741">
        <v>1829235</v>
      </c>
      <c r="D741" t="s">
        <v>10</v>
      </c>
      <c r="E741">
        <f t="shared" si="26"/>
        <v>1</v>
      </c>
      <c r="F741">
        <f t="shared" si="27"/>
        <v>0</v>
      </c>
    </row>
    <row r="742" spans="1:6">
      <c r="A742">
        <v>1829241</v>
      </c>
      <c r="C742">
        <v>1830146</v>
      </c>
      <c r="D742" t="s">
        <v>10</v>
      </c>
      <c r="E742">
        <f t="shared" si="26"/>
        <v>1</v>
      </c>
      <c r="F742">
        <f t="shared" si="27"/>
        <v>0</v>
      </c>
    </row>
    <row r="743" spans="1:6">
      <c r="A743">
        <v>1830161</v>
      </c>
      <c r="C743">
        <v>1831735</v>
      </c>
      <c r="D743" t="s">
        <v>10</v>
      </c>
      <c r="E743">
        <f t="shared" si="26"/>
        <v>0</v>
      </c>
      <c r="F743">
        <f t="shared" si="27"/>
        <v>0</v>
      </c>
    </row>
    <row r="744" spans="1:6">
      <c r="A744">
        <v>1832201</v>
      </c>
      <c r="C744">
        <v>1832680</v>
      </c>
      <c r="D744" t="s">
        <v>10</v>
      </c>
      <c r="E744">
        <f t="shared" si="26"/>
        <v>0</v>
      </c>
      <c r="F744">
        <f t="shared" si="27"/>
        <v>0</v>
      </c>
    </row>
    <row r="745" spans="1:6">
      <c r="A745">
        <v>1833521</v>
      </c>
      <c r="C745">
        <v>1833943</v>
      </c>
      <c r="D745" t="s">
        <v>10</v>
      </c>
      <c r="E745">
        <f t="shared" si="26"/>
        <v>0</v>
      </c>
      <c r="F745">
        <f t="shared" si="27"/>
        <v>0</v>
      </c>
    </row>
    <row r="746" spans="1:6">
      <c r="A746">
        <v>1834105</v>
      </c>
      <c r="C746">
        <v>1834899</v>
      </c>
      <c r="D746" t="s">
        <v>10</v>
      </c>
      <c r="E746">
        <f t="shared" si="26"/>
        <v>1</v>
      </c>
      <c r="F746">
        <f t="shared" si="27"/>
        <v>1</v>
      </c>
    </row>
    <row r="747" spans="1:6">
      <c r="A747">
        <v>1834844</v>
      </c>
      <c r="C747">
        <v>1835392</v>
      </c>
      <c r="D747" t="s">
        <v>10</v>
      </c>
      <c r="E747">
        <f t="shared" si="26"/>
        <v>0</v>
      </c>
      <c r="F747">
        <f t="shared" si="27"/>
        <v>0</v>
      </c>
    </row>
    <row r="748" spans="1:6">
      <c r="A748">
        <v>1835728</v>
      </c>
      <c r="C748">
        <v>1836459</v>
      </c>
      <c r="D748" t="s">
        <v>10</v>
      </c>
      <c r="E748">
        <f t="shared" si="26"/>
        <v>0</v>
      </c>
      <c r="F748">
        <f t="shared" si="27"/>
        <v>0</v>
      </c>
    </row>
    <row r="749" spans="1:6">
      <c r="A749">
        <v>1836986</v>
      </c>
      <c r="C749">
        <v>1837402</v>
      </c>
      <c r="D749" t="s">
        <v>10</v>
      </c>
      <c r="E749">
        <f t="shared" si="26"/>
        <v>0</v>
      </c>
      <c r="F749">
        <f t="shared" si="27"/>
        <v>0</v>
      </c>
    </row>
    <row r="750" spans="1:6">
      <c r="A750">
        <v>1842711</v>
      </c>
      <c r="C750">
        <v>1843025</v>
      </c>
      <c r="D750" t="s">
        <v>10</v>
      </c>
      <c r="E750">
        <f t="shared" si="26"/>
        <v>0</v>
      </c>
      <c r="F750">
        <f t="shared" si="27"/>
        <v>0</v>
      </c>
    </row>
    <row r="751" spans="1:6">
      <c r="A751">
        <v>1846035</v>
      </c>
      <c r="C751">
        <v>1846298</v>
      </c>
      <c r="D751" t="s">
        <v>10</v>
      </c>
      <c r="E751">
        <f t="shared" si="26"/>
        <v>0</v>
      </c>
      <c r="F751">
        <f t="shared" si="27"/>
        <v>0</v>
      </c>
    </row>
    <row r="752" spans="1:6">
      <c r="A752">
        <v>1846401</v>
      </c>
      <c r="C752">
        <v>1846946</v>
      </c>
      <c r="D752" t="s">
        <v>10</v>
      </c>
      <c r="E752">
        <f t="shared" si="26"/>
        <v>1</v>
      </c>
      <c r="F752">
        <f t="shared" si="27"/>
        <v>0</v>
      </c>
    </row>
    <row r="753" spans="1:6">
      <c r="A753">
        <v>1846958</v>
      </c>
      <c r="C753">
        <v>1847947</v>
      </c>
      <c r="D753" t="s">
        <v>10</v>
      </c>
      <c r="E753">
        <f t="shared" si="26"/>
        <v>0</v>
      </c>
      <c r="F753">
        <f t="shared" si="27"/>
        <v>0</v>
      </c>
    </row>
    <row r="754" spans="1:6">
      <c r="A754">
        <v>1849937</v>
      </c>
      <c r="C754">
        <v>1850524</v>
      </c>
      <c r="D754" t="s">
        <v>10</v>
      </c>
      <c r="E754">
        <f t="shared" si="26"/>
        <v>0</v>
      </c>
      <c r="F754">
        <f t="shared" si="27"/>
        <v>0</v>
      </c>
    </row>
    <row r="755" spans="1:6">
      <c r="A755">
        <v>1852634</v>
      </c>
      <c r="C755">
        <v>1854316</v>
      </c>
      <c r="D755" t="s">
        <v>10</v>
      </c>
      <c r="E755">
        <f t="shared" si="26"/>
        <v>0</v>
      </c>
      <c r="F755">
        <f t="shared" si="27"/>
        <v>0</v>
      </c>
    </row>
    <row r="756" spans="1:6">
      <c r="A756">
        <v>1854807</v>
      </c>
      <c r="C756">
        <v>1855406</v>
      </c>
      <c r="D756" t="s">
        <v>10</v>
      </c>
      <c r="E756">
        <f t="shared" si="26"/>
        <v>0</v>
      </c>
      <c r="F756">
        <f t="shared" si="27"/>
        <v>0</v>
      </c>
    </row>
    <row r="757" spans="1:6">
      <c r="A757">
        <v>1855673</v>
      </c>
      <c r="C757">
        <v>1856725</v>
      </c>
      <c r="D757" t="s">
        <v>10</v>
      </c>
      <c r="E757">
        <f t="shared" si="26"/>
        <v>0</v>
      </c>
      <c r="F757">
        <f t="shared" si="27"/>
        <v>0</v>
      </c>
    </row>
    <row r="758" spans="1:6">
      <c r="A758">
        <v>1859387</v>
      </c>
      <c r="C758">
        <v>1860535</v>
      </c>
      <c r="D758" t="s">
        <v>10</v>
      </c>
      <c r="E758">
        <f t="shared" si="26"/>
        <v>0</v>
      </c>
      <c r="F758">
        <f t="shared" si="27"/>
        <v>0</v>
      </c>
    </row>
    <row r="759" spans="1:6">
      <c r="A759">
        <v>1865710</v>
      </c>
      <c r="C759">
        <v>1866339</v>
      </c>
      <c r="D759" t="s">
        <v>10</v>
      </c>
      <c r="E759">
        <f t="shared" si="26"/>
        <v>0</v>
      </c>
      <c r="F759">
        <f t="shared" si="27"/>
        <v>0</v>
      </c>
    </row>
    <row r="760" spans="1:6">
      <c r="A760">
        <v>1870363</v>
      </c>
      <c r="C760">
        <v>1871136</v>
      </c>
      <c r="D760" t="s">
        <v>10</v>
      </c>
      <c r="E760">
        <f t="shared" si="26"/>
        <v>1</v>
      </c>
      <c r="F760">
        <f t="shared" si="27"/>
        <v>1</v>
      </c>
    </row>
    <row r="761" spans="1:6">
      <c r="A761">
        <v>1871133</v>
      </c>
      <c r="C761">
        <v>1872377</v>
      </c>
      <c r="D761" t="s">
        <v>10</v>
      </c>
      <c r="E761">
        <f t="shared" si="26"/>
        <v>0</v>
      </c>
      <c r="F761">
        <f t="shared" si="27"/>
        <v>0</v>
      </c>
    </row>
    <row r="762" spans="1:6">
      <c r="A762">
        <v>1875955</v>
      </c>
      <c r="C762">
        <v>1878270</v>
      </c>
      <c r="D762" t="s">
        <v>10</v>
      </c>
      <c r="E762">
        <f t="shared" si="26"/>
        <v>0</v>
      </c>
      <c r="F762">
        <f t="shared" si="27"/>
        <v>0</v>
      </c>
    </row>
    <row r="763" spans="1:6">
      <c r="A763">
        <v>1879202</v>
      </c>
      <c r="C763">
        <v>1881991</v>
      </c>
      <c r="D763" t="s">
        <v>10</v>
      </c>
      <c r="E763">
        <f t="shared" si="26"/>
        <v>1</v>
      </c>
      <c r="F763">
        <f t="shared" si="27"/>
        <v>0</v>
      </c>
    </row>
    <row r="764" spans="1:6">
      <c r="A764">
        <v>1882003</v>
      </c>
      <c r="C764">
        <v>1883907</v>
      </c>
      <c r="D764" t="s">
        <v>10</v>
      </c>
      <c r="E764">
        <f t="shared" si="26"/>
        <v>0</v>
      </c>
      <c r="F764">
        <f t="shared" si="27"/>
        <v>0</v>
      </c>
    </row>
    <row r="765" spans="1:6">
      <c r="A765">
        <v>1884623</v>
      </c>
      <c r="C765">
        <v>1885804</v>
      </c>
      <c r="D765" t="s">
        <v>10</v>
      </c>
      <c r="E765">
        <f t="shared" si="26"/>
        <v>1</v>
      </c>
      <c r="F765">
        <f t="shared" si="27"/>
        <v>1</v>
      </c>
    </row>
    <row r="766" spans="1:6">
      <c r="A766">
        <v>1885746</v>
      </c>
      <c r="C766">
        <v>1887611</v>
      </c>
      <c r="D766" t="s">
        <v>10</v>
      </c>
      <c r="E766">
        <f t="shared" si="26"/>
        <v>0</v>
      </c>
      <c r="F766">
        <f t="shared" si="27"/>
        <v>0</v>
      </c>
    </row>
    <row r="767" spans="1:6">
      <c r="A767">
        <v>1887803</v>
      </c>
      <c r="C767">
        <v>1888033</v>
      </c>
      <c r="D767" t="s">
        <v>10</v>
      </c>
      <c r="E767">
        <f t="shared" si="26"/>
        <v>0</v>
      </c>
      <c r="F767">
        <f t="shared" si="27"/>
        <v>0</v>
      </c>
    </row>
    <row r="768" spans="1:6">
      <c r="A768">
        <v>1888721</v>
      </c>
      <c r="C768">
        <v>1889332</v>
      </c>
      <c r="D768" t="s">
        <v>10</v>
      </c>
      <c r="E768">
        <f t="shared" si="26"/>
        <v>0</v>
      </c>
      <c r="F768">
        <f t="shared" si="27"/>
        <v>0</v>
      </c>
    </row>
    <row r="769" spans="1:6">
      <c r="A769">
        <v>1889477</v>
      </c>
      <c r="C769">
        <v>1890838</v>
      </c>
      <c r="D769" t="s">
        <v>10</v>
      </c>
      <c r="E769">
        <f t="shared" si="26"/>
        <v>1</v>
      </c>
      <c r="F769">
        <f t="shared" si="27"/>
        <v>0</v>
      </c>
    </row>
    <row r="770" spans="1:6">
      <c r="A770">
        <v>1890854</v>
      </c>
      <c r="C770">
        <v>1892185</v>
      </c>
      <c r="D770" t="s">
        <v>10</v>
      </c>
      <c r="E770">
        <f t="shared" si="26"/>
        <v>0</v>
      </c>
      <c r="F770">
        <f t="shared" si="27"/>
        <v>0</v>
      </c>
    </row>
    <row r="771" spans="1:6">
      <c r="A771">
        <v>1895107</v>
      </c>
      <c r="C771">
        <v>1895349</v>
      </c>
      <c r="D771" t="s">
        <v>10</v>
      </c>
      <c r="E771">
        <f t="shared" si="26"/>
        <v>0</v>
      </c>
      <c r="F771">
        <f t="shared" si="27"/>
        <v>0</v>
      </c>
    </row>
    <row r="772" spans="1:6">
      <c r="A772">
        <v>1898487</v>
      </c>
      <c r="C772">
        <v>1898789</v>
      </c>
      <c r="D772" t="s">
        <v>10</v>
      </c>
      <c r="E772">
        <f t="shared" ref="E772:E835" si="28">IF(A773-C772&lt;100,1,0)</f>
        <v>0</v>
      </c>
      <c r="F772">
        <f t="shared" ref="F772:F835" si="29">IF(A773-C772&lt;0,1,0)</f>
        <v>0</v>
      </c>
    </row>
    <row r="773" spans="1:6">
      <c r="A773">
        <v>1901419</v>
      </c>
      <c r="C773">
        <v>1901709</v>
      </c>
      <c r="D773" t="s">
        <v>10</v>
      </c>
      <c r="E773">
        <f t="shared" si="28"/>
        <v>0</v>
      </c>
      <c r="F773">
        <f t="shared" si="29"/>
        <v>0</v>
      </c>
    </row>
    <row r="774" spans="1:6">
      <c r="A774">
        <v>1915889</v>
      </c>
      <c r="C774">
        <v>1916134</v>
      </c>
      <c r="D774" t="s">
        <v>10</v>
      </c>
      <c r="E774">
        <f t="shared" si="28"/>
        <v>0</v>
      </c>
      <c r="F774">
        <f t="shared" si="29"/>
        <v>0</v>
      </c>
    </row>
    <row r="775" spans="1:6">
      <c r="A775">
        <v>1916401</v>
      </c>
      <c r="C775">
        <v>1922058</v>
      </c>
      <c r="D775" t="s">
        <v>10</v>
      </c>
      <c r="E775">
        <f t="shared" si="28"/>
        <v>0</v>
      </c>
      <c r="F775">
        <f t="shared" si="29"/>
        <v>0</v>
      </c>
    </row>
    <row r="776" spans="1:6">
      <c r="A776">
        <v>1922771</v>
      </c>
      <c r="C776">
        <v>1923358</v>
      </c>
      <c r="D776" t="s">
        <v>10</v>
      </c>
      <c r="E776">
        <f t="shared" si="28"/>
        <v>0</v>
      </c>
      <c r="F776">
        <f t="shared" si="29"/>
        <v>0</v>
      </c>
    </row>
    <row r="777" spans="1:6">
      <c r="A777">
        <v>1925258</v>
      </c>
      <c r="C777">
        <v>1926643</v>
      </c>
      <c r="D777" t="s">
        <v>10</v>
      </c>
      <c r="E777">
        <f t="shared" si="28"/>
        <v>1</v>
      </c>
      <c r="F777">
        <f t="shared" si="29"/>
        <v>0</v>
      </c>
    </row>
    <row r="778" spans="1:6">
      <c r="A778">
        <v>1926657</v>
      </c>
      <c r="C778">
        <v>1927439</v>
      </c>
      <c r="D778" t="s">
        <v>10</v>
      </c>
      <c r="E778">
        <f t="shared" si="28"/>
        <v>0</v>
      </c>
      <c r="F778">
        <f t="shared" si="29"/>
        <v>0</v>
      </c>
    </row>
    <row r="779" spans="1:6">
      <c r="A779">
        <v>1930066</v>
      </c>
      <c r="C779">
        <v>1930275</v>
      </c>
      <c r="D779" t="s">
        <v>10</v>
      </c>
      <c r="E779">
        <f t="shared" si="28"/>
        <v>1</v>
      </c>
      <c r="F779">
        <f t="shared" si="29"/>
        <v>0</v>
      </c>
    </row>
    <row r="780" spans="1:6">
      <c r="A780">
        <v>1930372</v>
      </c>
      <c r="C780">
        <v>1930749</v>
      </c>
      <c r="D780" t="s">
        <v>10</v>
      </c>
      <c r="E780">
        <f t="shared" si="28"/>
        <v>0</v>
      </c>
      <c r="F780">
        <f t="shared" si="29"/>
        <v>0</v>
      </c>
    </row>
    <row r="781" spans="1:6">
      <c r="A781">
        <v>1933703</v>
      </c>
      <c r="C781">
        <v>1934305</v>
      </c>
      <c r="D781" t="s">
        <v>10</v>
      </c>
      <c r="E781">
        <f t="shared" si="28"/>
        <v>0</v>
      </c>
      <c r="F781">
        <f t="shared" si="29"/>
        <v>0</v>
      </c>
    </row>
    <row r="782" spans="1:6">
      <c r="A782">
        <v>1946917</v>
      </c>
      <c r="C782">
        <v>1948545</v>
      </c>
      <c r="D782" t="s">
        <v>10</v>
      </c>
      <c r="E782">
        <f t="shared" si="28"/>
        <v>0</v>
      </c>
      <c r="F782">
        <f t="shared" si="29"/>
        <v>0</v>
      </c>
    </row>
    <row r="783" spans="1:6">
      <c r="A783">
        <v>1957893</v>
      </c>
      <c r="C783">
        <v>1959362</v>
      </c>
      <c r="D783" t="s">
        <v>10</v>
      </c>
      <c r="E783">
        <f t="shared" si="28"/>
        <v>0</v>
      </c>
      <c r="F783">
        <f t="shared" si="29"/>
        <v>0</v>
      </c>
    </row>
    <row r="784" spans="1:6">
      <c r="A784">
        <v>1962357</v>
      </c>
      <c r="C784">
        <v>1964558</v>
      </c>
      <c r="D784" t="s">
        <v>10</v>
      </c>
      <c r="E784">
        <f t="shared" si="28"/>
        <v>0</v>
      </c>
      <c r="F784">
        <f t="shared" si="29"/>
        <v>0</v>
      </c>
    </row>
    <row r="785" spans="1:6">
      <c r="A785">
        <v>1965105</v>
      </c>
      <c r="C785">
        <v>1967111</v>
      </c>
      <c r="D785" t="s">
        <v>10</v>
      </c>
      <c r="E785">
        <f t="shared" si="28"/>
        <v>0</v>
      </c>
      <c r="F785">
        <f t="shared" si="29"/>
        <v>0</v>
      </c>
    </row>
    <row r="786" spans="1:6">
      <c r="A786">
        <v>1968483</v>
      </c>
      <c r="C786">
        <v>1969181</v>
      </c>
      <c r="D786" t="s">
        <v>10</v>
      </c>
      <c r="E786">
        <f t="shared" si="28"/>
        <v>0</v>
      </c>
      <c r="F786">
        <f t="shared" si="29"/>
        <v>0</v>
      </c>
    </row>
    <row r="787" spans="1:6">
      <c r="A787">
        <v>1969442</v>
      </c>
      <c r="C787">
        <v>1969690</v>
      </c>
      <c r="D787" t="s">
        <v>10</v>
      </c>
      <c r="E787">
        <f t="shared" si="28"/>
        <v>0</v>
      </c>
      <c r="F787">
        <f t="shared" si="29"/>
        <v>0</v>
      </c>
    </row>
    <row r="788" spans="1:6">
      <c r="A788">
        <v>1976301</v>
      </c>
      <c r="C788">
        <v>1976966</v>
      </c>
      <c r="D788" t="s">
        <v>10</v>
      </c>
      <c r="E788">
        <f t="shared" si="28"/>
        <v>1</v>
      </c>
      <c r="F788">
        <f t="shared" si="29"/>
        <v>1</v>
      </c>
    </row>
    <row r="789" spans="1:6">
      <c r="A789">
        <v>1976954</v>
      </c>
      <c r="C789">
        <v>1977418</v>
      </c>
      <c r="D789" t="s">
        <v>10</v>
      </c>
      <c r="E789">
        <f t="shared" si="28"/>
        <v>0</v>
      </c>
      <c r="F789">
        <f t="shared" si="29"/>
        <v>0</v>
      </c>
    </row>
    <row r="790" spans="1:6">
      <c r="A790">
        <v>1977787</v>
      </c>
      <c r="C790">
        <v>1978131</v>
      </c>
      <c r="D790" t="s">
        <v>10</v>
      </c>
      <c r="E790">
        <f t="shared" si="28"/>
        <v>1</v>
      </c>
      <c r="F790">
        <f t="shared" si="29"/>
        <v>1</v>
      </c>
    </row>
    <row r="791" spans="1:6">
      <c r="A791">
        <v>1978035</v>
      </c>
      <c r="C791">
        <v>1978469</v>
      </c>
      <c r="D791" t="s">
        <v>10</v>
      </c>
      <c r="E791">
        <f t="shared" si="28"/>
        <v>0</v>
      </c>
      <c r="F791">
        <f t="shared" si="29"/>
        <v>0</v>
      </c>
    </row>
    <row r="792" spans="1:6">
      <c r="A792">
        <v>1979982</v>
      </c>
      <c r="C792">
        <v>1981412</v>
      </c>
      <c r="D792" t="s">
        <v>10</v>
      </c>
      <c r="E792">
        <f t="shared" si="28"/>
        <v>0</v>
      </c>
      <c r="F792">
        <f t="shared" si="29"/>
        <v>0</v>
      </c>
    </row>
    <row r="793" spans="1:6">
      <c r="A793">
        <v>1986936</v>
      </c>
      <c r="C793">
        <v>1988057</v>
      </c>
      <c r="D793" t="s">
        <v>10</v>
      </c>
      <c r="E793">
        <f t="shared" si="28"/>
        <v>0</v>
      </c>
      <c r="F793">
        <f t="shared" si="29"/>
        <v>0</v>
      </c>
    </row>
    <row r="794" spans="1:6">
      <c r="A794">
        <v>2004875</v>
      </c>
      <c r="C794">
        <v>2005264</v>
      </c>
      <c r="D794" t="s">
        <v>10</v>
      </c>
      <c r="E794">
        <f t="shared" si="28"/>
        <v>0</v>
      </c>
      <c r="F794">
        <f t="shared" si="29"/>
        <v>0</v>
      </c>
    </row>
    <row r="795" spans="1:6">
      <c r="A795">
        <v>2007348</v>
      </c>
      <c r="C795">
        <v>2007560</v>
      </c>
      <c r="D795" t="s">
        <v>10</v>
      </c>
      <c r="E795">
        <f t="shared" si="28"/>
        <v>0</v>
      </c>
      <c r="F795">
        <f t="shared" si="29"/>
        <v>0</v>
      </c>
    </row>
    <row r="796" spans="1:6">
      <c r="A796">
        <v>2009421</v>
      </c>
      <c r="C796">
        <v>2010239</v>
      </c>
      <c r="D796" t="s">
        <v>10</v>
      </c>
      <c r="E796">
        <f t="shared" si="28"/>
        <v>0</v>
      </c>
      <c r="F796">
        <f t="shared" si="29"/>
        <v>0</v>
      </c>
    </row>
    <row r="797" spans="1:6">
      <c r="A797">
        <v>2016566</v>
      </c>
      <c r="C797">
        <v>2017264</v>
      </c>
      <c r="D797" t="s">
        <v>10</v>
      </c>
      <c r="E797">
        <f t="shared" si="28"/>
        <v>1</v>
      </c>
      <c r="F797">
        <f t="shared" si="29"/>
        <v>0</v>
      </c>
    </row>
    <row r="798" spans="1:6">
      <c r="A798">
        <v>2017349</v>
      </c>
      <c r="C798">
        <v>2017603</v>
      </c>
      <c r="D798" t="s">
        <v>10</v>
      </c>
      <c r="E798">
        <f t="shared" si="28"/>
        <v>0</v>
      </c>
      <c r="F798">
        <f t="shared" si="29"/>
        <v>0</v>
      </c>
    </row>
    <row r="799" spans="1:6">
      <c r="A799">
        <v>2017717</v>
      </c>
      <c r="C799">
        <v>2019360</v>
      </c>
      <c r="D799" t="s">
        <v>10</v>
      </c>
      <c r="E799">
        <f t="shared" si="28"/>
        <v>0</v>
      </c>
      <c r="F799">
        <f t="shared" si="29"/>
        <v>0</v>
      </c>
    </row>
    <row r="800" spans="1:6">
      <c r="A800">
        <v>2019744</v>
      </c>
      <c r="C800">
        <v>2020448</v>
      </c>
      <c r="D800" t="s">
        <v>10</v>
      </c>
      <c r="E800">
        <f t="shared" si="28"/>
        <v>1</v>
      </c>
      <c r="F800">
        <f t="shared" si="29"/>
        <v>0</v>
      </c>
    </row>
    <row r="801" spans="1:6">
      <c r="A801">
        <v>2020538</v>
      </c>
      <c r="C801">
        <v>2021872</v>
      </c>
      <c r="D801" t="s">
        <v>10</v>
      </c>
      <c r="E801">
        <f t="shared" si="28"/>
        <v>0</v>
      </c>
      <c r="F801">
        <f t="shared" si="29"/>
        <v>0</v>
      </c>
    </row>
    <row r="802" spans="1:6">
      <c r="A802">
        <v>2024761</v>
      </c>
      <c r="C802">
        <v>2025480</v>
      </c>
      <c r="D802" t="s">
        <v>10</v>
      </c>
      <c r="E802">
        <f t="shared" si="28"/>
        <v>0</v>
      </c>
      <c r="F802">
        <f t="shared" si="29"/>
        <v>0</v>
      </c>
    </row>
    <row r="803" spans="1:6">
      <c r="A803">
        <v>2028215</v>
      </c>
      <c r="C803">
        <v>2029372</v>
      </c>
      <c r="D803" t="s">
        <v>10</v>
      </c>
      <c r="E803">
        <f t="shared" si="28"/>
        <v>0</v>
      </c>
      <c r="F803">
        <f t="shared" si="29"/>
        <v>0</v>
      </c>
    </row>
    <row r="804" spans="1:6">
      <c r="A804">
        <v>2030075</v>
      </c>
      <c r="C804">
        <v>2031469</v>
      </c>
      <c r="D804" t="s">
        <v>10</v>
      </c>
      <c r="E804">
        <f t="shared" si="28"/>
        <v>0</v>
      </c>
      <c r="F804">
        <f t="shared" si="29"/>
        <v>0</v>
      </c>
    </row>
    <row r="805" spans="1:6">
      <c r="A805">
        <v>2033960</v>
      </c>
      <c r="C805">
        <v>2034217</v>
      </c>
      <c r="D805" t="s">
        <v>10</v>
      </c>
      <c r="E805">
        <f t="shared" si="28"/>
        <v>1</v>
      </c>
      <c r="F805">
        <f t="shared" si="29"/>
        <v>0</v>
      </c>
    </row>
    <row r="806" spans="1:6">
      <c r="A806">
        <v>2034218</v>
      </c>
      <c r="C806">
        <v>2034553</v>
      </c>
      <c r="D806" t="s">
        <v>10</v>
      </c>
      <c r="E806">
        <f t="shared" si="28"/>
        <v>0</v>
      </c>
      <c r="F806">
        <f t="shared" si="29"/>
        <v>0</v>
      </c>
    </row>
    <row r="807" spans="1:6">
      <c r="A807">
        <v>2034693</v>
      </c>
      <c r="C807">
        <v>2035934</v>
      </c>
      <c r="D807" t="s">
        <v>10</v>
      </c>
      <c r="E807">
        <f t="shared" si="28"/>
        <v>0</v>
      </c>
      <c r="F807">
        <f t="shared" si="29"/>
        <v>0</v>
      </c>
    </row>
    <row r="808" spans="1:6">
      <c r="A808">
        <v>2038743</v>
      </c>
      <c r="C808">
        <v>2039132</v>
      </c>
      <c r="D808" t="s">
        <v>10</v>
      </c>
      <c r="E808">
        <f t="shared" si="28"/>
        <v>0</v>
      </c>
      <c r="F808">
        <f t="shared" si="29"/>
        <v>0</v>
      </c>
    </row>
    <row r="809" spans="1:6">
      <c r="A809">
        <v>2042975</v>
      </c>
      <c r="C809">
        <v>2044315</v>
      </c>
      <c r="D809" t="s">
        <v>10</v>
      </c>
      <c r="E809">
        <f t="shared" si="28"/>
        <v>0</v>
      </c>
      <c r="F809">
        <f t="shared" si="29"/>
        <v>0</v>
      </c>
    </row>
    <row r="810" spans="1:6">
      <c r="A810">
        <v>2045749</v>
      </c>
      <c r="C810">
        <v>2045976</v>
      </c>
      <c r="D810" t="s">
        <v>10</v>
      </c>
      <c r="E810">
        <f t="shared" si="28"/>
        <v>0</v>
      </c>
      <c r="F810">
        <f t="shared" si="29"/>
        <v>0</v>
      </c>
    </row>
    <row r="811" spans="1:6">
      <c r="A811">
        <v>2054261</v>
      </c>
      <c r="C811">
        <v>2054545</v>
      </c>
      <c r="D811" t="s">
        <v>10</v>
      </c>
      <c r="E811">
        <f t="shared" si="28"/>
        <v>1</v>
      </c>
      <c r="F811">
        <f t="shared" si="29"/>
        <v>0</v>
      </c>
    </row>
    <row r="812" spans="1:6">
      <c r="A812">
        <v>2054615</v>
      </c>
      <c r="C812">
        <v>2056561</v>
      </c>
      <c r="D812" t="s">
        <v>10</v>
      </c>
      <c r="E812">
        <f t="shared" si="28"/>
        <v>0</v>
      </c>
      <c r="F812">
        <f t="shared" si="29"/>
        <v>0</v>
      </c>
    </row>
    <row r="813" spans="1:6">
      <c r="A813">
        <v>2056707</v>
      </c>
      <c r="C813">
        <v>2057468</v>
      </c>
      <c r="D813" t="s">
        <v>10</v>
      </c>
      <c r="E813">
        <f t="shared" si="28"/>
        <v>0</v>
      </c>
      <c r="F813">
        <f t="shared" si="29"/>
        <v>0</v>
      </c>
    </row>
    <row r="814" spans="1:6">
      <c r="A814">
        <v>2057993</v>
      </c>
      <c r="C814">
        <v>2058400</v>
      </c>
      <c r="D814" t="s">
        <v>10</v>
      </c>
      <c r="E814">
        <f t="shared" si="28"/>
        <v>0</v>
      </c>
      <c r="F814">
        <f t="shared" si="29"/>
        <v>0</v>
      </c>
    </row>
    <row r="815" spans="1:6">
      <c r="A815">
        <v>2060242</v>
      </c>
      <c r="C815">
        <v>2061168</v>
      </c>
      <c r="D815" t="s">
        <v>10</v>
      </c>
      <c r="E815">
        <f t="shared" si="28"/>
        <v>1</v>
      </c>
      <c r="F815">
        <f t="shared" si="29"/>
        <v>1</v>
      </c>
    </row>
    <row r="816" spans="1:6">
      <c r="A816">
        <v>2061156</v>
      </c>
      <c r="C816">
        <v>2061899</v>
      </c>
      <c r="D816" t="s">
        <v>10</v>
      </c>
      <c r="E816">
        <f t="shared" si="28"/>
        <v>0</v>
      </c>
      <c r="F816">
        <f t="shared" si="29"/>
        <v>0</v>
      </c>
    </row>
    <row r="817" spans="1:6">
      <c r="A817">
        <v>2062034</v>
      </c>
      <c r="C817">
        <v>2062246</v>
      </c>
      <c r="D817" t="s">
        <v>10</v>
      </c>
      <c r="E817">
        <f t="shared" si="28"/>
        <v>0</v>
      </c>
      <c r="F817">
        <f t="shared" si="29"/>
        <v>0</v>
      </c>
    </row>
    <row r="818" spans="1:6">
      <c r="A818">
        <v>2062540</v>
      </c>
      <c r="C818">
        <v>2063610</v>
      </c>
      <c r="D818" t="s">
        <v>10</v>
      </c>
      <c r="E818">
        <f t="shared" si="28"/>
        <v>0</v>
      </c>
      <c r="F818">
        <f t="shared" si="29"/>
        <v>0</v>
      </c>
    </row>
    <row r="819" spans="1:6">
      <c r="A819">
        <v>2069704</v>
      </c>
      <c r="C819">
        <v>2071011</v>
      </c>
      <c r="D819" t="s">
        <v>10</v>
      </c>
      <c r="E819">
        <f t="shared" si="28"/>
        <v>1</v>
      </c>
      <c r="F819">
        <f t="shared" si="29"/>
        <v>0</v>
      </c>
    </row>
    <row r="820" spans="1:6">
      <c r="A820">
        <v>2071018</v>
      </c>
      <c r="C820">
        <v>2071629</v>
      </c>
      <c r="D820" t="s">
        <v>10</v>
      </c>
      <c r="E820">
        <f t="shared" si="28"/>
        <v>1</v>
      </c>
      <c r="F820">
        <f t="shared" si="29"/>
        <v>1</v>
      </c>
    </row>
    <row r="821" spans="1:6">
      <c r="A821">
        <v>2071626</v>
      </c>
      <c r="C821">
        <v>2073485</v>
      </c>
      <c r="D821" t="s">
        <v>10</v>
      </c>
      <c r="E821">
        <f t="shared" si="28"/>
        <v>0</v>
      </c>
      <c r="F821">
        <f t="shared" si="29"/>
        <v>0</v>
      </c>
    </row>
    <row r="822" spans="1:6">
      <c r="A822">
        <v>2076358</v>
      </c>
      <c r="C822">
        <v>2077593</v>
      </c>
      <c r="D822" t="s">
        <v>10</v>
      </c>
      <c r="E822">
        <f t="shared" si="28"/>
        <v>0</v>
      </c>
      <c r="F822">
        <f t="shared" si="29"/>
        <v>0</v>
      </c>
    </row>
    <row r="823" spans="1:6">
      <c r="A823">
        <v>2078646</v>
      </c>
      <c r="C823">
        <v>2078864</v>
      </c>
      <c r="D823" t="s">
        <v>10</v>
      </c>
      <c r="E823">
        <f t="shared" si="28"/>
        <v>0</v>
      </c>
      <c r="F823">
        <f t="shared" si="29"/>
        <v>0</v>
      </c>
    </row>
    <row r="824" spans="1:6">
      <c r="A824">
        <v>2079179</v>
      </c>
      <c r="C824">
        <v>2079856</v>
      </c>
      <c r="D824" t="s">
        <v>10</v>
      </c>
      <c r="E824">
        <f t="shared" si="28"/>
        <v>0</v>
      </c>
      <c r="F824">
        <f t="shared" si="29"/>
        <v>0</v>
      </c>
    </row>
    <row r="825" spans="1:6">
      <c r="A825">
        <v>2080763</v>
      </c>
      <c r="C825">
        <v>2081935</v>
      </c>
      <c r="D825" t="s">
        <v>10</v>
      </c>
      <c r="E825">
        <f t="shared" si="28"/>
        <v>0</v>
      </c>
      <c r="F825">
        <f t="shared" si="29"/>
        <v>0</v>
      </c>
    </row>
    <row r="826" spans="1:6">
      <c r="A826">
        <v>2083769</v>
      </c>
      <c r="C826">
        <v>2086681</v>
      </c>
      <c r="D826" t="s">
        <v>10</v>
      </c>
      <c r="E826">
        <f t="shared" si="28"/>
        <v>0</v>
      </c>
      <c r="F826">
        <f t="shared" si="29"/>
        <v>0</v>
      </c>
    </row>
    <row r="827" spans="1:6">
      <c r="A827">
        <v>2087062</v>
      </c>
      <c r="C827">
        <v>2089290</v>
      </c>
      <c r="D827" t="s">
        <v>10</v>
      </c>
      <c r="E827">
        <f t="shared" si="28"/>
        <v>0</v>
      </c>
      <c r="F827">
        <f t="shared" si="29"/>
        <v>0</v>
      </c>
    </row>
    <row r="828" spans="1:6">
      <c r="A828">
        <v>2089620</v>
      </c>
      <c r="C828">
        <v>2089865</v>
      </c>
      <c r="D828" t="s">
        <v>10</v>
      </c>
      <c r="E828">
        <f t="shared" si="28"/>
        <v>0</v>
      </c>
      <c r="F828">
        <f t="shared" si="29"/>
        <v>0</v>
      </c>
    </row>
    <row r="829" spans="1:6">
      <c r="A829">
        <v>2089997</v>
      </c>
      <c r="C829">
        <v>2090470</v>
      </c>
      <c r="D829" t="s">
        <v>10</v>
      </c>
      <c r="E829">
        <f t="shared" si="28"/>
        <v>0</v>
      </c>
      <c r="F829">
        <f t="shared" si="29"/>
        <v>0</v>
      </c>
    </row>
    <row r="830" spans="1:6">
      <c r="A830">
        <v>2093083</v>
      </c>
      <c r="C830">
        <v>2094267</v>
      </c>
      <c r="D830" t="s">
        <v>10</v>
      </c>
      <c r="E830">
        <f t="shared" si="28"/>
        <v>0</v>
      </c>
      <c r="F830">
        <f t="shared" si="29"/>
        <v>0</v>
      </c>
    </row>
    <row r="831" spans="1:6">
      <c r="A831">
        <v>2094708</v>
      </c>
      <c r="C831">
        <v>2095883</v>
      </c>
      <c r="D831" t="s">
        <v>10</v>
      </c>
      <c r="E831">
        <f t="shared" si="28"/>
        <v>0</v>
      </c>
      <c r="F831">
        <f t="shared" si="29"/>
        <v>0</v>
      </c>
    </row>
    <row r="832" spans="1:6">
      <c r="A832">
        <v>2099658</v>
      </c>
      <c r="C832">
        <v>2101502</v>
      </c>
      <c r="D832" t="s">
        <v>10</v>
      </c>
      <c r="E832">
        <f t="shared" si="28"/>
        <v>0</v>
      </c>
      <c r="F832">
        <f t="shared" si="29"/>
        <v>0</v>
      </c>
    </row>
    <row r="833" spans="1:6">
      <c r="A833">
        <v>2102519</v>
      </c>
      <c r="C833">
        <v>2103868</v>
      </c>
      <c r="D833" t="s">
        <v>10</v>
      </c>
      <c r="E833">
        <f t="shared" si="28"/>
        <v>0</v>
      </c>
      <c r="F833">
        <f t="shared" si="29"/>
        <v>0</v>
      </c>
    </row>
    <row r="834" spans="1:6">
      <c r="A834">
        <v>2109294</v>
      </c>
      <c r="C834">
        <v>2112743</v>
      </c>
      <c r="D834" t="s">
        <v>10</v>
      </c>
      <c r="E834">
        <f t="shared" si="28"/>
        <v>0</v>
      </c>
      <c r="F834">
        <f t="shared" si="29"/>
        <v>0</v>
      </c>
    </row>
    <row r="835" spans="1:6">
      <c r="A835">
        <v>2113616</v>
      </c>
      <c r="C835">
        <v>2117083</v>
      </c>
      <c r="D835" t="s">
        <v>10</v>
      </c>
      <c r="E835">
        <f t="shared" si="28"/>
        <v>0</v>
      </c>
      <c r="F835">
        <f t="shared" si="29"/>
        <v>0</v>
      </c>
    </row>
    <row r="836" spans="1:6">
      <c r="A836">
        <v>2121474</v>
      </c>
      <c r="C836">
        <v>2125040</v>
      </c>
      <c r="D836" t="s">
        <v>10</v>
      </c>
      <c r="E836">
        <f t="shared" ref="E836:E899" si="30">IF(A837-C836&lt;100,1,0)</f>
        <v>0</v>
      </c>
      <c r="F836">
        <f t="shared" ref="F836:F899" si="31">IF(A837-C836&lt;0,1,0)</f>
        <v>0</v>
      </c>
    </row>
    <row r="837" spans="1:6">
      <c r="A837">
        <v>2126319</v>
      </c>
      <c r="C837">
        <v>2127890</v>
      </c>
      <c r="D837" t="s">
        <v>10</v>
      </c>
      <c r="E837">
        <f t="shared" si="30"/>
        <v>0</v>
      </c>
      <c r="F837">
        <f t="shared" si="31"/>
        <v>0</v>
      </c>
    </row>
    <row r="838" spans="1:6">
      <c r="A838">
        <v>2129519</v>
      </c>
      <c r="C838">
        <v>2130919</v>
      </c>
      <c r="D838" t="s">
        <v>10</v>
      </c>
      <c r="E838">
        <f t="shared" si="30"/>
        <v>0</v>
      </c>
      <c r="F838">
        <f t="shared" si="31"/>
        <v>0</v>
      </c>
    </row>
    <row r="839" spans="1:6">
      <c r="A839">
        <v>2131129</v>
      </c>
      <c r="C839">
        <v>2132844</v>
      </c>
      <c r="D839" t="s">
        <v>10</v>
      </c>
      <c r="E839">
        <f t="shared" si="30"/>
        <v>0</v>
      </c>
      <c r="F839">
        <f t="shared" si="31"/>
        <v>0</v>
      </c>
    </row>
    <row r="840" spans="1:6">
      <c r="A840">
        <v>2133590</v>
      </c>
      <c r="C840">
        <v>2136817</v>
      </c>
      <c r="D840" t="s">
        <v>10</v>
      </c>
      <c r="E840">
        <f t="shared" si="30"/>
        <v>0</v>
      </c>
      <c r="F840">
        <f t="shared" si="31"/>
        <v>0</v>
      </c>
    </row>
    <row r="841" spans="1:6">
      <c r="A841">
        <v>2137810</v>
      </c>
      <c r="C841">
        <v>2149776</v>
      </c>
      <c r="D841" t="s">
        <v>10</v>
      </c>
      <c r="E841">
        <f t="shared" si="30"/>
        <v>0</v>
      </c>
      <c r="F841">
        <f t="shared" si="31"/>
        <v>0</v>
      </c>
    </row>
    <row r="842" spans="1:6">
      <c r="A842">
        <v>2151010</v>
      </c>
      <c r="C842">
        <v>2151447</v>
      </c>
      <c r="D842" t="s">
        <v>10</v>
      </c>
      <c r="E842">
        <f t="shared" si="30"/>
        <v>0</v>
      </c>
      <c r="F842">
        <f t="shared" si="31"/>
        <v>0</v>
      </c>
    </row>
    <row r="843" spans="1:6">
      <c r="A843">
        <v>2152449</v>
      </c>
      <c r="C843">
        <v>2155169</v>
      </c>
      <c r="D843" t="s">
        <v>10</v>
      </c>
      <c r="E843">
        <f t="shared" si="30"/>
        <v>1</v>
      </c>
      <c r="F843">
        <f t="shared" si="31"/>
        <v>0</v>
      </c>
    </row>
    <row r="844" spans="1:6">
      <c r="A844">
        <v>2155190</v>
      </c>
      <c r="C844">
        <v>2156110</v>
      </c>
      <c r="D844" t="s">
        <v>10</v>
      </c>
      <c r="E844">
        <f t="shared" si="30"/>
        <v>0</v>
      </c>
      <c r="F844">
        <f t="shared" si="31"/>
        <v>0</v>
      </c>
    </row>
    <row r="845" spans="1:6">
      <c r="A845">
        <v>2156223</v>
      </c>
      <c r="C845">
        <v>2161466</v>
      </c>
      <c r="D845" t="s">
        <v>10</v>
      </c>
      <c r="E845">
        <f t="shared" si="30"/>
        <v>0</v>
      </c>
      <c r="F845">
        <f t="shared" si="31"/>
        <v>0</v>
      </c>
    </row>
    <row r="846" spans="1:6">
      <c r="A846">
        <v>2162632</v>
      </c>
      <c r="C846">
        <v>2166249</v>
      </c>
      <c r="D846" t="s">
        <v>10</v>
      </c>
      <c r="E846">
        <f t="shared" si="30"/>
        <v>0</v>
      </c>
      <c r="F846">
        <f t="shared" si="31"/>
        <v>0</v>
      </c>
    </row>
    <row r="847" spans="1:6">
      <c r="A847">
        <v>2167364</v>
      </c>
      <c r="C847">
        <v>2170234</v>
      </c>
      <c r="D847" t="s">
        <v>10</v>
      </c>
      <c r="E847">
        <f t="shared" si="30"/>
        <v>0</v>
      </c>
      <c r="F847">
        <f t="shared" si="31"/>
        <v>0</v>
      </c>
    </row>
    <row r="848" spans="1:6">
      <c r="A848">
        <v>2173783</v>
      </c>
      <c r="C848">
        <v>2174685</v>
      </c>
      <c r="D848" t="s">
        <v>10</v>
      </c>
      <c r="E848">
        <f t="shared" si="30"/>
        <v>1</v>
      </c>
      <c r="F848">
        <f t="shared" si="31"/>
        <v>0</v>
      </c>
    </row>
    <row r="849" spans="1:6">
      <c r="A849">
        <v>2174698</v>
      </c>
      <c r="C849">
        <v>2175498</v>
      </c>
      <c r="D849" t="s">
        <v>10</v>
      </c>
      <c r="E849">
        <f t="shared" si="30"/>
        <v>0</v>
      </c>
      <c r="F849">
        <f t="shared" si="31"/>
        <v>0</v>
      </c>
    </row>
    <row r="850" spans="1:6">
      <c r="A850">
        <v>2175621</v>
      </c>
      <c r="C850">
        <v>2176241</v>
      </c>
      <c r="D850" t="s">
        <v>10</v>
      </c>
      <c r="E850">
        <f t="shared" si="30"/>
        <v>0</v>
      </c>
      <c r="F850">
        <f t="shared" si="31"/>
        <v>0</v>
      </c>
    </row>
    <row r="851" spans="1:6">
      <c r="A851">
        <v>2180233</v>
      </c>
      <c r="C851">
        <v>2180370</v>
      </c>
      <c r="D851" t="s">
        <v>10</v>
      </c>
      <c r="E851">
        <f t="shared" si="30"/>
        <v>1</v>
      </c>
      <c r="F851">
        <f t="shared" si="31"/>
        <v>0</v>
      </c>
    </row>
    <row r="852" spans="1:6">
      <c r="A852">
        <v>2180400</v>
      </c>
      <c r="C852">
        <v>2180684</v>
      </c>
      <c r="D852" t="s">
        <v>10</v>
      </c>
      <c r="E852">
        <f t="shared" si="30"/>
        <v>0</v>
      </c>
      <c r="F852">
        <f t="shared" si="31"/>
        <v>0</v>
      </c>
    </row>
    <row r="853" spans="1:6">
      <c r="A853">
        <v>2180850</v>
      </c>
      <c r="C853">
        <v>2181650</v>
      </c>
      <c r="D853" t="s">
        <v>10</v>
      </c>
      <c r="E853">
        <f t="shared" si="30"/>
        <v>0</v>
      </c>
      <c r="F853">
        <f t="shared" si="31"/>
        <v>0</v>
      </c>
    </row>
    <row r="854" spans="1:6">
      <c r="A854">
        <v>2183323</v>
      </c>
      <c r="C854">
        <v>2184105</v>
      </c>
      <c r="D854" t="s">
        <v>10</v>
      </c>
      <c r="E854">
        <f t="shared" si="30"/>
        <v>1</v>
      </c>
      <c r="F854">
        <f t="shared" si="31"/>
        <v>0</v>
      </c>
    </row>
    <row r="855" spans="1:6">
      <c r="A855">
        <v>2184117</v>
      </c>
      <c r="C855">
        <v>2184809</v>
      </c>
      <c r="D855" t="s">
        <v>10</v>
      </c>
      <c r="E855">
        <f t="shared" si="30"/>
        <v>1</v>
      </c>
      <c r="F855">
        <f t="shared" si="31"/>
        <v>0</v>
      </c>
    </row>
    <row r="856" spans="1:6">
      <c r="A856">
        <v>2184888</v>
      </c>
      <c r="C856">
        <v>2185631</v>
      </c>
      <c r="D856" t="s">
        <v>10</v>
      </c>
      <c r="E856">
        <f t="shared" si="30"/>
        <v>0</v>
      </c>
      <c r="F856">
        <f t="shared" si="31"/>
        <v>0</v>
      </c>
    </row>
    <row r="857" spans="1:6">
      <c r="A857">
        <v>2187588</v>
      </c>
      <c r="C857">
        <v>2187986</v>
      </c>
      <c r="D857" t="s">
        <v>10</v>
      </c>
      <c r="E857">
        <f t="shared" si="30"/>
        <v>1</v>
      </c>
      <c r="F857">
        <f t="shared" si="31"/>
        <v>1</v>
      </c>
    </row>
    <row r="858" spans="1:6">
      <c r="A858">
        <v>2187983</v>
      </c>
      <c r="C858">
        <v>2188702</v>
      </c>
      <c r="D858" t="s">
        <v>10</v>
      </c>
      <c r="E858">
        <f t="shared" si="30"/>
        <v>1</v>
      </c>
      <c r="F858">
        <f t="shared" si="31"/>
        <v>1</v>
      </c>
    </row>
    <row r="859" spans="1:6">
      <c r="A859">
        <v>2188695</v>
      </c>
      <c r="C859">
        <v>2189120</v>
      </c>
      <c r="D859" t="s">
        <v>10</v>
      </c>
      <c r="E859">
        <f t="shared" si="30"/>
        <v>1</v>
      </c>
      <c r="F859">
        <f t="shared" si="31"/>
        <v>0</v>
      </c>
    </row>
    <row r="860" spans="1:6">
      <c r="A860">
        <v>2189135</v>
      </c>
      <c r="C860">
        <v>2189725</v>
      </c>
      <c r="D860" t="s">
        <v>10</v>
      </c>
      <c r="E860">
        <f t="shared" si="30"/>
        <v>0</v>
      </c>
      <c r="F860">
        <f t="shared" si="31"/>
        <v>0</v>
      </c>
    </row>
    <row r="861" spans="1:6">
      <c r="A861">
        <v>2190961</v>
      </c>
      <c r="C861">
        <v>2191866</v>
      </c>
      <c r="D861" t="s">
        <v>10</v>
      </c>
      <c r="E861">
        <f t="shared" si="30"/>
        <v>0</v>
      </c>
      <c r="F861">
        <f t="shared" si="31"/>
        <v>0</v>
      </c>
    </row>
    <row r="862" spans="1:6">
      <c r="A862">
        <v>2196347</v>
      </c>
      <c r="C862">
        <v>2198878</v>
      </c>
      <c r="D862" t="s">
        <v>10</v>
      </c>
      <c r="E862">
        <f t="shared" si="30"/>
        <v>0</v>
      </c>
      <c r="F862">
        <f t="shared" si="31"/>
        <v>0</v>
      </c>
    </row>
    <row r="863" spans="1:6">
      <c r="A863">
        <v>2201645</v>
      </c>
      <c r="C863">
        <v>2202586</v>
      </c>
      <c r="D863" t="s">
        <v>10</v>
      </c>
      <c r="E863">
        <f t="shared" si="30"/>
        <v>0</v>
      </c>
      <c r="F863">
        <f t="shared" si="31"/>
        <v>0</v>
      </c>
    </row>
    <row r="864" spans="1:6">
      <c r="A864">
        <v>2203746</v>
      </c>
      <c r="C864">
        <v>2204153</v>
      </c>
      <c r="D864" t="s">
        <v>10</v>
      </c>
      <c r="E864">
        <f t="shared" si="30"/>
        <v>0</v>
      </c>
      <c r="F864">
        <f t="shared" si="31"/>
        <v>0</v>
      </c>
    </row>
    <row r="865" spans="1:6">
      <c r="A865">
        <v>2209612</v>
      </c>
      <c r="C865">
        <v>2210061</v>
      </c>
      <c r="D865" t="s">
        <v>10</v>
      </c>
      <c r="E865">
        <f t="shared" si="30"/>
        <v>0</v>
      </c>
      <c r="F865">
        <f t="shared" si="31"/>
        <v>0</v>
      </c>
    </row>
    <row r="866" spans="1:6">
      <c r="A866">
        <v>2210266</v>
      </c>
      <c r="C866">
        <v>2212032</v>
      </c>
      <c r="D866" t="s">
        <v>10</v>
      </c>
      <c r="E866">
        <f t="shared" si="30"/>
        <v>0</v>
      </c>
      <c r="F866">
        <f t="shared" si="31"/>
        <v>0</v>
      </c>
    </row>
    <row r="867" spans="1:6">
      <c r="A867">
        <v>2213147</v>
      </c>
      <c r="C867">
        <v>2213947</v>
      </c>
      <c r="D867" t="s">
        <v>10</v>
      </c>
      <c r="E867">
        <f t="shared" si="30"/>
        <v>0</v>
      </c>
      <c r="F867">
        <f t="shared" si="31"/>
        <v>0</v>
      </c>
    </row>
    <row r="868" spans="1:6">
      <c r="A868">
        <v>2218602</v>
      </c>
      <c r="C868">
        <v>2219534</v>
      </c>
      <c r="D868" t="s">
        <v>10</v>
      </c>
      <c r="E868">
        <f t="shared" si="30"/>
        <v>0</v>
      </c>
      <c r="F868">
        <f t="shared" si="31"/>
        <v>0</v>
      </c>
    </row>
    <row r="869" spans="1:6">
      <c r="A869">
        <v>2219792</v>
      </c>
      <c r="C869">
        <v>2220385</v>
      </c>
      <c r="D869" t="s">
        <v>10</v>
      </c>
      <c r="E869">
        <f t="shared" si="30"/>
        <v>1</v>
      </c>
      <c r="F869">
        <f t="shared" si="31"/>
        <v>1</v>
      </c>
    </row>
    <row r="870" spans="1:6">
      <c r="A870">
        <v>2220382</v>
      </c>
      <c r="C870">
        <v>2221224</v>
      </c>
      <c r="D870" t="s">
        <v>10</v>
      </c>
      <c r="E870">
        <f t="shared" si="30"/>
        <v>0</v>
      </c>
      <c r="F870">
        <f t="shared" si="31"/>
        <v>0</v>
      </c>
    </row>
    <row r="871" spans="1:6">
      <c r="A871">
        <v>2232445</v>
      </c>
      <c r="C871">
        <v>2233731</v>
      </c>
      <c r="D871" t="s">
        <v>10</v>
      </c>
      <c r="E871">
        <f t="shared" si="30"/>
        <v>0</v>
      </c>
      <c r="F871">
        <f t="shared" si="31"/>
        <v>0</v>
      </c>
    </row>
    <row r="872" spans="1:6">
      <c r="A872">
        <v>2238496</v>
      </c>
      <c r="C872">
        <v>2238951</v>
      </c>
      <c r="D872" t="s">
        <v>10</v>
      </c>
      <c r="E872">
        <f t="shared" si="30"/>
        <v>0</v>
      </c>
      <c r="F872">
        <f t="shared" si="31"/>
        <v>0</v>
      </c>
    </row>
    <row r="873" spans="1:6">
      <c r="A873">
        <v>2243335</v>
      </c>
      <c r="C873">
        <v>2244069</v>
      </c>
      <c r="D873" t="s">
        <v>10</v>
      </c>
      <c r="E873">
        <f t="shared" si="30"/>
        <v>0</v>
      </c>
      <c r="F873">
        <f t="shared" si="31"/>
        <v>0</v>
      </c>
    </row>
    <row r="874" spans="1:6">
      <c r="A874">
        <v>2244869</v>
      </c>
      <c r="C874">
        <v>2245744</v>
      </c>
      <c r="D874" t="s">
        <v>10</v>
      </c>
      <c r="E874">
        <f t="shared" si="30"/>
        <v>0</v>
      </c>
      <c r="F874">
        <f t="shared" si="31"/>
        <v>0</v>
      </c>
    </row>
    <row r="875" spans="1:6">
      <c r="A875">
        <v>2252560</v>
      </c>
      <c r="C875">
        <v>2252811</v>
      </c>
      <c r="D875" t="s">
        <v>10</v>
      </c>
      <c r="E875">
        <f t="shared" si="30"/>
        <v>0</v>
      </c>
      <c r="F875">
        <f t="shared" si="31"/>
        <v>0</v>
      </c>
    </row>
    <row r="876" spans="1:6">
      <c r="A876">
        <v>2254414</v>
      </c>
      <c r="C876">
        <v>2255136</v>
      </c>
      <c r="D876" t="s">
        <v>10</v>
      </c>
      <c r="E876">
        <f t="shared" si="30"/>
        <v>0</v>
      </c>
      <c r="F876">
        <f t="shared" si="31"/>
        <v>0</v>
      </c>
    </row>
    <row r="877" spans="1:6">
      <c r="A877">
        <v>2259322</v>
      </c>
      <c r="C877">
        <v>2262081</v>
      </c>
      <c r="D877" t="s">
        <v>10</v>
      </c>
      <c r="E877">
        <f t="shared" si="30"/>
        <v>0</v>
      </c>
      <c r="F877">
        <f t="shared" si="31"/>
        <v>0</v>
      </c>
    </row>
    <row r="878" spans="1:6">
      <c r="A878">
        <v>2263100</v>
      </c>
      <c r="C878">
        <v>2267143</v>
      </c>
      <c r="D878" t="s">
        <v>10</v>
      </c>
      <c r="E878">
        <f t="shared" si="30"/>
        <v>0</v>
      </c>
      <c r="F878">
        <f t="shared" si="31"/>
        <v>0</v>
      </c>
    </row>
    <row r="879" spans="1:6">
      <c r="A879">
        <v>2267343</v>
      </c>
      <c r="C879">
        <v>2268323</v>
      </c>
      <c r="D879" t="s">
        <v>10</v>
      </c>
      <c r="E879">
        <f t="shared" si="30"/>
        <v>1</v>
      </c>
      <c r="F879">
        <f t="shared" si="31"/>
        <v>0</v>
      </c>
    </row>
    <row r="880" spans="1:6">
      <c r="A880">
        <v>2268361</v>
      </c>
      <c r="C880">
        <v>2270247</v>
      </c>
      <c r="D880" t="s">
        <v>10</v>
      </c>
      <c r="E880">
        <f t="shared" si="30"/>
        <v>0</v>
      </c>
      <c r="F880">
        <f t="shared" si="31"/>
        <v>0</v>
      </c>
    </row>
    <row r="881" spans="1:6">
      <c r="A881">
        <v>2272199</v>
      </c>
      <c r="C881">
        <v>2272588</v>
      </c>
      <c r="D881" t="s">
        <v>10</v>
      </c>
      <c r="E881">
        <f t="shared" si="30"/>
        <v>0</v>
      </c>
      <c r="F881">
        <f t="shared" si="31"/>
        <v>0</v>
      </c>
    </row>
    <row r="882" spans="1:6">
      <c r="A882">
        <v>2272991</v>
      </c>
      <c r="C882">
        <v>2276755</v>
      </c>
      <c r="D882" t="s">
        <v>10</v>
      </c>
      <c r="E882">
        <f t="shared" si="30"/>
        <v>0</v>
      </c>
      <c r="F882">
        <f t="shared" si="31"/>
        <v>0</v>
      </c>
    </row>
    <row r="883" spans="1:6">
      <c r="A883">
        <v>2277840</v>
      </c>
      <c r="C883">
        <v>2278043</v>
      </c>
      <c r="D883" t="s">
        <v>10</v>
      </c>
      <c r="E883">
        <f t="shared" si="30"/>
        <v>0</v>
      </c>
      <c r="F883">
        <f t="shared" si="31"/>
        <v>0</v>
      </c>
    </row>
    <row r="884" spans="1:6">
      <c r="A884">
        <v>2278330</v>
      </c>
      <c r="C884">
        <v>2279385</v>
      </c>
      <c r="D884" t="s">
        <v>10</v>
      </c>
      <c r="E884">
        <f t="shared" si="30"/>
        <v>0</v>
      </c>
      <c r="F884">
        <f t="shared" si="31"/>
        <v>0</v>
      </c>
    </row>
    <row r="885" spans="1:6">
      <c r="A885">
        <v>2279844</v>
      </c>
      <c r="C885">
        <v>2280470</v>
      </c>
      <c r="D885" t="s">
        <v>10</v>
      </c>
      <c r="E885">
        <f t="shared" si="30"/>
        <v>1</v>
      </c>
      <c r="F885">
        <f t="shared" si="31"/>
        <v>0</v>
      </c>
    </row>
    <row r="886" spans="1:6">
      <c r="A886">
        <v>2280487</v>
      </c>
      <c r="C886">
        <v>2281251</v>
      </c>
      <c r="D886" t="s">
        <v>10</v>
      </c>
      <c r="E886">
        <f t="shared" si="30"/>
        <v>1</v>
      </c>
      <c r="F886">
        <f t="shared" si="31"/>
        <v>0</v>
      </c>
    </row>
    <row r="887" spans="1:6">
      <c r="A887">
        <v>2281258</v>
      </c>
      <c r="C887">
        <v>2282526</v>
      </c>
      <c r="D887" t="s">
        <v>10</v>
      </c>
      <c r="E887">
        <f t="shared" si="30"/>
        <v>1</v>
      </c>
      <c r="F887">
        <f t="shared" si="31"/>
        <v>1</v>
      </c>
    </row>
    <row r="888" spans="1:6">
      <c r="A888">
        <v>2282523</v>
      </c>
      <c r="C888">
        <v>2283266</v>
      </c>
      <c r="D888" t="s">
        <v>10</v>
      </c>
      <c r="E888">
        <f t="shared" si="30"/>
        <v>0</v>
      </c>
      <c r="F888">
        <f t="shared" si="31"/>
        <v>0</v>
      </c>
    </row>
    <row r="889" spans="1:6">
      <c r="A889">
        <v>2283947</v>
      </c>
      <c r="C889">
        <v>2284369</v>
      </c>
      <c r="D889" t="s">
        <v>10</v>
      </c>
      <c r="E889">
        <f t="shared" si="30"/>
        <v>1</v>
      </c>
      <c r="F889">
        <f t="shared" si="31"/>
        <v>1</v>
      </c>
    </row>
    <row r="890" spans="1:6">
      <c r="A890">
        <v>2284366</v>
      </c>
      <c r="C890">
        <v>2284830</v>
      </c>
      <c r="D890" t="s">
        <v>10</v>
      </c>
      <c r="E890">
        <f t="shared" si="30"/>
        <v>0</v>
      </c>
      <c r="F890">
        <f t="shared" si="31"/>
        <v>0</v>
      </c>
    </row>
    <row r="891" spans="1:6">
      <c r="A891">
        <v>2287586</v>
      </c>
      <c r="C891">
        <v>2288221</v>
      </c>
      <c r="D891" t="s">
        <v>10</v>
      </c>
      <c r="E891">
        <f t="shared" si="30"/>
        <v>0</v>
      </c>
      <c r="F891">
        <f t="shared" si="31"/>
        <v>0</v>
      </c>
    </row>
    <row r="892" spans="1:6">
      <c r="A892">
        <v>2288331</v>
      </c>
      <c r="C892">
        <v>2289125</v>
      </c>
      <c r="D892" t="s">
        <v>10</v>
      </c>
      <c r="E892">
        <f t="shared" si="30"/>
        <v>0</v>
      </c>
      <c r="F892">
        <f t="shared" si="31"/>
        <v>0</v>
      </c>
    </row>
    <row r="893" spans="1:6">
      <c r="A893">
        <v>2289496</v>
      </c>
      <c r="C893">
        <v>2290275</v>
      </c>
      <c r="D893" t="s">
        <v>10</v>
      </c>
      <c r="E893">
        <f t="shared" si="30"/>
        <v>0</v>
      </c>
      <c r="F893">
        <f t="shared" si="31"/>
        <v>0</v>
      </c>
    </row>
    <row r="894" spans="1:6">
      <c r="A894">
        <v>2293676</v>
      </c>
      <c r="C894">
        <v>2294344</v>
      </c>
      <c r="D894" t="s">
        <v>10</v>
      </c>
      <c r="E894">
        <f t="shared" si="30"/>
        <v>0</v>
      </c>
      <c r="F894">
        <f t="shared" si="31"/>
        <v>0</v>
      </c>
    </row>
    <row r="895" spans="1:6">
      <c r="A895">
        <v>2296460</v>
      </c>
      <c r="C895">
        <v>2298853</v>
      </c>
      <c r="D895" t="s">
        <v>10</v>
      </c>
      <c r="E895">
        <f t="shared" si="30"/>
        <v>0</v>
      </c>
      <c r="F895">
        <f t="shared" si="31"/>
        <v>0</v>
      </c>
    </row>
    <row r="896" spans="1:6">
      <c r="A896">
        <v>2298955</v>
      </c>
      <c r="C896">
        <v>2299374</v>
      </c>
      <c r="D896" t="s">
        <v>10</v>
      </c>
      <c r="E896">
        <f t="shared" si="30"/>
        <v>0</v>
      </c>
      <c r="F896">
        <f t="shared" si="31"/>
        <v>0</v>
      </c>
    </row>
    <row r="897" spans="1:6">
      <c r="A897">
        <v>2299526</v>
      </c>
      <c r="C897">
        <v>2300782</v>
      </c>
      <c r="D897" t="s">
        <v>10</v>
      </c>
      <c r="E897">
        <f t="shared" si="30"/>
        <v>0</v>
      </c>
      <c r="F897">
        <f t="shared" si="31"/>
        <v>0</v>
      </c>
    </row>
    <row r="898" spans="1:6">
      <c r="A898">
        <v>2301031</v>
      </c>
      <c r="C898">
        <v>2301504</v>
      </c>
      <c r="D898" t="s">
        <v>10</v>
      </c>
      <c r="E898">
        <f t="shared" si="30"/>
        <v>1</v>
      </c>
      <c r="F898">
        <f t="shared" si="31"/>
        <v>1</v>
      </c>
    </row>
    <row r="899" spans="1:6">
      <c r="A899">
        <v>2301477</v>
      </c>
      <c r="C899">
        <v>2303318</v>
      </c>
      <c r="D899" t="s">
        <v>10</v>
      </c>
      <c r="E899">
        <f t="shared" si="30"/>
        <v>0</v>
      </c>
      <c r="F899">
        <f t="shared" si="31"/>
        <v>0</v>
      </c>
    </row>
    <row r="900" spans="1:6">
      <c r="A900">
        <v>2304421</v>
      </c>
      <c r="C900">
        <v>2305842</v>
      </c>
      <c r="D900" t="s">
        <v>10</v>
      </c>
      <c r="E900">
        <f t="shared" ref="E900:E963" si="32">IF(A901-C900&lt;100,1,0)</f>
        <v>0</v>
      </c>
      <c r="F900">
        <f t="shared" ref="F900:F963" si="33">IF(A901-C900&lt;0,1,0)</f>
        <v>0</v>
      </c>
    </row>
    <row r="901" spans="1:6">
      <c r="A901">
        <v>2306126</v>
      </c>
      <c r="C901">
        <v>2306332</v>
      </c>
      <c r="D901" t="s">
        <v>10</v>
      </c>
      <c r="E901">
        <f t="shared" si="32"/>
        <v>0</v>
      </c>
      <c r="F901">
        <f t="shared" si="33"/>
        <v>0</v>
      </c>
    </row>
    <row r="902" spans="1:6">
      <c r="A902">
        <v>2309251</v>
      </c>
      <c r="C902">
        <v>2309457</v>
      </c>
      <c r="D902" t="s">
        <v>10</v>
      </c>
      <c r="E902">
        <f t="shared" si="32"/>
        <v>0</v>
      </c>
      <c r="F902">
        <f t="shared" si="33"/>
        <v>0</v>
      </c>
    </row>
    <row r="903" spans="1:6">
      <c r="A903">
        <v>2311167</v>
      </c>
      <c r="C903">
        <v>2312816</v>
      </c>
      <c r="D903" t="s">
        <v>10</v>
      </c>
      <c r="E903">
        <f t="shared" si="32"/>
        <v>0</v>
      </c>
      <c r="F903">
        <f t="shared" si="33"/>
        <v>0</v>
      </c>
    </row>
    <row r="904" spans="1:6">
      <c r="A904">
        <v>2313503</v>
      </c>
      <c r="C904">
        <v>2313706</v>
      </c>
      <c r="D904" t="s">
        <v>10</v>
      </c>
      <c r="E904">
        <f t="shared" si="32"/>
        <v>0</v>
      </c>
      <c r="F904">
        <f t="shared" si="33"/>
        <v>0</v>
      </c>
    </row>
    <row r="905" spans="1:6">
      <c r="A905">
        <v>2314223</v>
      </c>
      <c r="C905">
        <v>2314519</v>
      </c>
      <c r="D905" t="s">
        <v>10</v>
      </c>
      <c r="E905">
        <f t="shared" si="32"/>
        <v>1</v>
      </c>
      <c r="F905">
        <f t="shared" si="33"/>
        <v>0</v>
      </c>
    </row>
    <row r="906" spans="1:6">
      <c r="A906">
        <v>2314594</v>
      </c>
      <c r="C906">
        <v>2316282</v>
      </c>
      <c r="D906" t="s">
        <v>10</v>
      </c>
      <c r="E906">
        <f t="shared" si="32"/>
        <v>0</v>
      </c>
      <c r="F906">
        <f t="shared" si="33"/>
        <v>0</v>
      </c>
    </row>
    <row r="907" spans="1:6">
      <c r="A907">
        <v>2321007</v>
      </c>
      <c r="C907">
        <v>2322068</v>
      </c>
      <c r="D907" t="s">
        <v>10</v>
      </c>
      <c r="E907">
        <f t="shared" si="32"/>
        <v>0</v>
      </c>
      <c r="F907">
        <f t="shared" si="33"/>
        <v>0</v>
      </c>
    </row>
    <row r="908" spans="1:6">
      <c r="A908">
        <v>2323237</v>
      </c>
      <c r="C908">
        <v>2323674</v>
      </c>
      <c r="D908" t="s">
        <v>10</v>
      </c>
      <c r="E908">
        <f t="shared" si="32"/>
        <v>1</v>
      </c>
      <c r="F908">
        <f t="shared" si="33"/>
        <v>1</v>
      </c>
    </row>
    <row r="909" spans="1:6">
      <c r="A909">
        <v>2323667</v>
      </c>
      <c r="C909">
        <v>2324554</v>
      </c>
      <c r="D909" t="s">
        <v>10</v>
      </c>
      <c r="E909">
        <f t="shared" si="32"/>
        <v>0</v>
      </c>
      <c r="F909">
        <f t="shared" si="33"/>
        <v>0</v>
      </c>
    </row>
    <row r="910" spans="1:6">
      <c r="A910">
        <v>2326246</v>
      </c>
      <c r="C910">
        <v>2327163</v>
      </c>
      <c r="D910" t="s">
        <v>10</v>
      </c>
      <c r="E910">
        <f t="shared" si="32"/>
        <v>0</v>
      </c>
      <c r="F910">
        <f t="shared" si="33"/>
        <v>0</v>
      </c>
    </row>
    <row r="911" spans="1:6">
      <c r="A911">
        <v>2327639</v>
      </c>
      <c r="C911">
        <v>2329846</v>
      </c>
      <c r="D911" t="s">
        <v>10</v>
      </c>
      <c r="E911">
        <f t="shared" si="32"/>
        <v>0</v>
      </c>
      <c r="F911">
        <f t="shared" si="33"/>
        <v>0</v>
      </c>
    </row>
    <row r="912" spans="1:6">
      <c r="A912">
        <v>2330272</v>
      </c>
      <c r="C912">
        <v>2331954</v>
      </c>
      <c r="D912" t="s">
        <v>10</v>
      </c>
      <c r="E912">
        <f t="shared" si="32"/>
        <v>1</v>
      </c>
      <c r="F912">
        <f t="shared" si="33"/>
        <v>1</v>
      </c>
    </row>
    <row r="913" spans="1:6">
      <c r="A913">
        <v>2331951</v>
      </c>
      <c r="C913">
        <v>2332805</v>
      </c>
      <c r="D913" t="s">
        <v>10</v>
      </c>
      <c r="E913">
        <f t="shared" si="32"/>
        <v>1</v>
      </c>
      <c r="F913">
        <f t="shared" si="33"/>
        <v>1</v>
      </c>
    </row>
    <row r="914" spans="1:6">
      <c r="A914">
        <v>2332802</v>
      </c>
      <c r="C914">
        <v>2333113</v>
      </c>
      <c r="D914" t="s">
        <v>10</v>
      </c>
      <c r="E914">
        <f t="shared" si="32"/>
        <v>0</v>
      </c>
      <c r="F914">
        <f t="shared" si="33"/>
        <v>0</v>
      </c>
    </row>
    <row r="915" spans="1:6">
      <c r="A915">
        <v>2334449</v>
      </c>
      <c r="C915">
        <v>2336368</v>
      </c>
      <c r="D915" t="s">
        <v>10</v>
      </c>
      <c r="E915">
        <f t="shared" si="32"/>
        <v>0</v>
      </c>
      <c r="F915">
        <f t="shared" si="33"/>
        <v>0</v>
      </c>
    </row>
    <row r="916" spans="1:6">
      <c r="A916">
        <v>2336620</v>
      </c>
      <c r="C916">
        <v>2337906</v>
      </c>
      <c r="D916" t="s">
        <v>10</v>
      </c>
      <c r="E916">
        <f t="shared" si="32"/>
        <v>1</v>
      </c>
      <c r="F916">
        <f t="shared" si="33"/>
        <v>0</v>
      </c>
    </row>
    <row r="917" spans="1:6">
      <c r="A917">
        <v>2337932</v>
      </c>
      <c r="C917">
        <v>2338687</v>
      </c>
      <c r="D917" t="s">
        <v>10</v>
      </c>
      <c r="E917">
        <f t="shared" si="32"/>
        <v>0</v>
      </c>
      <c r="F917">
        <f t="shared" si="33"/>
        <v>0</v>
      </c>
    </row>
    <row r="918" spans="1:6">
      <c r="A918">
        <v>2338897</v>
      </c>
      <c r="C918">
        <v>2339142</v>
      </c>
      <c r="D918" t="s">
        <v>10</v>
      </c>
      <c r="E918">
        <f t="shared" si="32"/>
        <v>0</v>
      </c>
      <c r="F918">
        <f t="shared" si="33"/>
        <v>0</v>
      </c>
    </row>
    <row r="919" spans="1:6">
      <c r="A919">
        <v>2339303</v>
      </c>
      <c r="C919">
        <v>2339674</v>
      </c>
      <c r="D919" t="s">
        <v>10</v>
      </c>
      <c r="E919">
        <f t="shared" si="32"/>
        <v>0</v>
      </c>
      <c r="F919">
        <f t="shared" si="33"/>
        <v>0</v>
      </c>
    </row>
    <row r="920" spans="1:6">
      <c r="A920">
        <v>2340293</v>
      </c>
      <c r="C920">
        <v>2341579</v>
      </c>
      <c r="D920" t="s">
        <v>10</v>
      </c>
      <c r="E920">
        <f t="shared" si="32"/>
        <v>0</v>
      </c>
      <c r="F920">
        <f t="shared" si="33"/>
        <v>0</v>
      </c>
    </row>
    <row r="921" spans="1:6">
      <c r="A921">
        <v>2343222</v>
      </c>
      <c r="C921">
        <v>2343983</v>
      </c>
      <c r="D921" t="s">
        <v>10</v>
      </c>
      <c r="E921">
        <f t="shared" si="32"/>
        <v>0</v>
      </c>
      <c r="F921">
        <f t="shared" si="33"/>
        <v>0</v>
      </c>
    </row>
    <row r="922" spans="1:6">
      <c r="A922">
        <v>2347049</v>
      </c>
      <c r="C922">
        <v>2352145</v>
      </c>
      <c r="D922" t="s">
        <v>10</v>
      </c>
      <c r="E922">
        <f t="shared" si="32"/>
        <v>0</v>
      </c>
      <c r="F922">
        <f t="shared" si="33"/>
        <v>0</v>
      </c>
    </row>
    <row r="923" spans="1:6">
      <c r="A923">
        <v>2352706</v>
      </c>
      <c r="C923">
        <v>2354145</v>
      </c>
      <c r="D923" t="s">
        <v>10</v>
      </c>
      <c r="E923">
        <f t="shared" si="32"/>
        <v>0</v>
      </c>
      <c r="F923">
        <f t="shared" si="33"/>
        <v>0</v>
      </c>
    </row>
    <row r="924" spans="1:6">
      <c r="A924">
        <v>2354510</v>
      </c>
      <c r="C924">
        <v>2354917</v>
      </c>
      <c r="D924" t="s">
        <v>10</v>
      </c>
      <c r="E924">
        <f t="shared" si="32"/>
        <v>0</v>
      </c>
      <c r="F924">
        <f t="shared" si="33"/>
        <v>0</v>
      </c>
    </row>
    <row r="925" spans="1:6">
      <c r="A925">
        <v>2359054</v>
      </c>
      <c r="C925">
        <v>2359665</v>
      </c>
      <c r="D925" t="s">
        <v>10</v>
      </c>
      <c r="E925">
        <f t="shared" si="32"/>
        <v>1</v>
      </c>
      <c r="F925">
        <f t="shared" si="33"/>
        <v>1</v>
      </c>
    </row>
    <row r="926" spans="1:6">
      <c r="A926">
        <v>2359655</v>
      </c>
      <c r="C926">
        <v>2360632</v>
      </c>
      <c r="D926" t="s">
        <v>10</v>
      </c>
      <c r="E926">
        <f t="shared" si="32"/>
        <v>0</v>
      </c>
      <c r="F926">
        <f t="shared" si="33"/>
        <v>0</v>
      </c>
    </row>
    <row r="927" spans="1:6">
      <c r="A927">
        <v>2360742</v>
      </c>
      <c r="C927">
        <v>2361599</v>
      </c>
      <c r="D927" t="s">
        <v>10</v>
      </c>
      <c r="E927">
        <f t="shared" si="32"/>
        <v>1</v>
      </c>
      <c r="F927">
        <f t="shared" si="33"/>
        <v>1</v>
      </c>
    </row>
    <row r="928" spans="1:6">
      <c r="A928">
        <v>2361596</v>
      </c>
      <c r="C928">
        <v>2362588</v>
      </c>
      <c r="D928" t="s">
        <v>10</v>
      </c>
      <c r="E928">
        <f t="shared" si="32"/>
        <v>0</v>
      </c>
      <c r="F928">
        <f t="shared" si="33"/>
        <v>0</v>
      </c>
    </row>
    <row r="929" spans="1:6">
      <c r="A929">
        <v>2362820</v>
      </c>
      <c r="C929">
        <v>2364442</v>
      </c>
      <c r="D929" t="s">
        <v>10</v>
      </c>
      <c r="E929">
        <f t="shared" si="32"/>
        <v>0</v>
      </c>
      <c r="F929">
        <f t="shared" si="33"/>
        <v>0</v>
      </c>
    </row>
    <row r="930" spans="1:6">
      <c r="A930">
        <v>2364712</v>
      </c>
      <c r="C930">
        <v>2366373</v>
      </c>
      <c r="D930" t="s">
        <v>10</v>
      </c>
      <c r="E930">
        <f t="shared" si="32"/>
        <v>0</v>
      </c>
      <c r="F930">
        <f t="shared" si="33"/>
        <v>0</v>
      </c>
    </row>
    <row r="931" spans="1:6">
      <c r="A931">
        <v>2367005</v>
      </c>
      <c r="C931">
        <v>2368582</v>
      </c>
      <c r="D931" t="s">
        <v>10</v>
      </c>
      <c r="E931">
        <f t="shared" si="32"/>
        <v>0</v>
      </c>
      <c r="F931">
        <f t="shared" si="33"/>
        <v>0</v>
      </c>
    </row>
    <row r="932" spans="1:6">
      <c r="A932">
        <v>2370763</v>
      </c>
      <c r="C932">
        <v>2372037</v>
      </c>
      <c r="D932" t="s">
        <v>10</v>
      </c>
      <c r="E932">
        <f t="shared" si="32"/>
        <v>0</v>
      </c>
      <c r="F932">
        <f t="shared" si="33"/>
        <v>0</v>
      </c>
    </row>
    <row r="933" spans="1:6">
      <c r="A933">
        <v>2372810</v>
      </c>
      <c r="C933">
        <v>2373562</v>
      </c>
      <c r="D933" t="s">
        <v>10</v>
      </c>
      <c r="E933">
        <f t="shared" si="32"/>
        <v>0</v>
      </c>
      <c r="F933">
        <f t="shared" si="33"/>
        <v>0</v>
      </c>
    </row>
    <row r="934" spans="1:6">
      <c r="A934">
        <v>2375753</v>
      </c>
      <c r="C934">
        <v>2376100</v>
      </c>
      <c r="D934" t="s">
        <v>10</v>
      </c>
      <c r="E934">
        <f t="shared" si="32"/>
        <v>0</v>
      </c>
      <c r="F934">
        <f t="shared" si="33"/>
        <v>0</v>
      </c>
    </row>
    <row r="935" spans="1:6">
      <c r="A935">
        <v>2380558</v>
      </c>
      <c r="C935">
        <v>2380983</v>
      </c>
      <c r="D935" t="s">
        <v>10</v>
      </c>
      <c r="E935">
        <f t="shared" si="32"/>
        <v>0</v>
      </c>
      <c r="F935">
        <f t="shared" si="33"/>
        <v>0</v>
      </c>
    </row>
    <row r="936" spans="1:6">
      <c r="A936">
        <v>2383414</v>
      </c>
      <c r="C936">
        <v>2384331</v>
      </c>
      <c r="D936" t="s">
        <v>10</v>
      </c>
      <c r="E936">
        <f t="shared" si="32"/>
        <v>0</v>
      </c>
      <c r="F936">
        <f t="shared" si="33"/>
        <v>0</v>
      </c>
    </row>
    <row r="937" spans="1:6">
      <c r="A937">
        <v>2398579</v>
      </c>
      <c r="C937">
        <v>2399091</v>
      </c>
      <c r="D937" t="s">
        <v>10</v>
      </c>
      <c r="E937">
        <f t="shared" si="32"/>
        <v>0</v>
      </c>
      <c r="F937">
        <f t="shared" si="33"/>
        <v>0</v>
      </c>
    </row>
    <row r="938" spans="1:6">
      <c r="A938">
        <v>2399514</v>
      </c>
      <c r="C938">
        <v>2400803</v>
      </c>
      <c r="D938" t="s">
        <v>10</v>
      </c>
      <c r="E938">
        <f t="shared" si="32"/>
        <v>0</v>
      </c>
      <c r="F938">
        <f t="shared" si="33"/>
        <v>0</v>
      </c>
    </row>
    <row r="939" spans="1:6">
      <c r="A939">
        <v>2405354</v>
      </c>
      <c r="C939">
        <v>2405989</v>
      </c>
      <c r="D939" t="s">
        <v>10</v>
      </c>
      <c r="E939">
        <f t="shared" si="32"/>
        <v>0</v>
      </c>
      <c r="F939">
        <f t="shared" si="33"/>
        <v>0</v>
      </c>
    </row>
    <row r="940" spans="1:6">
      <c r="A940">
        <v>2412244</v>
      </c>
      <c r="C940">
        <v>2413179</v>
      </c>
      <c r="D940" t="s">
        <v>10</v>
      </c>
      <c r="E940">
        <f t="shared" si="32"/>
        <v>0</v>
      </c>
      <c r="F940">
        <f t="shared" si="33"/>
        <v>0</v>
      </c>
    </row>
    <row r="941" spans="1:6">
      <c r="A941">
        <v>2415114</v>
      </c>
      <c r="C941">
        <v>2415902</v>
      </c>
      <c r="D941" t="s">
        <v>10</v>
      </c>
      <c r="E941">
        <f t="shared" si="32"/>
        <v>0</v>
      </c>
      <c r="F941">
        <f t="shared" si="33"/>
        <v>0</v>
      </c>
    </row>
    <row r="942" spans="1:6">
      <c r="A942">
        <v>2416780</v>
      </c>
      <c r="C942">
        <v>2418417</v>
      </c>
      <c r="D942" t="s">
        <v>10</v>
      </c>
      <c r="E942">
        <f t="shared" si="32"/>
        <v>0</v>
      </c>
      <c r="F942">
        <f t="shared" si="33"/>
        <v>0</v>
      </c>
    </row>
    <row r="943" spans="1:6">
      <c r="A943">
        <v>2418628</v>
      </c>
      <c r="C943">
        <v>2420127</v>
      </c>
      <c r="D943" t="s">
        <v>10</v>
      </c>
      <c r="E943">
        <f t="shared" si="32"/>
        <v>0</v>
      </c>
      <c r="F943">
        <f t="shared" si="33"/>
        <v>0</v>
      </c>
    </row>
    <row r="944" spans="1:6">
      <c r="A944">
        <v>2420683</v>
      </c>
      <c r="C944">
        <v>2422434</v>
      </c>
      <c r="D944" t="s">
        <v>10</v>
      </c>
      <c r="E944">
        <f t="shared" si="32"/>
        <v>0</v>
      </c>
      <c r="F944">
        <f t="shared" si="33"/>
        <v>0</v>
      </c>
    </row>
    <row r="945" spans="1:6">
      <c r="A945">
        <v>2424090</v>
      </c>
      <c r="C945">
        <v>2425136</v>
      </c>
      <c r="D945" t="s">
        <v>10</v>
      </c>
      <c r="E945">
        <f t="shared" si="32"/>
        <v>0</v>
      </c>
      <c r="F945">
        <f t="shared" si="33"/>
        <v>0</v>
      </c>
    </row>
    <row r="946" spans="1:6">
      <c r="A946">
        <v>2425879</v>
      </c>
      <c r="C946">
        <v>2426721</v>
      </c>
      <c r="D946" t="s">
        <v>10</v>
      </c>
      <c r="E946">
        <f t="shared" si="32"/>
        <v>0</v>
      </c>
      <c r="F946">
        <f t="shared" si="33"/>
        <v>0</v>
      </c>
    </row>
    <row r="947" spans="1:6">
      <c r="A947">
        <v>2426905</v>
      </c>
      <c r="C947">
        <v>2427603</v>
      </c>
      <c r="D947" t="s">
        <v>10</v>
      </c>
      <c r="E947">
        <f t="shared" si="32"/>
        <v>1</v>
      </c>
      <c r="F947">
        <f t="shared" si="33"/>
        <v>0</v>
      </c>
    </row>
    <row r="948" spans="1:6">
      <c r="A948">
        <v>2427694</v>
      </c>
      <c r="C948">
        <v>2427960</v>
      </c>
      <c r="D948" t="s">
        <v>10</v>
      </c>
      <c r="E948">
        <f t="shared" si="32"/>
        <v>0</v>
      </c>
      <c r="F948">
        <f t="shared" si="33"/>
        <v>0</v>
      </c>
    </row>
    <row r="949" spans="1:6">
      <c r="A949">
        <v>2428312</v>
      </c>
      <c r="C949">
        <v>2428674</v>
      </c>
      <c r="D949" t="s">
        <v>10</v>
      </c>
      <c r="E949">
        <f t="shared" si="32"/>
        <v>0</v>
      </c>
      <c r="F949">
        <f t="shared" si="33"/>
        <v>0</v>
      </c>
    </row>
    <row r="950" spans="1:6">
      <c r="A950">
        <v>2432125</v>
      </c>
      <c r="C950">
        <v>2432700</v>
      </c>
      <c r="D950" t="s">
        <v>10</v>
      </c>
      <c r="E950">
        <f t="shared" si="32"/>
        <v>0</v>
      </c>
      <c r="F950">
        <f t="shared" si="33"/>
        <v>0</v>
      </c>
    </row>
    <row r="951" spans="1:6">
      <c r="A951">
        <v>2432952</v>
      </c>
      <c r="C951">
        <v>2434658</v>
      </c>
      <c r="D951" t="s">
        <v>10</v>
      </c>
      <c r="E951">
        <f t="shared" si="32"/>
        <v>0</v>
      </c>
      <c r="F951">
        <f t="shared" si="33"/>
        <v>0</v>
      </c>
    </row>
    <row r="952" spans="1:6">
      <c r="A952">
        <v>2434760</v>
      </c>
      <c r="C952">
        <v>2435929</v>
      </c>
      <c r="D952" t="s">
        <v>10</v>
      </c>
      <c r="E952">
        <f t="shared" si="32"/>
        <v>0</v>
      </c>
      <c r="F952">
        <f t="shared" si="33"/>
        <v>0</v>
      </c>
    </row>
    <row r="953" spans="1:6">
      <c r="A953">
        <v>2436201</v>
      </c>
      <c r="C953">
        <v>2436710</v>
      </c>
      <c r="D953" t="s">
        <v>10</v>
      </c>
      <c r="E953">
        <f t="shared" si="32"/>
        <v>0</v>
      </c>
      <c r="F953">
        <f t="shared" si="33"/>
        <v>0</v>
      </c>
    </row>
    <row r="954" spans="1:6">
      <c r="A954">
        <v>2437983</v>
      </c>
      <c r="C954">
        <v>2439371</v>
      </c>
      <c r="D954" t="s">
        <v>10</v>
      </c>
      <c r="E954">
        <f t="shared" si="32"/>
        <v>0</v>
      </c>
      <c r="F954">
        <f t="shared" si="33"/>
        <v>0</v>
      </c>
    </row>
    <row r="955" spans="1:6">
      <c r="A955">
        <v>2442754</v>
      </c>
      <c r="C955">
        <v>2443659</v>
      </c>
      <c r="D955" t="s">
        <v>10</v>
      </c>
      <c r="E955">
        <f t="shared" si="32"/>
        <v>0</v>
      </c>
      <c r="F955">
        <f t="shared" si="33"/>
        <v>0</v>
      </c>
    </row>
    <row r="956" spans="1:6">
      <c r="A956">
        <v>2445529</v>
      </c>
      <c r="C956">
        <v>2446206</v>
      </c>
      <c r="D956" t="s">
        <v>10</v>
      </c>
      <c r="E956">
        <f t="shared" si="32"/>
        <v>1</v>
      </c>
      <c r="F956">
        <f t="shared" si="33"/>
        <v>0</v>
      </c>
    </row>
    <row r="957" spans="1:6">
      <c r="A957">
        <v>2446266</v>
      </c>
      <c r="C957">
        <v>2447105</v>
      </c>
      <c r="D957" t="s">
        <v>10</v>
      </c>
      <c r="E957">
        <f t="shared" si="32"/>
        <v>0</v>
      </c>
      <c r="F957">
        <f t="shared" si="33"/>
        <v>0</v>
      </c>
    </row>
    <row r="958" spans="1:6">
      <c r="A958">
        <v>2456010</v>
      </c>
      <c r="C958">
        <v>2456945</v>
      </c>
      <c r="D958" t="s">
        <v>10</v>
      </c>
      <c r="E958">
        <f t="shared" si="32"/>
        <v>0</v>
      </c>
      <c r="F958">
        <f t="shared" si="33"/>
        <v>0</v>
      </c>
    </row>
    <row r="959" spans="1:6">
      <c r="A959">
        <v>2457837</v>
      </c>
      <c r="C959">
        <v>2459321</v>
      </c>
      <c r="D959" t="s">
        <v>10</v>
      </c>
      <c r="E959">
        <f t="shared" si="32"/>
        <v>0</v>
      </c>
      <c r="F959">
        <f t="shared" si="33"/>
        <v>0</v>
      </c>
    </row>
    <row r="960" spans="1:6">
      <c r="A960">
        <v>2460032</v>
      </c>
      <c r="C960">
        <v>2460376</v>
      </c>
      <c r="D960" t="s">
        <v>10</v>
      </c>
      <c r="E960">
        <f t="shared" si="32"/>
        <v>0</v>
      </c>
      <c r="F960">
        <f t="shared" si="33"/>
        <v>0</v>
      </c>
    </row>
    <row r="961" spans="1:6">
      <c r="A961">
        <v>2465626</v>
      </c>
      <c r="C961">
        <v>2468460</v>
      </c>
      <c r="D961" t="s">
        <v>10</v>
      </c>
      <c r="E961">
        <f t="shared" si="32"/>
        <v>1</v>
      </c>
      <c r="F961">
        <f t="shared" si="33"/>
        <v>0</v>
      </c>
    </row>
    <row r="962" spans="1:6">
      <c r="A962">
        <v>2468538</v>
      </c>
      <c r="C962">
        <v>2468741</v>
      </c>
      <c r="D962" t="s">
        <v>10</v>
      </c>
      <c r="E962">
        <f t="shared" si="32"/>
        <v>0</v>
      </c>
      <c r="F962">
        <f t="shared" si="33"/>
        <v>0</v>
      </c>
    </row>
    <row r="963" spans="1:6">
      <c r="A963">
        <v>2468878</v>
      </c>
      <c r="C963">
        <v>2469834</v>
      </c>
      <c r="D963" t="s">
        <v>10</v>
      </c>
      <c r="E963">
        <f t="shared" si="32"/>
        <v>0</v>
      </c>
      <c r="F963">
        <f t="shared" si="33"/>
        <v>0</v>
      </c>
    </row>
    <row r="964" spans="1:6">
      <c r="A964">
        <v>2470013</v>
      </c>
      <c r="C964">
        <v>2470273</v>
      </c>
      <c r="D964" t="s">
        <v>10</v>
      </c>
      <c r="E964">
        <f t="shared" ref="E964:E1027" si="34">IF(A965-C964&lt;100,1,0)</f>
        <v>0</v>
      </c>
      <c r="F964">
        <f t="shared" ref="F964:F1027" si="35">IF(A965-C964&lt;0,1,0)</f>
        <v>0</v>
      </c>
    </row>
    <row r="965" spans="1:6">
      <c r="A965">
        <v>2474379</v>
      </c>
      <c r="C965">
        <v>2474741</v>
      </c>
      <c r="D965" t="s">
        <v>10</v>
      </c>
      <c r="E965">
        <f t="shared" si="34"/>
        <v>0</v>
      </c>
      <c r="F965">
        <f t="shared" si="35"/>
        <v>0</v>
      </c>
    </row>
    <row r="966" spans="1:6">
      <c r="A966">
        <v>2476904</v>
      </c>
      <c r="C966">
        <v>2479162</v>
      </c>
      <c r="D966" t="s">
        <v>10</v>
      </c>
      <c r="E966">
        <f t="shared" si="34"/>
        <v>0</v>
      </c>
      <c r="F966">
        <f t="shared" si="35"/>
        <v>0</v>
      </c>
    </row>
    <row r="967" spans="1:6">
      <c r="A967">
        <v>2480570</v>
      </c>
      <c r="C967">
        <v>2482567</v>
      </c>
      <c r="D967" t="s">
        <v>10</v>
      </c>
      <c r="E967">
        <f t="shared" si="34"/>
        <v>0</v>
      </c>
      <c r="F967">
        <f t="shared" si="35"/>
        <v>0</v>
      </c>
    </row>
    <row r="968" spans="1:6">
      <c r="A968">
        <v>2484718</v>
      </c>
      <c r="C968">
        <v>2485734</v>
      </c>
      <c r="D968" t="s">
        <v>10</v>
      </c>
      <c r="E968">
        <f t="shared" si="34"/>
        <v>0</v>
      </c>
      <c r="F968">
        <f t="shared" si="35"/>
        <v>0</v>
      </c>
    </row>
    <row r="969" spans="1:6">
      <c r="A969">
        <v>2487679</v>
      </c>
      <c r="C969">
        <v>2488758</v>
      </c>
      <c r="D969" t="s">
        <v>10</v>
      </c>
      <c r="E969">
        <f t="shared" si="34"/>
        <v>0</v>
      </c>
      <c r="F969">
        <f t="shared" si="35"/>
        <v>0</v>
      </c>
    </row>
    <row r="970" spans="1:6">
      <c r="A970">
        <v>2492486</v>
      </c>
      <c r="C970">
        <v>2493169</v>
      </c>
      <c r="D970" t="s">
        <v>10</v>
      </c>
      <c r="E970">
        <f t="shared" si="34"/>
        <v>0</v>
      </c>
      <c r="F970">
        <f t="shared" si="35"/>
        <v>0</v>
      </c>
    </row>
    <row r="971" spans="1:6">
      <c r="A971">
        <v>2493305</v>
      </c>
      <c r="C971">
        <v>2493982</v>
      </c>
      <c r="D971" t="s">
        <v>10</v>
      </c>
      <c r="E971">
        <f t="shared" si="34"/>
        <v>0</v>
      </c>
      <c r="F971">
        <f t="shared" si="35"/>
        <v>0</v>
      </c>
    </row>
    <row r="972" spans="1:6">
      <c r="A972">
        <v>2494856</v>
      </c>
      <c r="C972">
        <v>2495230</v>
      </c>
      <c r="D972" t="s">
        <v>10</v>
      </c>
      <c r="E972">
        <f t="shared" si="34"/>
        <v>1</v>
      </c>
      <c r="F972">
        <f t="shared" si="35"/>
        <v>0</v>
      </c>
    </row>
    <row r="973" spans="1:6">
      <c r="A973">
        <v>2495280</v>
      </c>
      <c r="C973">
        <v>2498282</v>
      </c>
      <c r="D973" t="s">
        <v>10</v>
      </c>
      <c r="E973">
        <f t="shared" si="34"/>
        <v>0</v>
      </c>
      <c r="F973">
        <f t="shared" si="35"/>
        <v>0</v>
      </c>
    </row>
    <row r="974" spans="1:6">
      <c r="A974">
        <v>2498771</v>
      </c>
      <c r="C974">
        <v>2499508</v>
      </c>
      <c r="D974" t="s">
        <v>10</v>
      </c>
      <c r="E974">
        <f t="shared" si="34"/>
        <v>0</v>
      </c>
      <c r="F974">
        <f t="shared" si="35"/>
        <v>0</v>
      </c>
    </row>
    <row r="975" spans="1:6">
      <c r="A975">
        <v>2502689</v>
      </c>
      <c r="C975">
        <v>2506285</v>
      </c>
      <c r="D975" t="s">
        <v>10</v>
      </c>
      <c r="E975">
        <f t="shared" si="34"/>
        <v>1</v>
      </c>
      <c r="F975">
        <f t="shared" si="35"/>
        <v>0</v>
      </c>
    </row>
    <row r="976" spans="1:6">
      <c r="A976">
        <v>2506383</v>
      </c>
      <c r="C976">
        <v>2506724</v>
      </c>
      <c r="D976" t="s">
        <v>10</v>
      </c>
      <c r="E976">
        <f t="shared" si="34"/>
        <v>0</v>
      </c>
      <c r="F976">
        <f t="shared" si="35"/>
        <v>0</v>
      </c>
    </row>
    <row r="977" spans="1:6">
      <c r="A977">
        <v>2506998</v>
      </c>
      <c r="C977">
        <v>2508326</v>
      </c>
      <c r="D977" t="s">
        <v>10</v>
      </c>
      <c r="E977">
        <f t="shared" si="34"/>
        <v>0</v>
      </c>
      <c r="F977">
        <f t="shared" si="35"/>
        <v>0</v>
      </c>
    </row>
    <row r="978" spans="1:6">
      <c r="A978">
        <v>2510146</v>
      </c>
      <c r="C978">
        <v>2511171</v>
      </c>
      <c r="D978" t="s">
        <v>10</v>
      </c>
      <c r="E978">
        <f t="shared" si="34"/>
        <v>0</v>
      </c>
      <c r="F978">
        <f t="shared" si="35"/>
        <v>0</v>
      </c>
    </row>
    <row r="979" spans="1:6">
      <c r="A979">
        <v>2512262</v>
      </c>
      <c r="C979">
        <v>2512900</v>
      </c>
      <c r="D979" t="s">
        <v>10</v>
      </c>
      <c r="E979">
        <f t="shared" si="34"/>
        <v>0</v>
      </c>
      <c r="F979">
        <f t="shared" si="35"/>
        <v>0</v>
      </c>
    </row>
    <row r="980" spans="1:6">
      <c r="A980">
        <v>2516632</v>
      </c>
      <c r="C980">
        <v>2517231</v>
      </c>
      <c r="D980" t="s">
        <v>10</v>
      </c>
      <c r="E980">
        <f t="shared" si="34"/>
        <v>0</v>
      </c>
      <c r="F980">
        <f t="shared" si="35"/>
        <v>0</v>
      </c>
    </row>
    <row r="981" spans="1:6">
      <c r="A981">
        <v>2527970</v>
      </c>
      <c r="C981">
        <v>2528227</v>
      </c>
      <c r="D981" t="s">
        <v>10</v>
      </c>
      <c r="E981">
        <f t="shared" si="34"/>
        <v>0</v>
      </c>
      <c r="F981">
        <f t="shared" si="35"/>
        <v>0</v>
      </c>
    </row>
    <row r="982" spans="1:6">
      <c r="A982">
        <v>2528432</v>
      </c>
      <c r="C982">
        <v>2528890</v>
      </c>
      <c r="D982" t="s">
        <v>10</v>
      </c>
      <c r="E982">
        <f t="shared" si="34"/>
        <v>0</v>
      </c>
      <c r="F982">
        <f t="shared" si="35"/>
        <v>0</v>
      </c>
    </row>
    <row r="983" spans="1:6">
      <c r="A983">
        <v>2530357</v>
      </c>
      <c r="C983">
        <v>2530686</v>
      </c>
      <c r="D983" t="s">
        <v>10</v>
      </c>
      <c r="E983">
        <f t="shared" si="34"/>
        <v>1</v>
      </c>
      <c r="F983">
        <f t="shared" si="35"/>
        <v>0</v>
      </c>
    </row>
    <row r="984" spans="1:6">
      <c r="A984">
        <v>2530687</v>
      </c>
      <c r="C984">
        <v>2530986</v>
      </c>
      <c r="D984" t="s">
        <v>10</v>
      </c>
      <c r="E984">
        <f t="shared" si="34"/>
        <v>1</v>
      </c>
      <c r="F984">
        <f t="shared" si="35"/>
        <v>0</v>
      </c>
    </row>
    <row r="985" spans="1:6">
      <c r="A985">
        <v>2531003</v>
      </c>
      <c r="C985">
        <v>2531278</v>
      </c>
      <c r="D985" t="s">
        <v>10</v>
      </c>
      <c r="E985">
        <f t="shared" si="34"/>
        <v>1</v>
      </c>
      <c r="F985">
        <f t="shared" si="35"/>
        <v>1</v>
      </c>
    </row>
    <row r="986" spans="1:6">
      <c r="A986">
        <v>2531271</v>
      </c>
      <c r="C986">
        <v>2531972</v>
      </c>
      <c r="D986" t="s">
        <v>10</v>
      </c>
      <c r="E986">
        <f t="shared" si="34"/>
        <v>0</v>
      </c>
      <c r="F986">
        <f t="shared" si="35"/>
        <v>0</v>
      </c>
    </row>
    <row r="987" spans="1:6">
      <c r="A987">
        <v>2532087</v>
      </c>
      <c r="C987">
        <v>2532491</v>
      </c>
      <c r="D987" t="s">
        <v>10</v>
      </c>
      <c r="E987">
        <f t="shared" si="34"/>
        <v>1</v>
      </c>
      <c r="F987">
        <f t="shared" si="35"/>
        <v>1</v>
      </c>
    </row>
    <row r="988" spans="1:6">
      <c r="A988">
        <v>2532488</v>
      </c>
      <c r="C988">
        <v>2533810</v>
      </c>
      <c r="D988" t="s">
        <v>10</v>
      </c>
      <c r="E988">
        <f t="shared" si="34"/>
        <v>1</v>
      </c>
      <c r="F988">
        <f t="shared" si="35"/>
        <v>0</v>
      </c>
    </row>
    <row r="989" spans="1:6">
      <c r="A989">
        <v>2533814</v>
      </c>
      <c r="C989">
        <v>2534485</v>
      </c>
      <c r="D989" t="s">
        <v>10</v>
      </c>
      <c r="E989">
        <f t="shared" si="34"/>
        <v>1</v>
      </c>
      <c r="F989">
        <f t="shared" si="35"/>
        <v>0</v>
      </c>
    </row>
    <row r="990" spans="1:6">
      <c r="A990">
        <v>2534487</v>
      </c>
      <c r="C990">
        <v>2541140</v>
      </c>
      <c r="D990" t="s">
        <v>10</v>
      </c>
      <c r="E990">
        <f t="shared" si="34"/>
        <v>0</v>
      </c>
      <c r="F990">
        <f t="shared" si="35"/>
        <v>0</v>
      </c>
    </row>
    <row r="991" spans="1:6">
      <c r="A991">
        <v>2543479</v>
      </c>
      <c r="C991">
        <v>2543736</v>
      </c>
      <c r="D991" t="s">
        <v>10</v>
      </c>
      <c r="E991">
        <f t="shared" si="34"/>
        <v>0</v>
      </c>
      <c r="F991">
        <f t="shared" si="35"/>
        <v>0</v>
      </c>
    </row>
    <row r="992" spans="1:6">
      <c r="A992">
        <v>2544485</v>
      </c>
      <c r="C992">
        <v>2545891</v>
      </c>
      <c r="D992" t="s">
        <v>10</v>
      </c>
      <c r="E992">
        <f t="shared" si="34"/>
        <v>1</v>
      </c>
      <c r="F992">
        <f t="shared" si="35"/>
        <v>0</v>
      </c>
    </row>
    <row r="993" spans="1:6">
      <c r="A993">
        <v>2545913</v>
      </c>
      <c r="C993">
        <v>2546374</v>
      </c>
      <c r="D993" t="s">
        <v>10</v>
      </c>
      <c r="E993">
        <f t="shared" si="34"/>
        <v>0</v>
      </c>
      <c r="F993">
        <f t="shared" si="35"/>
        <v>0</v>
      </c>
    </row>
    <row r="994" spans="1:6">
      <c r="A994">
        <v>2553126</v>
      </c>
      <c r="C994">
        <v>2554262</v>
      </c>
      <c r="D994" t="s">
        <v>10</v>
      </c>
      <c r="E994">
        <f t="shared" si="34"/>
        <v>0</v>
      </c>
      <c r="F994">
        <f t="shared" si="35"/>
        <v>0</v>
      </c>
    </row>
    <row r="995" spans="1:6">
      <c r="A995">
        <v>2556425</v>
      </c>
      <c r="C995">
        <v>2556637</v>
      </c>
      <c r="D995" t="s">
        <v>10</v>
      </c>
      <c r="E995">
        <f t="shared" si="34"/>
        <v>0</v>
      </c>
      <c r="F995">
        <f t="shared" si="35"/>
        <v>0</v>
      </c>
    </row>
    <row r="996" spans="1:6">
      <c r="A996">
        <v>2557595</v>
      </c>
      <c r="C996">
        <v>2558626</v>
      </c>
      <c r="D996" t="s">
        <v>10</v>
      </c>
      <c r="E996">
        <f t="shared" si="34"/>
        <v>0</v>
      </c>
      <c r="F996">
        <f t="shared" si="35"/>
        <v>0</v>
      </c>
    </row>
    <row r="997" spans="1:6">
      <c r="A997">
        <v>2563549</v>
      </c>
      <c r="C997">
        <v>2563989</v>
      </c>
      <c r="D997" t="s">
        <v>10</v>
      </c>
      <c r="E997">
        <f t="shared" si="34"/>
        <v>1</v>
      </c>
      <c r="F997">
        <f t="shared" si="35"/>
        <v>1</v>
      </c>
    </row>
    <row r="998" spans="1:6">
      <c r="A998">
        <v>2563935</v>
      </c>
      <c r="C998">
        <v>2564486</v>
      </c>
      <c r="D998" t="s">
        <v>10</v>
      </c>
      <c r="E998">
        <f t="shared" si="34"/>
        <v>0</v>
      </c>
      <c r="F998">
        <f t="shared" si="35"/>
        <v>0</v>
      </c>
    </row>
    <row r="999" spans="1:6">
      <c r="A999">
        <v>2570899</v>
      </c>
      <c r="C999">
        <v>2571915</v>
      </c>
      <c r="D999" t="s">
        <v>10</v>
      </c>
      <c r="E999">
        <f t="shared" si="34"/>
        <v>0</v>
      </c>
      <c r="F999">
        <f t="shared" si="35"/>
        <v>0</v>
      </c>
    </row>
    <row r="1000" spans="1:6">
      <c r="A1000">
        <v>2573327</v>
      </c>
      <c r="C1000">
        <v>2573878</v>
      </c>
      <c r="D1000" t="s">
        <v>10</v>
      </c>
      <c r="E1000">
        <f t="shared" si="34"/>
        <v>0</v>
      </c>
      <c r="F1000">
        <f t="shared" si="35"/>
        <v>0</v>
      </c>
    </row>
    <row r="1001" spans="1:6">
      <c r="A1001">
        <v>2574030</v>
      </c>
      <c r="C1001">
        <v>2574803</v>
      </c>
      <c r="D1001" t="s">
        <v>10</v>
      </c>
      <c r="E1001">
        <f t="shared" si="34"/>
        <v>1</v>
      </c>
      <c r="F1001">
        <f t="shared" si="35"/>
        <v>1</v>
      </c>
    </row>
    <row r="1002" spans="1:6">
      <c r="A1002">
        <v>2574800</v>
      </c>
      <c r="C1002">
        <v>2576044</v>
      </c>
      <c r="D1002" t="s">
        <v>10</v>
      </c>
      <c r="E1002">
        <f t="shared" si="34"/>
        <v>0</v>
      </c>
      <c r="F1002">
        <f t="shared" si="35"/>
        <v>0</v>
      </c>
    </row>
    <row r="1003" spans="1:6">
      <c r="A1003">
        <v>2578686</v>
      </c>
      <c r="C1003">
        <v>2580782</v>
      </c>
      <c r="D1003" t="s">
        <v>10</v>
      </c>
      <c r="E1003">
        <f t="shared" si="34"/>
        <v>0</v>
      </c>
      <c r="F1003">
        <f t="shared" si="35"/>
        <v>0</v>
      </c>
    </row>
    <row r="1004" spans="1:6">
      <c r="A1004">
        <v>2585854</v>
      </c>
      <c r="C1004">
        <v>2587158</v>
      </c>
      <c r="D1004" t="s">
        <v>10</v>
      </c>
      <c r="E1004">
        <f t="shared" si="34"/>
        <v>0</v>
      </c>
      <c r="F1004">
        <f t="shared" si="35"/>
        <v>0</v>
      </c>
    </row>
    <row r="1005" spans="1:6">
      <c r="A1005">
        <v>2590826</v>
      </c>
      <c r="C1005">
        <v>2591563</v>
      </c>
      <c r="D1005" t="s">
        <v>10</v>
      </c>
      <c r="E1005">
        <f t="shared" si="34"/>
        <v>1</v>
      </c>
      <c r="F1005">
        <f t="shared" si="35"/>
        <v>1</v>
      </c>
    </row>
    <row r="1006" spans="1:6">
      <c r="A1006">
        <v>2591560</v>
      </c>
      <c r="C1006">
        <v>2591862</v>
      </c>
      <c r="D1006" t="s">
        <v>10</v>
      </c>
      <c r="E1006">
        <f t="shared" si="34"/>
        <v>1</v>
      </c>
      <c r="F1006">
        <f t="shared" si="35"/>
        <v>1</v>
      </c>
    </row>
    <row r="1007" spans="1:6">
      <c r="A1007">
        <v>2591859</v>
      </c>
      <c r="C1007">
        <v>2592428</v>
      </c>
      <c r="D1007" t="s">
        <v>10</v>
      </c>
      <c r="E1007">
        <f t="shared" si="34"/>
        <v>0</v>
      </c>
      <c r="F1007">
        <f t="shared" si="35"/>
        <v>0</v>
      </c>
    </row>
    <row r="1008" spans="1:6">
      <c r="A1008">
        <v>2593128</v>
      </c>
      <c r="C1008">
        <v>2593346</v>
      </c>
      <c r="D1008" t="s">
        <v>10</v>
      </c>
      <c r="E1008">
        <f t="shared" si="34"/>
        <v>0</v>
      </c>
      <c r="F1008">
        <f t="shared" si="35"/>
        <v>0</v>
      </c>
    </row>
    <row r="1009" spans="1:6">
      <c r="A1009">
        <v>2593940</v>
      </c>
      <c r="C1009">
        <v>2595979</v>
      </c>
      <c r="D1009" t="s">
        <v>10</v>
      </c>
      <c r="E1009">
        <f t="shared" si="34"/>
        <v>0</v>
      </c>
      <c r="F1009">
        <f t="shared" si="35"/>
        <v>0</v>
      </c>
    </row>
    <row r="1010" spans="1:6">
      <c r="A1010">
        <v>2603087</v>
      </c>
      <c r="C1010">
        <v>2604778</v>
      </c>
      <c r="D1010" t="s">
        <v>10</v>
      </c>
      <c r="E1010">
        <f t="shared" si="34"/>
        <v>0</v>
      </c>
      <c r="F1010">
        <f t="shared" si="35"/>
        <v>0</v>
      </c>
    </row>
    <row r="1011" spans="1:6">
      <c r="A1011">
        <v>2605359</v>
      </c>
      <c r="C1011">
        <v>2606231</v>
      </c>
      <c r="D1011" t="s">
        <v>10</v>
      </c>
      <c r="E1011">
        <f t="shared" si="34"/>
        <v>0</v>
      </c>
      <c r="F1011">
        <f t="shared" si="35"/>
        <v>0</v>
      </c>
    </row>
    <row r="1012" spans="1:6">
      <c r="A1012">
        <v>2607834</v>
      </c>
      <c r="C1012">
        <v>2608148</v>
      </c>
      <c r="D1012" t="s">
        <v>10</v>
      </c>
      <c r="E1012">
        <f t="shared" si="34"/>
        <v>1</v>
      </c>
      <c r="F1012">
        <f t="shared" si="35"/>
        <v>0</v>
      </c>
    </row>
    <row r="1013" spans="1:6">
      <c r="A1013">
        <v>2608160</v>
      </c>
      <c r="C1013">
        <v>2611027</v>
      </c>
      <c r="D1013" t="s">
        <v>10</v>
      </c>
      <c r="E1013">
        <f t="shared" si="34"/>
        <v>0</v>
      </c>
      <c r="F1013">
        <f t="shared" si="35"/>
        <v>0</v>
      </c>
    </row>
    <row r="1014" spans="1:6">
      <c r="A1014">
        <v>2612440</v>
      </c>
      <c r="C1014">
        <v>2613135</v>
      </c>
      <c r="D1014" t="s">
        <v>10</v>
      </c>
      <c r="E1014">
        <f t="shared" si="34"/>
        <v>0</v>
      </c>
      <c r="F1014">
        <f t="shared" si="35"/>
        <v>0</v>
      </c>
    </row>
    <row r="1015" spans="1:6">
      <c r="A1015">
        <v>2613251</v>
      </c>
      <c r="C1015">
        <v>2614003</v>
      </c>
      <c r="D1015" t="s">
        <v>10</v>
      </c>
      <c r="E1015">
        <f t="shared" si="34"/>
        <v>1</v>
      </c>
      <c r="F1015">
        <f t="shared" si="35"/>
        <v>1</v>
      </c>
    </row>
    <row r="1016" spans="1:6">
      <c r="A1016">
        <v>2614000</v>
      </c>
      <c r="C1016">
        <v>2614803</v>
      </c>
      <c r="D1016" t="s">
        <v>10</v>
      </c>
      <c r="E1016">
        <f t="shared" si="34"/>
        <v>0</v>
      </c>
      <c r="F1016">
        <f t="shared" si="35"/>
        <v>0</v>
      </c>
    </row>
    <row r="1017" spans="1:6">
      <c r="A1017">
        <v>2618281</v>
      </c>
      <c r="C1017">
        <v>2619045</v>
      </c>
      <c r="D1017" t="s">
        <v>10</v>
      </c>
      <c r="E1017">
        <f t="shared" si="34"/>
        <v>0</v>
      </c>
      <c r="F1017">
        <f t="shared" si="35"/>
        <v>0</v>
      </c>
    </row>
    <row r="1018" spans="1:6">
      <c r="A1018">
        <v>2619505</v>
      </c>
      <c r="C1018">
        <v>2621001</v>
      </c>
      <c r="D1018" t="s">
        <v>10</v>
      </c>
      <c r="E1018">
        <f t="shared" si="34"/>
        <v>1</v>
      </c>
      <c r="F1018">
        <f t="shared" si="35"/>
        <v>0</v>
      </c>
    </row>
    <row r="1019" spans="1:6">
      <c r="A1019">
        <v>2621047</v>
      </c>
      <c r="C1019">
        <v>2621385</v>
      </c>
      <c r="D1019" t="s">
        <v>10</v>
      </c>
      <c r="E1019">
        <f t="shared" si="34"/>
        <v>1</v>
      </c>
      <c r="F1019">
        <f t="shared" si="35"/>
        <v>0</v>
      </c>
    </row>
    <row r="1020" spans="1:6">
      <c r="A1020">
        <v>2621389</v>
      </c>
      <c r="C1020">
        <v>2622738</v>
      </c>
      <c r="D1020" t="s">
        <v>10</v>
      </c>
      <c r="E1020">
        <f t="shared" si="34"/>
        <v>1</v>
      </c>
      <c r="F1020">
        <f t="shared" si="35"/>
        <v>0</v>
      </c>
    </row>
    <row r="1021" spans="1:6">
      <c r="A1021">
        <v>2622753</v>
      </c>
      <c r="C1021">
        <v>2624855</v>
      </c>
      <c r="D1021" t="s">
        <v>10</v>
      </c>
      <c r="E1021">
        <f t="shared" si="34"/>
        <v>1</v>
      </c>
      <c r="F1021">
        <f t="shared" si="35"/>
        <v>0</v>
      </c>
    </row>
    <row r="1022" spans="1:6">
      <c r="A1022">
        <v>2624888</v>
      </c>
      <c r="C1022">
        <v>2626351</v>
      </c>
      <c r="D1022" t="s">
        <v>10</v>
      </c>
      <c r="E1022">
        <f t="shared" si="34"/>
        <v>0</v>
      </c>
      <c r="F1022">
        <f t="shared" si="35"/>
        <v>0</v>
      </c>
    </row>
    <row r="1023" spans="1:6">
      <c r="A1023">
        <v>2626486</v>
      </c>
      <c r="C1023">
        <v>2627862</v>
      </c>
      <c r="D1023" t="s">
        <v>10</v>
      </c>
      <c r="E1023">
        <f t="shared" si="34"/>
        <v>0</v>
      </c>
      <c r="F1023">
        <f t="shared" si="35"/>
        <v>0</v>
      </c>
    </row>
    <row r="1024" spans="1:6">
      <c r="A1024">
        <v>2627964</v>
      </c>
      <c r="C1024">
        <v>2630717</v>
      </c>
      <c r="D1024" t="s">
        <v>10</v>
      </c>
      <c r="E1024">
        <f t="shared" si="34"/>
        <v>0</v>
      </c>
      <c r="F1024">
        <f t="shared" si="35"/>
        <v>0</v>
      </c>
    </row>
    <row r="1025" spans="1:6">
      <c r="A1025">
        <v>2633820</v>
      </c>
      <c r="C1025">
        <v>2634038</v>
      </c>
      <c r="D1025" t="s">
        <v>10</v>
      </c>
      <c r="E1025">
        <f t="shared" si="34"/>
        <v>0</v>
      </c>
      <c r="F1025">
        <f t="shared" si="35"/>
        <v>0</v>
      </c>
    </row>
    <row r="1026" spans="1:6">
      <c r="A1026">
        <v>2635561</v>
      </c>
      <c r="C1026">
        <v>2635884</v>
      </c>
      <c r="D1026" t="s">
        <v>10</v>
      </c>
      <c r="E1026">
        <f t="shared" si="34"/>
        <v>0</v>
      </c>
      <c r="F1026">
        <f t="shared" si="35"/>
        <v>0</v>
      </c>
    </row>
    <row r="1027" spans="1:6">
      <c r="A1027">
        <v>2636168</v>
      </c>
      <c r="C1027">
        <v>2636461</v>
      </c>
      <c r="D1027" t="s">
        <v>10</v>
      </c>
      <c r="E1027">
        <f t="shared" si="34"/>
        <v>1</v>
      </c>
      <c r="F1027">
        <f t="shared" si="35"/>
        <v>0</v>
      </c>
    </row>
    <row r="1028" spans="1:6">
      <c r="A1028">
        <v>2636516</v>
      </c>
      <c r="C1028">
        <v>2636821</v>
      </c>
      <c r="D1028" t="s">
        <v>10</v>
      </c>
      <c r="E1028">
        <f t="shared" ref="E1028:E1091" si="36">IF(A1029-C1028&lt;100,1,0)</f>
        <v>0</v>
      </c>
      <c r="F1028">
        <f t="shared" ref="F1028:F1091" si="37">IF(A1029-C1028&lt;0,1,0)</f>
        <v>0</v>
      </c>
    </row>
    <row r="1029" spans="1:6">
      <c r="A1029">
        <v>2637892</v>
      </c>
      <c r="C1029">
        <v>2638872</v>
      </c>
      <c r="D1029" t="s">
        <v>10</v>
      </c>
      <c r="E1029">
        <f t="shared" si="36"/>
        <v>0</v>
      </c>
      <c r="F1029">
        <f t="shared" si="37"/>
        <v>0</v>
      </c>
    </row>
    <row r="1030" spans="1:6">
      <c r="A1030">
        <v>2640185</v>
      </c>
      <c r="C1030">
        <v>2640772</v>
      </c>
      <c r="D1030" t="s">
        <v>10</v>
      </c>
      <c r="E1030">
        <f t="shared" si="36"/>
        <v>0</v>
      </c>
      <c r="F1030">
        <f t="shared" si="37"/>
        <v>0</v>
      </c>
    </row>
    <row r="1031" spans="1:6">
      <c r="A1031">
        <v>2641833</v>
      </c>
      <c r="C1031">
        <v>2643332</v>
      </c>
      <c r="D1031" t="s">
        <v>10</v>
      </c>
      <c r="E1031">
        <f t="shared" si="36"/>
        <v>0</v>
      </c>
      <c r="F1031">
        <f t="shared" si="37"/>
        <v>0</v>
      </c>
    </row>
    <row r="1032" spans="1:6">
      <c r="A1032">
        <v>2648251</v>
      </c>
      <c r="C1032">
        <v>2649435</v>
      </c>
      <c r="D1032" t="s">
        <v>10</v>
      </c>
      <c r="E1032">
        <f t="shared" si="36"/>
        <v>0</v>
      </c>
      <c r="F1032">
        <f t="shared" si="37"/>
        <v>0</v>
      </c>
    </row>
    <row r="1033" spans="1:6">
      <c r="A1033">
        <v>2649918</v>
      </c>
      <c r="C1033">
        <v>2653130</v>
      </c>
      <c r="D1033" t="s">
        <v>10</v>
      </c>
      <c r="E1033">
        <f t="shared" si="36"/>
        <v>1</v>
      </c>
      <c r="F1033">
        <f t="shared" si="37"/>
        <v>0</v>
      </c>
    </row>
    <row r="1034" spans="1:6">
      <c r="A1034">
        <v>2653130</v>
      </c>
      <c r="C1034">
        <v>2654236</v>
      </c>
      <c r="D1034" t="s">
        <v>10</v>
      </c>
      <c r="E1034">
        <f t="shared" si="36"/>
        <v>0</v>
      </c>
      <c r="F1034">
        <f t="shared" si="37"/>
        <v>0</v>
      </c>
    </row>
    <row r="1035" spans="1:6">
      <c r="A1035">
        <v>2667849</v>
      </c>
      <c r="C1035">
        <v>2668268</v>
      </c>
      <c r="D1035" t="s">
        <v>10</v>
      </c>
      <c r="E1035">
        <f t="shared" si="36"/>
        <v>0</v>
      </c>
      <c r="F1035">
        <f t="shared" si="37"/>
        <v>0</v>
      </c>
    </row>
    <row r="1036" spans="1:6">
      <c r="A1036">
        <v>2669326</v>
      </c>
      <c r="C1036">
        <v>2669670</v>
      </c>
      <c r="D1036" t="s">
        <v>10</v>
      </c>
      <c r="E1036">
        <f t="shared" si="36"/>
        <v>1</v>
      </c>
      <c r="F1036">
        <f t="shared" si="37"/>
        <v>1</v>
      </c>
    </row>
    <row r="1037" spans="1:6">
      <c r="A1037">
        <v>2669574</v>
      </c>
      <c r="C1037">
        <v>2670008</v>
      </c>
      <c r="D1037" t="s">
        <v>10</v>
      </c>
      <c r="E1037">
        <f t="shared" si="36"/>
        <v>0</v>
      </c>
      <c r="F1037">
        <f t="shared" si="37"/>
        <v>0</v>
      </c>
    </row>
    <row r="1038" spans="1:6">
      <c r="A1038">
        <v>2672166</v>
      </c>
      <c r="C1038">
        <v>2672909</v>
      </c>
      <c r="D1038" t="s">
        <v>10</v>
      </c>
      <c r="E1038">
        <f t="shared" si="36"/>
        <v>0</v>
      </c>
      <c r="F1038">
        <f t="shared" si="37"/>
        <v>0</v>
      </c>
    </row>
    <row r="1039" spans="1:6">
      <c r="A1039">
        <v>2673271</v>
      </c>
      <c r="C1039">
        <v>2673660</v>
      </c>
      <c r="D1039" t="s">
        <v>10</v>
      </c>
      <c r="E1039">
        <f t="shared" si="36"/>
        <v>0</v>
      </c>
      <c r="F1039">
        <f t="shared" si="37"/>
        <v>0</v>
      </c>
    </row>
    <row r="1040" spans="1:6">
      <c r="A1040">
        <v>2674385</v>
      </c>
      <c r="C1040">
        <v>2674984</v>
      </c>
      <c r="D1040" t="s">
        <v>10</v>
      </c>
      <c r="E1040">
        <f t="shared" si="36"/>
        <v>0</v>
      </c>
      <c r="F1040">
        <f t="shared" si="37"/>
        <v>0</v>
      </c>
    </row>
    <row r="1041" spans="1:6">
      <c r="A1041">
        <v>2688548</v>
      </c>
      <c r="C1041">
        <v>2689510</v>
      </c>
      <c r="D1041" t="s">
        <v>10</v>
      </c>
      <c r="E1041">
        <f t="shared" si="36"/>
        <v>0</v>
      </c>
      <c r="F1041">
        <f t="shared" si="37"/>
        <v>0</v>
      </c>
    </row>
    <row r="1042" spans="1:6">
      <c r="A1042">
        <v>2689650</v>
      </c>
      <c r="C1042">
        <v>2690696</v>
      </c>
      <c r="D1042" t="s">
        <v>10</v>
      </c>
      <c r="E1042">
        <f t="shared" si="36"/>
        <v>0</v>
      </c>
      <c r="F1042">
        <f t="shared" si="37"/>
        <v>0</v>
      </c>
    </row>
    <row r="1043" spans="1:6">
      <c r="A1043">
        <v>2690961</v>
      </c>
      <c r="C1043">
        <v>2691686</v>
      </c>
      <c r="D1043" t="s">
        <v>10</v>
      </c>
      <c r="E1043">
        <f t="shared" si="36"/>
        <v>0</v>
      </c>
      <c r="F1043">
        <f t="shared" si="37"/>
        <v>0</v>
      </c>
    </row>
    <row r="1044" spans="1:6">
      <c r="A1044">
        <v>2692661</v>
      </c>
      <c r="C1044">
        <v>2693722</v>
      </c>
      <c r="D1044" t="s">
        <v>10</v>
      </c>
      <c r="E1044">
        <f t="shared" si="36"/>
        <v>0</v>
      </c>
      <c r="F1044">
        <f t="shared" si="37"/>
        <v>0</v>
      </c>
    </row>
    <row r="1045" spans="1:6">
      <c r="A1045">
        <v>2693840</v>
      </c>
      <c r="C1045">
        <v>2694805</v>
      </c>
      <c r="D1045" t="s">
        <v>10</v>
      </c>
      <c r="E1045">
        <f t="shared" si="36"/>
        <v>0</v>
      </c>
      <c r="F1045">
        <f t="shared" si="37"/>
        <v>0</v>
      </c>
    </row>
    <row r="1046" spans="1:6">
      <c r="A1046">
        <v>2695520</v>
      </c>
      <c r="C1046">
        <v>2695801</v>
      </c>
      <c r="D1046" t="s">
        <v>10</v>
      </c>
      <c r="E1046">
        <f t="shared" si="36"/>
        <v>0</v>
      </c>
      <c r="F1046">
        <f t="shared" si="37"/>
        <v>0</v>
      </c>
    </row>
    <row r="1047" spans="1:6">
      <c r="A1047">
        <v>2697694</v>
      </c>
      <c r="C1047">
        <v>2698368</v>
      </c>
      <c r="D1047" t="s">
        <v>10</v>
      </c>
      <c r="E1047">
        <f t="shared" si="36"/>
        <v>0</v>
      </c>
      <c r="F1047">
        <f t="shared" si="37"/>
        <v>0</v>
      </c>
    </row>
    <row r="1048" spans="1:6">
      <c r="A1048">
        <v>2698983</v>
      </c>
      <c r="C1048">
        <v>2699579</v>
      </c>
      <c r="D1048" t="s">
        <v>10</v>
      </c>
      <c r="E1048">
        <f t="shared" si="36"/>
        <v>0</v>
      </c>
      <c r="F1048">
        <f t="shared" si="37"/>
        <v>0</v>
      </c>
    </row>
    <row r="1049" spans="1:6">
      <c r="A1049">
        <v>2703324</v>
      </c>
      <c r="C1049">
        <v>2703782</v>
      </c>
      <c r="D1049" t="s">
        <v>10</v>
      </c>
      <c r="E1049">
        <f t="shared" si="36"/>
        <v>0</v>
      </c>
      <c r="F1049">
        <f t="shared" si="37"/>
        <v>0</v>
      </c>
    </row>
    <row r="1050" spans="1:6">
      <c r="A1050">
        <v>2705601</v>
      </c>
      <c r="C1050">
        <v>2707067</v>
      </c>
      <c r="D1050" t="s">
        <v>10</v>
      </c>
      <c r="E1050">
        <f t="shared" si="36"/>
        <v>0</v>
      </c>
      <c r="F1050">
        <f t="shared" si="37"/>
        <v>0</v>
      </c>
    </row>
    <row r="1051" spans="1:6">
      <c r="A1051">
        <v>2707283</v>
      </c>
      <c r="C1051">
        <v>2708830</v>
      </c>
      <c r="D1051" t="s">
        <v>10</v>
      </c>
      <c r="E1051">
        <f t="shared" si="36"/>
        <v>0</v>
      </c>
      <c r="F1051">
        <f t="shared" si="37"/>
        <v>0</v>
      </c>
    </row>
    <row r="1052" spans="1:6">
      <c r="A1052">
        <v>2709172</v>
      </c>
      <c r="C1052">
        <v>2709945</v>
      </c>
      <c r="D1052" t="s">
        <v>10</v>
      </c>
      <c r="E1052">
        <f t="shared" si="36"/>
        <v>1</v>
      </c>
      <c r="F1052">
        <f t="shared" si="37"/>
        <v>1</v>
      </c>
    </row>
    <row r="1053" spans="1:6">
      <c r="A1053">
        <v>2709942</v>
      </c>
      <c r="C1053">
        <v>2711186</v>
      </c>
      <c r="D1053" t="s">
        <v>10</v>
      </c>
      <c r="E1053">
        <f t="shared" si="36"/>
        <v>0</v>
      </c>
      <c r="F1053">
        <f t="shared" si="37"/>
        <v>0</v>
      </c>
    </row>
    <row r="1054" spans="1:6">
      <c r="A1054">
        <v>2711453</v>
      </c>
      <c r="C1054">
        <v>2713051</v>
      </c>
      <c r="D1054" t="s">
        <v>10</v>
      </c>
      <c r="E1054">
        <f t="shared" si="36"/>
        <v>1</v>
      </c>
      <c r="F1054">
        <f t="shared" si="37"/>
        <v>0</v>
      </c>
    </row>
    <row r="1055" spans="1:6">
      <c r="A1055">
        <v>2713074</v>
      </c>
      <c r="C1055">
        <v>2713817</v>
      </c>
      <c r="D1055" t="s">
        <v>10</v>
      </c>
      <c r="E1055">
        <f t="shared" si="36"/>
        <v>1</v>
      </c>
      <c r="F1055">
        <f t="shared" si="37"/>
        <v>1</v>
      </c>
    </row>
    <row r="1056" spans="1:6">
      <c r="A1056">
        <v>2713774</v>
      </c>
      <c r="C1056">
        <v>2714640</v>
      </c>
      <c r="D1056" t="s">
        <v>10</v>
      </c>
      <c r="E1056">
        <f t="shared" si="36"/>
        <v>0</v>
      </c>
      <c r="F1056">
        <f t="shared" si="37"/>
        <v>0</v>
      </c>
    </row>
    <row r="1057" spans="1:6">
      <c r="A1057">
        <v>2727322</v>
      </c>
      <c r="C1057">
        <v>2727543</v>
      </c>
      <c r="D1057" t="s">
        <v>10</v>
      </c>
      <c r="E1057">
        <f t="shared" si="36"/>
        <v>0</v>
      </c>
      <c r="F1057">
        <f t="shared" si="37"/>
        <v>0</v>
      </c>
    </row>
    <row r="1058" spans="1:6">
      <c r="A1058">
        <v>2731074</v>
      </c>
      <c r="C1058">
        <v>2731925</v>
      </c>
      <c r="D1058" t="s">
        <v>10</v>
      </c>
      <c r="E1058">
        <f t="shared" si="36"/>
        <v>0</v>
      </c>
      <c r="F1058">
        <f t="shared" si="37"/>
        <v>0</v>
      </c>
    </row>
    <row r="1059" spans="1:6">
      <c r="A1059">
        <v>2732203</v>
      </c>
      <c r="C1059">
        <v>2732442</v>
      </c>
      <c r="D1059" t="s">
        <v>10</v>
      </c>
      <c r="E1059">
        <f t="shared" si="36"/>
        <v>1</v>
      </c>
      <c r="F1059">
        <f t="shared" si="37"/>
        <v>0</v>
      </c>
    </row>
    <row r="1060" spans="1:6">
      <c r="A1060">
        <v>2732454</v>
      </c>
      <c r="C1060">
        <v>2732681</v>
      </c>
      <c r="D1060" t="s">
        <v>10</v>
      </c>
      <c r="E1060">
        <f t="shared" si="36"/>
        <v>0</v>
      </c>
      <c r="F1060">
        <f t="shared" si="37"/>
        <v>0</v>
      </c>
    </row>
    <row r="1061" spans="1:6">
      <c r="A1061">
        <v>2733903</v>
      </c>
      <c r="C1061">
        <v>2734793</v>
      </c>
      <c r="D1061" t="s">
        <v>10</v>
      </c>
      <c r="E1061">
        <f t="shared" si="36"/>
        <v>0</v>
      </c>
      <c r="F1061">
        <f t="shared" si="37"/>
        <v>0</v>
      </c>
    </row>
    <row r="1062" spans="1:6">
      <c r="A1062">
        <v>2737559</v>
      </c>
      <c r="C1062">
        <v>2737846</v>
      </c>
      <c r="D1062" t="s">
        <v>10</v>
      </c>
      <c r="E1062">
        <f t="shared" si="36"/>
        <v>1</v>
      </c>
      <c r="F1062">
        <f t="shared" si="37"/>
        <v>0</v>
      </c>
    </row>
    <row r="1063" spans="1:6">
      <c r="A1063">
        <v>2737873</v>
      </c>
      <c r="C1063">
        <v>2738901</v>
      </c>
      <c r="D1063" t="s">
        <v>10</v>
      </c>
      <c r="E1063">
        <f t="shared" si="36"/>
        <v>0</v>
      </c>
      <c r="F1063">
        <f t="shared" si="37"/>
        <v>0</v>
      </c>
    </row>
    <row r="1064" spans="1:6">
      <c r="A1064">
        <v>2739326</v>
      </c>
      <c r="C1064">
        <v>2739664</v>
      </c>
      <c r="D1064" t="s">
        <v>10</v>
      </c>
      <c r="E1064">
        <f t="shared" si="36"/>
        <v>1</v>
      </c>
      <c r="F1064">
        <f t="shared" si="37"/>
        <v>0</v>
      </c>
    </row>
    <row r="1065" spans="1:6">
      <c r="A1065">
        <v>2739683</v>
      </c>
      <c r="C1065">
        <v>2740627</v>
      </c>
      <c r="D1065" t="s">
        <v>10</v>
      </c>
      <c r="E1065">
        <f t="shared" si="36"/>
        <v>0</v>
      </c>
      <c r="F1065">
        <f t="shared" si="37"/>
        <v>0</v>
      </c>
    </row>
    <row r="1066" spans="1:6">
      <c r="A1066">
        <v>2741325</v>
      </c>
      <c r="C1066">
        <v>2742788</v>
      </c>
      <c r="D1066" t="s">
        <v>10</v>
      </c>
      <c r="E1066">
        <f t="shared" si="36"/>
        <v>0</v>
      </c>
      <c r="F1066">
        <f t="shared" si="37"/>
        <v>0</v>
      </c>
    </row>
    <row r="1067" spans="1:6">
      <c r="A1067">
        <v>2746659</v>
      </c>
      <c r="C1067">
        <v>2748899</v>
      </c>
      <c r="D1067" t="s">
        <v>10</v>
      </c>
      <c r="E1067">
        <f t="shared" si="36"/>
        <v>0</v>
      </c>
      <c r="F1067">
        <f t="shared" si="37"/>
        <v>0</v>
      </c>
    </row>
    <row r="1068" spans="1:6">
      <c r="A1068">
        <v>2749240</v>
      </c>
      <c r="C1068">
        <v>2749650</v>
      </c>
      <c r="D1068" t="s">
        <v>10</v>
      </c>
      <c r="E1068">
        <f t="shared" si="36"/>
        <v>0</v>
      </c>
      <c r="F1068">
        <f t="shared" si="37"/>
        <v>0</v>
      </c>
    </row>
    <row r="1069" spans="1:6">
      <c r="A1069">
        <v>2750757</v>
      </c>
      <c r="C1069">
        <v>2751605</v>
      </c>
      <c r="D1069" t="s">
        <v>10</v>
      </c>
      <c r="E1069">
        <f t="shared" si="36"/>
        <v>0</v>
      </c>
      <c r="F1069">
        <f t="shared" si="37"/>
        <v>0</v>
      </c>
    </row>
    <row r="1070" spans="1:6">
      <c r="A1070">
        <v>2751866</v>
      </c>
      <c r="C1070">
        <v>2753893</v>
      </c>
      <c r="D1070" t="s">
        <v>10</v>
      </c>
      <c r="E1070">
        <f t="shared" si="36"/>
        <v>0</v>
      </c>
      <c r="F1070">
        <f t="shared" si="37"/>
        <v>0</v>
      </c>
    </row>
    <row r="1071" spans="1:6">
      <c r="A1071">
        <v>2754223</v>
      </c>
      <c r="C1071">
        <v>2754684</v>
      </c>
      <c r="D1071" t="s">
        <v>10</v>
      </c>
      <c r="E1071">
        <f t="shared" si="36"/>
        <v>0</v>
      </c>
      <c r="F1071">
        <f t="shared" si="37"/>
        <v>0</v>
      </c>
    </row>
    <row r="1072" spans="1:6">
      <c r="A1072">
        <v>2756929</v>
      </c>
      <c r="C1072">
        <v>2758215</v>
      </c>
      <c r="D1072" t="s">
        <v>10</v>
      </c>
      <c r="E1072">
        <f t="shared" si="36"/>
        <v>0</v>
      </c>
      <c r="F1072">
        <f t="shared" si="37"/>
        <v>0</v>
      </c>
    </row>
    <row r="1073" spans="1:6">
      <c r="A1073">
        <v>2758491</v>
      </c>
      <c r="C1073">
        <v>2759432</v>
      </c>
      <c r="D1073" t="s">
        <v>10</v>
      </c>
      <c r="E1073">
        <f t="shared" si="36"/>
        <v>0</v>
      </c>
      <c r="F1073">
        <f t="shared" si="37"/>
        <v>0</v>
      </c>
    </row>
    <row r="1074" spans="1:6">
      <c r="A1074">
        <v>2759874</v>
      </c>
      <c r="C1074">
        <v>2761175</v>
      </c>
      <c r="D1074" t="s">
        <v>10</v>
      </c>
      <c r="E1074">
        <f t="shared" si="36"/>
        <v>0</v>
      </c>
      <c r="F1074">
        <f t="shared" si="37"/>
        <v>0</v>
      </c>
    </row>
    <row r="1075" spans="1:6">
      <c r="A1075">
        <v>2767026</v>
      </c>
      <c r="C1075">
        <v>2768093</v>
      </c>
      <c r="D1075" t="s">
        <v>10</v>
      </c>
      <c r="E1075">
        <f t="shared" si="36"/>
        <v>0</v>
      </c>
      <c r="F1075">
        <f t="shared" si="37"/>
        <v>0</v>
      </c>
    </row>
    <row r="1076" spans="1:6">
      <c r="A1076">
        <v>2772334</v>
      </c>
      <c r="C1076">
        <v>2773734</v>
      </c>
      <c r="D1076" t="s">
        <v>10</v>
      </c>
      <c r="E1076">
        <f t="shared" si="36"/>
        <v>0</v>
      </c>
      <c r="F1076">
        <f t="shared" si="37"/>
        <v>0</v>
      </c>
    </row>
    <row r="1077" spans="1:6">
      <c r="A1077">
        <v>2778188</v>
      </c>
      <c r="C1077">
        <v>2779363</v>
      </c>
      <c r="D1077" t="s">
        <v>10</v>
      </c>
      <c r="E1077">
        <f t="shared" si="36"/>
        <v>0</v>
      </c>
      <c r="F1077">
        <f t="shared" si="37"/>
        <v>0</v>
      </c>
    </row>
    <row r="1078" spans="1:6">
      <c r="A1078">
        <v>2779601</v>
      </c>
      <c r="C1078">
        <v>2780284</v>
      </c>
      <c r="D1078" t="s">
        <v>10</v>
      </c>
      <c r="E1078">
        <f t="shared" si="36"/>
        <v>1</v>
      </c>
      <c r="F1078">
        <f t="shared" si="37"/>
        <v>0</v>
      </c>
    </row>
    <row r="1079" spans="1:6">
      <c r="A1079">
        <v>2780380</v>
      </c>
      <c r="C1079">
        <v>2781462</v>
      </c>
      <c r="D1079" t="s">
        <v>10</v>
      </c>
      <c r="E1079">
        <f t="shared" si="36"/>
        <v>0</v>
      </c>
      <c r="F1079">
        <f t="shared" si="37"/>
        <v>0</v>
      </c>
    </row>
    <row r="1080" spans="1:6">
      <c r="A1080">
        <v>2781569</v>
      </c>
      <c r="C1080">
        <v>2782036</v>
      </c>
      <c r="D1080" t="s">
        <v>10</v>
      </c>
      <c r="E1080">
        <f t="shared" si="36"/>
        <v>0</v>
      </c>
      <c r="F1080">
        <f t="shared" si="37"/>
        <v>0</v>
      </c>
    </row>
    <row r="1081" spans="1:6">
      <c r="A1081">
        <v>2782661</v>
      </c>
      <c r="C1081">
        <v>2783002</v>
      </c>
      <c r="D1081" t="s">
        <v>10</v>
      </c>
      <c r="E1081">
        <f t="shared" si="36"/>
        <v>0</v>
      </c>
      <c r="F1081">
        <f t="shared" si="37"/>
        <v>0</v>
      </c>
    </row>
    <row r="1082" spans="1:6">
      <c r="A1082">
        <v>2784163</v>
      </c>
      <c r="C1082">
        <v>2785533</v>
      </c>
      <c r="D1082" t="s">
        <v>10</v>
      </c>
      <c r="E1082">
        <f t="shared" si="36"/>
        <v>0</v>
      </c>
      <c r="F1082">
        <f t="shared" si="37"/>
        <v>0</v>
      </c>
    </row>
    <row r="1083" spans="1:6">
      <c r="A1083">
        <v>2787656</v>
      </c>
      <c r="C1083">
        <v>2789698</v>
      </c>
      <c r="D1083" t="s">
        <v>10</v>
      </c>
      <c r="E1083">
        <f t="shared" si="36"/>
        <v>0</v>
      </c>
      <c r="F1083">
        <f t="shared" si="37"/>
        <v>0</v>
      </c>
    </row>
    <row r="1084" spans="1:6">
      <c r="A1084">
        <v>2790601</v>
      </c>
      <c r="C1084">
        <v>2791350</v>
      </c>
      <c r="D1084" t="s">
        <v>10</v>
      </c>
      <c r="E1084">
        <f t="shared" si="36"/>
        <v>0</v>
      </c>
      <c r="F1084">
        <f t="shared" si="37"/>
        <v>0</v>
      </c>
    </row>
    <row r="1085" spans="1:6">
      <c r="A1085">
        <v>2791923</v>
      </c>
      <c r="C1085">
        <v>2792423</v>
      </c>
      <c r="D1085" t="s">
        <v>10</v>
      </c>
      <c r="E1085">
        <f t="shared" si="36"/>
        <v>0</v>
      </c>
      <c r="F1085">
        <f t="shared" si="37"/>
        <v>0</v>
      </c>
    </row>
    <row r="1086" spans="1:6">
      <c r="A1086">
        <v>2794159</v>
      </c>
      <c r="C1086">
        <v>2795526</v>
      </c>
      <c r="D1086" t="s">
        <v>10</v>
      </c>
      <c r="E1086">
        <f t="shared" si="36"/>
        <v>1</v>
      </c>
      <c r="F1086">
        <f t="shared" si="37"/>
        <v>0</v>
      </c>
    </row>
    <row r="1087" spans="1:6">
      <c r="A1087">
        <v>2795544</v>
      </c>
      <c r="C1087">
        <v>2796731</v>
      </c>
      <c r="D1087" t="s">
        <v>10</v>
      </c>
      <c r="E1087">
        <f t="shared" si="36"/>
        <v>0</v>
      </c>
      <c r="F1087">
        <f t="shared" si="37"/>
        <v>0</v>
      </c>
    </row>
    <row r="1088" spans="1:6">
      <c r="A1088">
        <v>2797078</v>
      </c>
      <c r="C1088">
        <v>2797791</v>
      </c>
      <c r="D1088" t="s">
        <v>10</v>
      </c>
      <c r="E1088">
        <f t="shared" si="36"/>
        <v>0</v>
      </c>
      <c r="F1088">
        <f t="shared" si="37"/>
        <v>0</v>
      </c>
    </row>
    <row r="1089" spans="1:6">
      <c r="A1089">
        <v>2798145</v>
      </c>
      <c r="C1089">
        <v>2798384</v>
      </c>
      <c r="D1089" t="s">
        <v>10</v>
      </c>
      <c r="E1089">
        <f t="shared" si="36"/>
        <v>1</v>
      </c>
      <c r="F1089">
        <f t="shared" si="37"/>
        <v>1</v>
      </c>
    </row>
    <row r="1090" spans="1:6">
      <c r="A1090">
        <v>2798371</v>
      </c>
      <c r="C1090">
        <v>2798757</v>
      </c>
      <c r="D1090" t="s">
        <v>10</v>
      </c>
      <c r="E1090">
        <f t="shared" si="36"/>
        <v>0</v>
      </c>
      <c r="F1090">
        <f t="shared" si="37"/>
        <v>0</v>
      </c>
    </row>
    <row r="1091" spans="1:6">
      <c r="A1091">
        <v>2799194</v>
      </c>
      <c r="C1091">
        <v>2800171</v>
      </c>
      <c r="D1091" t="s">
        <v>10</v>
      </c>
      <c r="E1091">
        <f t="shared" si="36"/>
        <v>0</v>
      </c>
      <c r="F1091">
        <f t="shared" si="37"/>
        <v>0</v>
      </c>
    </row>
    <row r="1092" spans="1:6">
      <c r="A1092">
        <v>2804942</v>
      </c>
      <c r="C1092">
        <v>2805430</v>
      </c>
      <c r="D1092" t="s">
        <v>10</v>
      </c>
      <c r="E1092">
        <f t="shared" ref="E1092:E1155" si="38">IF(A1093-C1092&lt;100,1,0)</f>
        <v>0</v>
      </c>
      <c r="F1092">
        <f t="shared" ref="F1092:F1155" si="39">IF(A1093-C1092&lt;0,1,0)</f>
        <v>0</v>
      </c>
    </row>
    <row r="1093" spans="1:6">
      <c r="A1093">
        <v>2809963</v>
      </c>
      <c r="C1093">
        <v>2810268</v>
      </c>
      <c r="D1093" t="s">
        <v>10</v>
      </c>
      <c r="E1093">
        <f t="shared" si="38"/>
        <v>0</v>
      </c>
      <c r="F1093">
        <f t="shared" si="39"/>
        <v>0</v>
      </c>
    </row>
    <row r="1094" spans="1:6">
      <c r="A1094">
        <v>2812020</v>
      </c>
      <c r="C1094">
        <v>2813363</v>
      </c>
      <c r="D1094" t="s">
        <v>10</v>
      </c>
      <c r="E1094">
        <f t="shared" si="38"/>
        <v>0</v>
      </c>
      <c r="F1094">
        <f t="shared" si="39"/>
        <v>0</v>
      </c>
    </row>
    <row r="1095" spans="1:6">
      <c r="A1095">
        <v>2814809</v>
      </c>
      <c r="C1095">
        <v>2815051</v>
      </c>
      <c r="D1095" t="s">
        <v>10</v>
      </c>
      <c r="E1095">
        <f t="shared" si="38"/>
        <v>0</v>
      </c>
      <c r="F1095">
        <f t="shared" si="39"/>
        <v>0</v>
      </c>
    </row>
    <row r="1096" spans="1:6">
      <c r="A1096">
        <v>2815962</v>
      </c>
      <c r="C1096">
        <v>2816228</v>
      </c>
      <c r="D1096" t="s">
        <v>10</v>
      </c>
      <c r="E1096">
        <f t="shared" si="38"/>
        <v>0</v>
      </c>
      <c r="F1096">
        <f t="shared" si="39"/>
        <v>0</v>
      </c>
    </row>
    <row r="1097" spans="1:6">
      <c r="A1097">
        <v>2821639</v>
      </c>
      <c r="C1097">
        <v>2821944</v>
      </c>
      <c r="D1097" t="s">
        <v>10</v>
      </c>
      <c r="E1097">
        <f t="shared" si="38"/>
        <v>0</v>
      </c>
      <c r="F1097">
        <f t="shared" si="39"/>
        <v>0</v>
      </c>
    </row>
    <row r="1098" spans="1:6">
      <c r="A1098">
        <v>2824137</v>
      </c>
      <c r="C1098">
        <v>2824703</v>
      </c>
      <c r="D1098" t="s">
        <v>10</v>
      </c>
      <c r="E1098">
        <f t="shared" si="38"/>
        <v>0</v>
      </c>
      <c r="F1098">
        <f t="shared" si="39"/>
        <v>0</v>
      </c>
    </row>
    <row r="1099" spans="1:6">
      <c r="A1099">
        <v>2827266</v>
      </c>
      <c r="C1099">
        <v>2831120</v>
      </c>
      <c r="D1099" t="s">
        <v>10</v>
      </c>
      <c r="E1099">
        <f t="shared" si="38"/>
        <v>0</v>
      </c>
      <c r="F1099">
        <f t="shared" si="39"/>
        <v>0</v>
      </c>
    </row>
    <row r="1100" spans="1:6">
      <c r="A1100">
        <v>2835723</v>
      </c>
      <c r="C1100">
        <v>2836835</v>
      </c>
      <c r="D1100" t="s">
        <v>10</v>
      </c>
      <c r="E1100">
        <f t="shared" si="38"/>
        <v>0</v>
      </c>
      <c r="F1100">
        <f t="shared" si="39"/>
        <v>0</v>
      </c>
    </row>
    <row r="1101" spans="1:6">
      <c r="A1101">
        <v>2837548</v>
      </c>
      <c r="C1101">
        <v>2837985</v>
      </c>
      <c r="D1101" t="s">
        <v>10</v>
      </c>
      <c r="E1101">
        <f t="shared" si="38"/>
        <v>0</v>
      </c>
      <c r="F1101">
        <f t="shared" si="39"/>
        <v>0</v>
      </c>
    </row>
    <row r="1102" spans="1:6">
      <c r="A1102">
        <v>2841099</v>
      </c>
      <c r="C1102">
        <v>2841644</v>
      </c>
      <c r="D1102" t="s">
        <v>10</v>
      </c>
      <c r="E1102">
        <f t="shared" si="38"/>
        <v>1</v>
      </c>
      <c r="F1102">
        <f t="shared" si="39"/>
        <v>0</v>
      </c>
    </row>
    <row r="1103" spans="1:6">
      <c r="A1103">
        <v>2841679</v>
      </c>
      <c r="C1103">
        <v>2843070</v>
      </c>
      <c r="D1103" t="s">
        <v>10</v>
      </c>
      <c r="E1103">
        <f t="shared" si="38"/>
        <v>0</v>
      </c>
      <c r="F1103">
        <f t="shared" si="39"/>
        <v>0</v>
      </c>
    </row>
    <row r="1104" spans="1:6">
      <c r="A1104">
        <v>2845550</v>
      </c>
      <c r="C1104">
        <v>2846131</v>
      </c>
      <c r="D1104" t="s">
        <v>10</v>
      </c>
      <c r="E1104">
        <f t="shared" si="38"/>
        <v>0</v>
      </c>
      <c r="F1104">
        <f t="shared" si="39"/>
        <v>0</v>
      </c>
    </row>
    <row r="1105" spans="1:6">
      <c r="A1105">
        <v>2846894</v>
      </c>
      <c r="C1105">
        <v>2847184</v>
      </c>
      <c r="D1105" t="s">
        <v>10</v>
      </c>
      <c r="E1105">
        <f t="shared" si="38"/>
        <v>0</v>
      </c>
      <c r="F1105">
        <f t="shared" si="39"/>
        <v>0</v>
      </c>
    </row>
    <row r="1106" spans="1:6">
      <c r="A1106">
        <v>2848117</v>
      </c>
      <c r="C1106">
        <v>2849664</v>
      </c>
      <c r="D1106" t="s">
        <v>10</v>
      </c>
      <c r="E1106">
        <f t="shared" si="38"/>
        <v>1</v>
      </c>
      <c r="F1106">
        <f t="shared" si="39"/>
        <v>0</v>
      </c>
    </row>
    <row r="1107" spans="1:6">
      <c r="A1107">
        <v>2849680</v>
      </c>
      <c r="C1107">
        <v>2850138</v>
      </c>
      <c r="D1107" t="s">
        <v>10</v>
      </c>
      <c r="E1107">
        <f t="shared" si="38"/>
        <v>1</v>
      </c>
      <c r="F1107">
        <f t="shared" si="39"/>
        <v>1</v>
      </c>
    </row>
    <row r="1108" spans="1:6">
      <c r="A1108">
        <v>2850125</v>
      </c>
      <c r="C1108">
        <v>2850514</v>
      </c>
      <c r="D1108" t="s">
        <v>10</v>
      </c>
      <c r="E1108">
        <f t="shared" si="38"/>
        <v>0</v>
      </c>
      <c r="F1108">
        <f t="shared" si="39"/>
        <v>0</v>
      </c>
    </row>
    <row r="1109" spans="1:6">
      <c r="A1109">
        <v>2852717</v>
      </c>
      <c r="C1109">
        <v>2853898</v>
      </c>
      <c r="D1109" t="s">
        <v>10</v>
      </c>
      <c r="E1109">
        <f t="shared" si="38"/>
        <v>0</v>
      </c>
      <c r="F1109">
        <f t="shared" si="39"/>
        <v>0</v>
      </c>
    </row>
    <row r="1110" spans="1:6">
      <c r="A1110">
        <v>2854167</v>
      </c>
      <c r="C1110">
        <v>2855540</v>
      </c>
      <c r="D1110" t="s">
        <v>10</v>
      </c>
      <c r="E1110">
        <f t="shared" si="38"/>
        <v>0</v>
      </c>
      <c r="F1110">
        <f t="shared" si="39"/>
        <v>0</v>
      </c>
    </row>
    <row r="1111" spans="1:6">
      <c r="A1111">
        <v>2857149</v>
      </c>
      <c r="C1111">
        <v>2857433</v>
      </c>
      <c r="D1111" t="s">
        <v>10</v>
      </c>
      <c r="E1111">
        <f t="shared" si="38"/>
        <v>0</v>
      </c>
      <c r="F1111">
        <f t="shared" si="39"/>
        <v>0</v>
      </c>
    </row>
    <row r="1112" spans="1:6">
      <c r="A1112">
        <v>2868046</v>
      </c>
      <c r="C1112">
        <v>2868312</v>
      </c>
      <c r="D1112" t="s">
        <v>10</v>
      </c>
      <c r="E1112">
        <f t="shared" si="38"/>
        <v>0</v>
      </c>
      <c r="F1112">
        <f t="shared" si="39"/>
        <v>0</v>
      </c>
    </row>
    <row r="1113" spans="1:6">
      <c r="A1113">
        <v>2869512</v>
      </c>
      <c r="C1113">
        <v>2870009</v>
      </c>
      <c r="D1113" t="s">
        <v>10</v>
      </c>
      <c r="E1113">
        <f t="shared" si="38"/>
        <v>0</v>
      </c>
      <c r="F1113">
        <f t="shared" si="39"/>
        <v>0</v>
      </c>
    </row>
    <row r="1114" spans="1:6">
      <c r="A1114">
        <v>2870235</v>
      </c>
      <c r="C1114">
        <v>2871047</v>
      </c>
      <c r="D1114" t="s">
        <v>10</v>
      </c>
      <c r="E1114">
        <f t="shared" si="38"/>
        <v>0</v>
      </c>
      <c r="F1114">
        <f t="shared" si="39"/>
        <v>0</v>
      </c>
    </row>
    <row r="1115" spans="1:6">
      <c r="A1115">
        <v>2878773</v>
      </c>
      <c r="C1115">
        <v>2879501</v>
      </c>
      <c r="D1115" t="s">
        <v>10</v>
      </c>
      <c r="E1115">
        <f t="shared" si="38"/>
        <v>0</v>
      </c>
      <c r="F1115">
        <f t="shared" si="39"/>
        <v>0</v>
      </c>
    </row>
    <row r="1116" spans="1:6">
      <c r="A1116">
        <v>2880399</v>
      </c>
      <c r="C1116">
        <v>2880968</v>
      </c>
      <c r="D1116" t="s">
        <v>10</v>
      </c>
      <c r="E1116">
        <f t="shared" si="38"/>
        <v>0</v>
      </c>
      <c r="F1116">
        <f t="shared" si="39"/>
        <v>0</v>
      </c>
    </row>
    <row r="1117" spans="1:6">
      <c r="A1117">
        <v>2881143</v>
      </c>
      <c r="C1117">
        <v>2881706</v>
      </c>
      <c r="D1117" t="s">
        <v>10</v>
      </c>
      <c r="E1117">
        <f t="shared" si="38"/>
        <v>0</v>
      </c>
      <c r="F1117">
        <f t="shared" si="39"/>
        <v>0</v>
      </c>
    </row>
    <row r="1118" spans="1:6">
      <c r="A1118">
        <v>2884612</v>
      </c>
      <c r="C1118">
        <v>2885592</v>
      </c>
      <c r="D1118" t="s">
        <v>10</v>
      </c>
      <c r="E1118">
        <f t="shared" si="38"/>
        <v>0</v>
      </c>
      <c r="F1118">
        <f t="shared" si="39"/>
        <v>0</v>
      </c>
    </row>
    <row r="1119" spans="1:6">
      <c r="A1119">
        <v>2887929</v>
      </c>
      <c r="C1119">
        <v>2888882</v>
      </c>
      <c r="D1119" t="s">
        <v>10</v>
      </c>
      <c r="E1119">
        <f t="shared" si="38"/>
        <v>0</v>
      </c>
      <c r="F1119">
        <f t="shared" si="39"/>
        <v>0</v>
      </c>
    </row>
    <row r="1120" spans="1:6">
      <c r="A1120">
        <v>2890873</v>
      </c>
      <c r="C1120">
        <v>2893050</v>
      </c>
      <c r="D1120" t="s">
        <v>10</v>
      </c>
      <c r="E1120">
        <f t="shared" si="38"/>
        <v>0</v>
      </c>
      <c r="F1120">
        <f t="shared" si="39"/>
        <v>0</v>
      </c>
    </row>
    <row r="1121" spans="1:6">
      <c r="A1121">
        <v>2893206</v>
      </c>
      <c r="C1121">
        <v>2894222</v>
      </c>
      <c r="D1121" t="s">
        <v>10</v>
      </c>
      <c r="E1121">
        <f t="shared" si="38"/>
        <v>0</v>
      </c>
      <c r="F1121">
        <f t="shared" si="39"/>
        <v>0</v>
      </c>
    </row>
    <row r="1122" spans="1:6">
      <c r="A1122">
        <v>2897863</v>
      </c>
      <c r="C1122">
        <v>2899467</v>
      </c>
      <c r="D1122" t="s">
        <v>10</v>
      </c>
      <c r="E1122">
        <f t="shared" si="38"/>
        <v>0</v>
      </c>
      <c r="F1122">
        <f t="shared" si="39"/>
        <v>0</v>
      </c>
    </row>
    <row r="1123" spans="1:6">
      <c r="A1123">
        <v>2902430</v>
      </c>
      <c r="C1123">
        <v>2903443</v>
      </c>
      <c r="D1123" t="s">
        <v>10</v>
      </c>
      <c r="E1123">
        <f t="shared" si="38"/>
        <v>0</v>
      </c>
      <c r="F1123">
        <f t="shared" si="39"/>
        <v>0</v>
      </c>
    </row>
    <row r="1124" spans="1:6">
      <c r="A1124">
        <v>2904898</v>
      </c>
      <c r="C1124">
        <v>2905242</v>
      </c>
      <c r="D1124" t="s">
        <v>10</v>
      </c>
      <c r="E1124">
        <f t="shared" si="38"/>
        <v>0</v>
      </c>
      <c r="F1124">
        <f t="shared" si="39"/>
        <v>0</v>
      </c>
    </row>
    <row r="1125" spans="1:6">
      <c r="A1125">
        <v>2913777</v>
      </c>
      <c r="C1125">
        <v>2917679</v>
      </c>
      <c r="D1125" t="s">
        <v>10</v>
      </c>
      <c r="E1125">
        <f t="shared" si="38"/>
        <v>1</v>
      </c>
      <c r="F1125">
        <f t="shared" si="39"/>
        <v>1</v>
      </c>
    </row>
    <row r="1126" spans="1:6">
      <c r="A1126">
        <v>2917642</v>
      </c>
      <c r="C1126">
        <v>2918973</v>
      </c>
      <c r="D1126" t="s">
        <v>10</v>
      </c>
      <c r="E1126">
        <f t="shared" si="38"/>
        <v>0</v>
      </c>
      <c r="F1126">
        <f t="shared" si="39"/>
        <v>0</v>
      </c>
    </row>
    <row r="1127" spans="1:6">
      <c r="A1127">
        <v>2919153</v>
      </c>
      <c r="C1127">
        <v>2921201</v>
      </c>
      <c r="D1127" t="s">
        <v>10</v>
      </c>
      <c r="E1127">
        <f t="shared" si="38"/>
        <v>1</v>
      </c>
      <c r="F1127">
        <f t="shared" si="39"/>
        <v>0</v>
      </c>
    </row>
    <row r="1128" spans="1:6">
      <c r="A1128">
        <v>2921277</v>
      </c>
      <c r="C1128">
        <v>2923976</v>
      </c>
      <c r="D1128" t="s">
        <v>10</v>
      </c>
      <c r="E1128">
        <f t="shared" si="38"/>
        <v>0</v>
      </c>
      <c r="F1128">
        <f t="shared" si="39"/>
        <v>0</v>
      </c>
    </row>
    <row r="1129" spans="1:6">
      <c r="A1129">
        <v>2924500</v>
      </c>
      <c r="C1129">
        <v>2925921</v>
      </c>
      <c r="D1129" t="s">
        <v>10</v>
      </c>
      <c r="E1129">
        <f t="shared" si="38"/>
        <v>0</v>
      </c>
      <c r="F1129">
        <f t="shared" si="39"/>
        <v>0</v>
      </c>
    </row>
    <row r="1130" spans="1:6">
      <c r="A1130">
        <v>2927245</v>
      </c>
      <c r="C1130">
        <v>2928777</v>
      </c>
      <c r="D1130" t="s">
        <v>10</v>
      </c>
      <c r="E1130">
        <f t="shared" si="38"/>
        <v>0</v>
      </c>
      <c r="F1130">
        <f t="shared" si="39"/>
        <v>0</v>
      </c>
    </row>
    <row r="1131" spans="1:6">
      <c r="A1131">
        <v>2929235</v>
      </c>
      <c r="C1131">
        <v>2930611</v>
      </c>
      <c r="D1131" t="s">
        <v>10</v>
      </c>
      <c r="E1131">
        <f t="shared" si="38"/>
        <v>0</v>
      </c>
      <c r="F1131">
        <f t="shared" si="39"/>
        <v>0</v>
      </c>
    </row>
    <row r="1132" spans="1:6">
      <c r="A1132">
        <v>2930803</v>
      </c>
      <c r="C1132">
        <v>2931831</v>
      </c>
      <c r="D1132" t="s">
        <v>10</v>
      </c>
      <c r="E1132">
        <f t="shared" si="38"/>
        <v>1</v>
      </c>
      <c r="F1132">
        <f t="shared" si="39"/>
        <v>0</v>
      </c>
    </row>
    <row r="1133" spans="1:6">
      <c r="A1133">
        <v>2931898</v>
      </c>
      <c r="C1133">
        <v>2935383</v>
      </c>
      <c r="D1133" t="s">
        <v>10</v>
      </c>
      <c r="E1133">
        <f t="shared" si="38"/>
        <v>1</v>
      </c>
      <c r="F1133">
        <f t="shared" si="39"/>
        <v>0</v>
      </c>
    </row>
    <row r="1134" spans="1:6">
      <c r="A1134">
        <v>2935402</v>
      </c>
      <c r="C1134">
        <v>2939007</v>
      </c>
      <c r="D1134" t="s">
        <v>10</v>
      </c>
      <c r="E1134">
        <f t="shared" si="38"/>
        <v>0</v>
      </c>
      <c r="F1134">
        <f t="shared" si="39"/>
        <v>0</v>
      </c>
    </row>
    <row r="1135" spans="1:6">
      <c r="A1135">
        <v>2939132</v>
      </c>
      <c r="C1135">
        <v>2939722</v>
      </c>
      <c r="D1135" t="s">
        <v>10</v>
      </c>
      <c r="E1135">
        <f t="shared" si="38"/>
        <v>0</v>
      </c>
      <c r="F1135">
        <f t="shared" si="39"/>
        <v>0</v>
      </c>
    </row>
    <row r="1136" spans="1:6">
      <c r="A1136">
        <v>2942310</v>
      </c>
      <c r="C1136">
        <v>2943596</v>
      </c>
      <c r="D1136" t="s">
        <v>10</v>
      </c>
      <c r="E1136">
        <f t="shared" si="38"/>
        <v>0</v>
      </c>
      <c r="F1136">
        <f t="shared" si="39"/>
        <v>0</v>
      </c>
    </row>
    <row r="1137" spans="1:6">
      <c r="A1137">
        <v>2944659</v>
      </c>
      <c r="C1137">
        <v>2946044</v>
      </c>
      <c r="D1137" t="s">
        <v>10</v>
      </c>
      <c r="E1137">
        <f t="shared" si="38"/>
        <v>1</v>
      </c>
      <c r="F1137">
        <f t="shared" si="39"/>
        <v>0</v>
      </c>
    </row>
    <row r="1138" spans="1:6">
      <c r="A1138">
        <v>2946057</v>
      </c>
      <c r="C1138">
        <v>2947064</v>
      </c>
      <c r="D1138" t="s">
        <v>10</v>
      </c>
      <c r="E1138">
        <f t="shared" si="38"/>
        <v>1</v>
      </c>
      <c r="F1138">
        <f t="shared" si="39"/>
        <v>0</v>
      </c>
    </row>
    <row r="1139" spans="1:6">
      <c r="A1139">
        <v>2947076</v>
      </c>
      <c r="C1139">
        <v>2949460</v>
      </c>
      <c r="D1139" t="s">
        <v>10</v>
      </c>
      <c r="E1139">
        <f t="shared" si="38"/>
        <v>0</v>
      </c>
      <c r="F1139">
        <f t="shared" si="39"/>
        <v>0</v>
      </c>
    </row>
    <row r="1140" spans="1:6">
      <c r="A1140">
        <v>2955775</v>
      </c>
      <c r="C1140">
        <v>2956209</v>
      </c>
      <c r="D1140" t="s">
        <v>10</v>
      </c>
      <c r="E1140">
        <f t="shared" si="38"/>
        <v>0</v>
      </c>
      <c r="F1140">
        <f t="shared" si="39"/>
        <v>0</v>
      </c>
    </row>
    <row r="1141" spans="1:6">
      <c r="A1141">
        <v>2957110</v>
      </c>
      <c r="C1141">
        <v>2957511</v>
      </c>
      <c r="D1141" t="s">
        <v>10</v>
      </c>
      <c r="E1141">
        <f t="shared" si="38"/>
        <v>1</v>
      </c>
      <c r="F1141">
        <f t="shared" si="39"/>
        <v>0</v>
      </c>
    </row>
    <row r="1142" spans="1:6">
      <c r="A1142">
        <v>2957546</v>
      </c>
      <c r="C1142">
        <v>2957908</v>
      </c>
      <c r="D1142" t="s">
        <v>10</v>
      </c>
      <c r="E1142">
        <f t="shared" si="38"/>
        <v>0</v>
      </c>
      <c r="F1142">
        <f t="shared" si="39"/>
        <v>0</v>
      </c>
    </row>
    <row r="1143" spans="1:6">
      <c r="A1143">
        <v>2963638</v>
      </c>
      <c r="C1143">
        <v>2964924</v>
      </c>
      <c r="D1143" t="s">
        <v>10</v>
      </c>
      <c r="E1143">
        <f t="shared" si="38"/>
        <v>0</v>
      </c>
      <c r="F1143">
        <f t="shared" si="39"/>
        <v>0</v>
      </c>
    </row>
    <row r="1144" spans="1:6">
      <c r="A1144">
        <v>2972077</v>
      </c>
      <c r="C1144">
        <v>2972823</v>
      </c>
      <c r="D1144" t="s">
        <v>10</v>
      </c>
      <c r="E1144">
        <f t="shared" si="38"/>
        <v>0</v>
      </c>
      <c r="F1144">
        <f t="shared" si="39"/>
        <v>0</v>
      </c>
    </row>
    <row r="1145" spans="1:6">
      <c r="A1145">
        <v>2973045</v>
      </c>
      <c r="C1145">
        <v>2973629</v>
      </c>
      <c r="D1145" t="s">
        <v>10</v>
      </c>
      <c r="E1145">
        <f t="shared" si="38"/>
        <v>0</v>
      </c>
      <c r="F1145">
        <f t="shared" si="39"/>
        <v>0</v>
      </c>
    </row>
    <row r="1146" spans="1:6">
      <c r="A1146">
        <v>2977761</v>
      </c>
      <c r="C1146">
        <v>2978003</v>
      </c>
      <c r="D1146" t="s">
        <v>10</v>
      </c>
      <c r="E1146">
        <f t="shared" si="38"/>
        <v>0</v>
      </c>
      <c r="F1146">
        <f t="shared" si="39"/>
        <v>0</v>
      </c>
    </row>
    <row r="1147" spans="1:6">
      <c r="A1147">
        <v>2978376</v>
      </c>
      <c r="C1147">
        <v>2979587</v>
      </c>
      <c r="D1147" t="s">
        <v>10</v>
      </c>
      <c r="E1147">
        <f t="shared" si="38"/>
        <v>0</v>
      </c>
      <c r="F1147">
        <f t="shared" si="39"/>
        <v>0</v>
      </c>
    </row>
    <row r="1148" spans="1:6">
      <c r="A1148">
        <v>2979708</v>
      </c>
      <c r="C1148">
        <v>2980598</v>
      </c>
      <c r="D1148" t="s">
        <v>10</v>
      </c>
      <c r="E1148">
        <f t="shared" si="38"/>
        <v>0</v>
      </c>
      <c r="F1148">
        <f t="shared" si="39"/>
        <v>0</v>
      </c>
    </row>
    <row r="1149" spans="1:6">
      <c r="A1149">
        <v>2982293</v>
      </c>
      <c r="C1149">
        <v>2982961</v>
      </c>
      <c r="D1149" t="s">
        <v>10</v>
      </c>
      <c r="E1149">
        <f t="shared" si="38"/>
        <v>0</v>
      </c>
      <c r="F1149">
        <f t="shared" si="39"/>
        <v>0</v>
      </c>
    </row>
    <row r="1150" spans="1:6">
      <c r="A1150">
        <v>2983079</v>
      </c>
      <c r="C1150">
        <v>2983888</v>
      </c>
      <c r="D1150" t="s">
        <v>10</v>
      </c>
      <c r="E1150">
        <f t="shared" si="38"/>
        <v>0</v>
      </c>
      <c r="F1150">
        <f t="shared" si="39"/>
        <v>0</v>
      </c>
    </row>
    <row r="1151" spans="1:6">
      <c r="A1151">
        <v>2998810</v>
      </c>
      <c r="C1151">
        <v>2999253</v>
      </c>
      <c r="D1151" t="s">
        <v>10</v>
      </c>
      <c r="E1151">
        <f t="shared" si="38"/>
        <v>0</v>
      </c>
      <c r="F1151">
        <f t="shared" si="39"/>
        <v>0</v>
      </c>
    </row>
    <row r="1152" spans="1:6">
      <c r="A1152">
        <v>2999387</v>
      </c>
      <c r="C1152">
        <v>2999611</v>
      </c>
      <c r="D1152" t="s">
        <v>10</v>
      </c>
      <c r="E1152">
        <f t="shared" si="38"/>
        <v>1</v>
      </c>
      <c r="F1152">
        <f t="shared" si="39"/>
        <v>0</v>
      </c>
    </row>
    <row r="1153" spans="1:6">
      <c r="A1153">
        <v>2999614</v>
      </c>
      <c r="C1153">
        <v>3000528</v>
      </c>
      <c r="D1153" t="s">
        <v>10</v>
      </c>
      <c r="E1153">
        <f t="shared" si="38"/>
        <v>0</v>
      </c>
      <c r="F1153">
        <f t="shared" si="39"/>
        <v>0</v>
      </c>
    </row>
    <row r="1154" spans="1:6">
      <c r="A1154">
        <v>3007439</v>
      </c>
      <c r="C1154">
        <v>3008758</v>
      </c>
      <c r="D1154" t="s">
        <v>10</v>
      </c>
      <c r="E1154">
        <f t="shared" si="38"/>
        <v>0</v>
      </c>
      <c r="F1154">
        <f t="shared" si="39"/>
        <v>0</v>
      </c>
    </row>
    <row r="1155" spans="1:6">
      <c r="A1155">
        <v>3011058</v>
      </c>
      <c r="C1155">
        <v>3011309</v>
      </c>
      <c r="D1155" t="s">
        <v>10</v>
      </c>
      <c r="E1155">
        <f t="shared" si="38"/>
        <v>0</v>
      </c>
      <c r="F1155">
        <f t="shared" si="39"/>
        <v>0</v>
      </c>
    </row>
    <row r="1156" spans="1:6">
      <c r="A1156">
        <v>3015681</v>
      </c>
      <c r="C1156">
        <v>3016349</v>
      </c>
      <c r="D1156" t="s">
        <v>10</v>
      </c>
      <c r="E1156">
        <f t="shared" ref="E1156:E1219" si="40">IF(A1157-C1156&lt;100,1,0)</f>
        <v>1</v>
      </c>
      <c r="F1156">
        <f t="shared" ref="F1156:F1219" si="41">IF(A1157-C1156&lt;0,1,0)</f>
        <v>0</v>
      </c>
    </row>
    <row r="1157" spans="1:6">
      <c r="A1157">
        <v>3016402</v>
      </c>
      <c r="C1157">
        <v>3019578</v>
      </c>
      <c r="D1157" t="s">
        <v>10</v>
      </c>
      <c r="E1157">
        <f t="shared" si="40"/>
        <v>0</v>
      </c>
      <c r="F1157">
        <f t="shared" si="41"/>
        <v>0</v>
      </c>
    </row>
    <row r="1158" spans="1:6">
      <c r="A1158">
        <v>3020650</v>
      </c>
      <c r="C1158">
        <v>3021894</v>
      </c>
      <c r="D1158" t="s">
        <v>10</v>
      </c>
      <c r="E1158">
        <f t="shared" si="40"/>
        <v>0</v>
      </c>
      <c r="F1158">
        <f t="shared" si="41"/>
        <v>0</v>
      </c>
    </row>
    <row r="1159" spans="1:6">
      <c r="A1159">
        <v>3022250</v>
      </c>
      <c r="C1159">
        <v>3023146</v>
      </c>
      <c r="D1159" t="s">
        <v>10</v>
      </c>
      <c r="E1159">
        <f t="shared" si="40"/>
        <v>1</v>
      </c>
      <c r="F1159">
        <f t="shared" si="41"/>
        <v>1</v>
      </c>
    </row>
    <row r="1160" spans="1:6">
      <c r="A1160">
        <v>3023143</v>
      </c>
      <c r="C1160">
        <v>3024744</v>
      </c>
      <c r="D1160" t="s">
        <v>10</v>
      </c>
      <c r="E1160">
        <f t="shared" si="40"/>
        <v>1</v>
      </c>
      <c r="F1160">
        <f t="shared" si="41"/>
        <v>0</v>
      </c>
    </row>
    <row r="1161" spans="1:6">
      <c r="A1161">
        <v>3024758</v>
      </c>
      <c r="C1161">
        <v>3025747</v>
      </c>
      <c r="D1161" t="s">
        <v>10</v>
      </c>
      <c r="E1161">
        <f t="shared" si="40"/>
        <v>1</v>
      </c>
      <c r="F1161">
        <f t="shared" si="41"/>
        <v>0</v>
      </c>
    </row>
    <row r="1162" spans="1:6">
      <c r="A1162">
        <v>3025768</v>
      </c>
      <c r="C1162">
        <v>3026043</v>
      </c>
      <c r="D1162" t="s">
        <v>10</v>
      </c>
      <c r="E1162">
        <f t="shared" si="40"/>
        <v>1</v>
      </c>
      <c r="F1162">
        <f t="shared" si="41"/>
        <v>0</v>
      </c>
    </row>
    <row r="1163" spans="1:6">
      <c r="A1163">
        <v>3026082</v>
      </c>
      <c r="C1163">
        <v>3026771</v>
      </c>
      <c r="D1163" t="s">
        <v>10</v>
      </c>
      <c r="E1163">
        <f t="shared" si="40"/>
        <v>1</v>
      </c>
      <c r="F1163">
        <f t="shared" si="41"/>
        <v>1</v>
      </c>
    </row>
    <row r="1164" spans="1:6">
      <c r="A1164">
        <v>3026761</v>
      </c>
      <c r="C1164">
        <v>3027075</v>
      </c>
      <c r="D1164" t="s">
        <v>10</v>
      </c>
      <c r="E1164">
        <f t="shared" si="40"/>
        <v>1</v>
      </c>
      <c r="F1164">
        <f t="shared" si="41"/>
        <v>1</v>
      </c>
    </row>
    <row r="1165" spans="1:6">
      <c r="A1165">
        <v>3027068</v>
      </c>
      <c r="C1165">
        <v>3027406</v>
      </c>
      <c r="D1165" t="s">
        <v>10</v>
      </c>
      <c r="E1165">
        <f t="shared" si="40"/>
        <v>1</v>
      </c>
      <c r="F1165">
        <f t="shared" si="41"/>
        <v>1</v>
      </c>
    </row>
    <row r="1166" spans="1:6">
      <c r="A1166">
        <v>3027399</v>
      </c>
      <c r="C1166">
        <v>3027803</v>
      </c>
      <c r="D1166" t="s">
        <v>10</v>
      </c>
      <c r="E1166">
        <f t="shared" si="40"/>
        <v>1</v>
      </c>
      <c r="F1166">
        <f t="shared" si="41"/>
        <v>1</v>
      </c>
    </row>
    <row r="1167" spans="1:6">
      <c r="A1167">
        <v>3027800</v>
      </c>
      <c r="C1167">
        <v>3029254</v>
      </c>
      <c r="D1167" t="s">
        <v>10</v>
      </c>
      <c r="E1167">
        <f t="shared" si="40"/>
        <v>0</v>
      </c>
      <c r="F1167">
        <f t="shared" si="41"/>
        <v>0</v>
      </c>
    </row>
    <row r="1168" spans="1:6">
      <c r="A1168">
        <v>3030456</v>
      </c>
      <c r="C1168">
        <v>3030965</v>
      </c>
      <c r="D1168" t="s">
        <v>10</v>
      </c>
      <c r="E1168">
        <f t="shared" si="40"/>
        <v>0</v>
      </c>
      <c r="F1168">
        <f t="shared" si="41"/>
        <v>0</v>
      </c>
    </row>
    <row r="1169" spans="1:6">
      <c r="A1169">
        <v>3033905</v>
      </c>
      <c r="C1169">
        <v>3034630</v>
      </c>
      <c r="D1169" t="s">
        <v>10</v>
      </c>
      <c r="E1169">
        <f t="shared" si="40"/>
        <v>0</v>
      </c>
      <c r="F1169">
        <f t="shared" si="41"/>
        <v>0</v>
      </c>
    </row>
    <row r="1170" spans="1:6">
      <c r="A1170">
        <v>3035087</v>
      </c>
      <c r="C1170">
        <v>3035764</v>
      </c>
      <c r="D1170" t="s">
        <v>10</v>
      </c>
      <c r="E1170">
        <f t="shared" si="40"/>
        <v>1</v>
      </c>
      <c r="F1170">
        <f t="shared" si="41"/>
        <v>0</v>
      </c>
    </row>
    <row r="1171" spans="1:6">
      <c r="A1171">
        <v>3035831</v>
      </c>
      <c r="C1171">
        <v>3036874</v>
      </c>
      <c r="D1171" t="s">
        <v>10</v>
      </c>
      <c r="E1171">
        <f t="shared" si="40"/>
        <v>0</v>
      </c>
      <c r="F1171">
        <f t="shared" si="41"/>
        <v>0</v>
      </c>
    </row>
    <row r="1172" spans="1:6">
      <c r="A1172">
        <v>3037900</v>
      </c>
      <c r="C1172">
        <v>3039723</v>
      </c>
      <c r="D1172" t="s">
        <v>10</v>
      </c>
      <c r="E1172">
        <f t="shared" si="40"/>
        <v>0</v>
      </c>
      <c r="F1172">
        <f t="shared" si="41"/>
        <v>0</v>
      </c>
    </row>
    <row r="1173" spans="1:6">
      <c r="A1173">
        <v>3040962</v>
      </c>
      <c r="C1173">
        <v>3041777</v>
      </c>
      <c r="D1173" t="s">
        <v>10</v>
      </c>
      <c r="E1173">
        <f t="shared" si="40"/>
        <v>0</v>
      </c>
      <c r="F1173">
        <f t="shared" si="41"/>
        <v>0</v>
      </c>
    </row>
    <row r="1174" spans="1:6">
      <c r="A1174">
        <v>3042074</v>
      </c>
      <c r="C1174">
        <v>3043180</v>
      </c>
      <c r="D1174" t="s">
        <v>10</v>
      </c>
      <c r="E1174">
        <f t="shared" si="40"/>
        <v>0</v>
      </c>
      <c r="F1174">
        <f t="shared" si="41"/>
        <v>0</v>
      </c>
    </row>
    <row r="1175" spans="1:6">
      <c r="A1175">
        <v>3047784</v>
      </c>
      <c r="C1175">
        <v>3048053</v>
      </c>
      <c r="D1175" t="s">
        <v>10</v>
      </c>
      <c r="E1175">
        <f t="shared" si="40"/>
        <v>0</v>
      </c>
      <c r="F1175">
        <f t="shared" si="41"/>
        <v>0</v>
      </c>
    </row>
    <row r="1176" spans="1:6">
      <c r="A1176">
        <v>3048935</v>
      </c>
      <c r="C1176">
        <v>3050431</v>
      </c>
      <c r="D1176" t="s">
        <v>10</v>
      </c>
      <c r="E1176">
        <f t="shared" si="40"/>
        <v>0</v>
      </c>
      <c r="F1176">
        <f t="shared" si="41"/>
        <v>0</v>
      </c>
    </row>
    <row r="1177" spans="1:6">
      <c r="A1177">
        <v>3050678</v>
      </c>
      <c r="C1177">
        <v>3053443</v>
      </c>
      <c r="D1177" t="s">
        <v>10</v>
      </c>
      <c r="E1177">
        <f t="shared" si="40"/>
        <v>0</v>
      </c>
      <c r="F1177">
        <f t="shared" si="41"/>
        <v>0</v>
      </c>
    </row>
    <row r="1178" spans="1:6">
      <c r="A1178">
        <v>3055024</v>
      </c>
      <c r="C1178">
        <v>3055290</v>
      </c>
      <c r="D1178" t="s">
        <v>10</v>
      </c>
      <c r="E1178">
        <f t="shared" si="40"/>
        <v>1</v>
      </c>
      <c r="F1178">
        <f t="shared" si="41"/>
        <v>0</v>
      </c>
    </row>
    <row r="1179" spans="1:6">
      <c r="A1179">
        <v>3055290</v>
      </c>
      <c r="C1179">
        <v>3056432</v>
      </c>
      <c r="D1179" t="s">
        <v>10</v>
      </c>
      <c r="E1179">
        <f t="shared" si="40"/>
        <v>1</v>
      </c>
      <c r="F1179">
        <f t="shared" si="41"/>
        <v>1</v>
      </c>
    </row>
    <row r="1180" spans="1:6">
      <c r="A1180">
        <v>3056375</v>
      </c>
      <c r="C1180">
        <v>3057610</v>
      </c>
      <c r="D1180" t="s">
        <v>10</v>
      </c>
      <c r="E1180">
        <f t="shared" si="40"/>
        <v>1</v>
      </c>
      <c r="F1180">
        <f t="shared" si="41"/>
        <v>1</v>
      </c>
    </row>
    <row r="1181" spans="1:6">
      <c r="A1181">
        <v>3057607</v>
      </c>
      <c r="C1181">
        <v>3058455</v>
      </c>
      <c r="D1181" t="s">
        <v>10</v>
      </c>
      <c r="E1181">
        <f t="shared" si="40"/>
        <v>1</v>
      </c>
      <c r="F1181">
        <f t="shared" si="41"/>
        <v>0</v>
      </c>
    </row>
    <row r="1182" spans="1:6">
      <c r="A1182">
        <v>3058523</v>
      </c>
      <c r="C1182">
        <v>3059452</v>
      </c>
      <c r="D1182" t="s">
        <v>10</v>
      </c>
      <c r="E1182">
        <f t="shared" si="40"/>
        <v>0</v>
      </c>
      <c r="F1182">
        <f t="shared" si="41"/>
        <v>0</v>
      </c>
    </row>
    <row r="1183" spans="1:6">
      <c r="A1183">
        <v>3059748</v>
      </c>
      <c r="C1183">
        <v>3060212</v>
      </c>
      <c r="D1183" t="s">
        <v>10</v>
      </c>
      <c r="E1183">
        <f t="shared" si="40"/>
        <v>0</v>
      </c>
      <c r="F1183">
        <f t="shared" si="41"/>
        <v>0</v>
      </c>
    </row>
    <row r="1184" spans="1:6">
      <c r="A1184">
        <v>3060820</v>
      </c>
      <c r="C1184">
        <v>3061173</v>
      </c>
      <c r="D1184" t="s">
        <v>10</v>
      </c>
      <c r="E1184">
        <f t="shared" si="40"/>
        <v>0</v>
      </c>
      <c r="F1184">
        <f t="shared" si="41"/>
        <v>0</v>
      </c>
    </row>
    <row r="1185" spans="1:6">
      <c r="A1185">
        <v>3061711</v>
      </c>
      <c r="C1185">
        <v>3062424</v>
      </c>
      <c r="D1185" t="s">
        <v>10</v>
      </c>
      <c r="E1185">
        <f t="shared" si="40"/>
        <v>0</v>
      </c>
      <c r="F1185">
        <f t="shared" si="41"/>
        <v>0</v>
      </c>
    </row>
    <row r="1186" spans="1:6">
      <c r="A1186">
        <v>3062537</v>
      </c>
      <c r="C1186">
        <v>3063589</v>
      </c>
      <c r="D1186" t="s">
        <v>10</v>
      </c>
      <c r="E1186">
        <f t="shared" si="40"/>
        <v>1</v>
      </c>
      <c r="F1186">
        <f t="shared" si="41"/>
        <v>0</v>
      </c>
    </row>
    <row r="1187" spans="1:6">
      <c r="A1187">
        <v>3063602</v>
      </c>
      <c r="C1187">
        <v>3064528</v>
      </c>
      <c r="D1187" t="s">
        <v>10</v>
      </c>
      <c r="E1187">
        <f t="shared" si="40"/>
        <v>0</v>
      </c>
      <c r="F1187">
        <f t="shared" si="41"/>
        <v>0</v>
      </c>
    </row>
    <row r="1188" spans="1:6">
      <c r="A1188">
        <v>3069680</v>
      </c>
      <c r="C1188">
        <v>3070372</v>
      </c>
      <c r="D1188" t="s">
        <v>10</v>
      </c>
      <c r="E1188">
        <f t="shared" si="40"/>
        <v>0</v>
      </c>
      <c r="F1188">
        <f t="shared" si="41"/>
        <v>0</v>
      </c>
    </row>
    <row r="1189" spans="1:6">
      <c r="A1189">
        <v>3071258</v>
      </c>
      <c r="C1189">
        <v>3072919</v>
      </c>
      <c r="D1189" t="s">
        <v>10</v>
      </c>
      <c r="E1189">
        <f t="shared" si="40"/>
        <v>0</v>
      </c>
      <c r="F1189">
        <f t="shared" si="41"/>
        <v>0</v>
      </c>
    </row>
    <row r="1190" spans="1:6">
      <c r="A1190">
        <v>3073304</v>
      </c>
      <c r="C1190">
        <v>3074965</v>
      </c>
      <c r="D1190" t="s">
        <v>10</v>
      </c>
      <c r="E1190">
        <f t="shared" si="40"/>
        <v>0</v>
      </c>
      <c r="F1190">
        <f t="shared" si="41"/>
        <v>0</v>
      </c>
    </row>
    <row r="1191" spans="1:6">
      <c r="A1191">
        <v>3075075</v>
      </c>
      <c r="C1191">
        <v>3075839</v>
      </c>
      <c r="D1191" t="s">
        <v>10</v>
      </c>
      <c r="E1191">
        <f t="shared" si="40"/>
        <v>1</v>
      </c>
      <c r="F1191">
        <f t="shared" si="41"/>
        <v>1</v>
      </c>
    </row>
    <row r="1192" spans="1:6">
      <c r="A1192">
        <v>3075832</v>
      </c>
      <c r="C1192">
        <v>3076758</v>
      </c>
      <c r="D1192" t="s">
        <v>10</v>
      </c>
      <c r="E1192">
        <f t="shared" si="40"/>
        <v>1</v>
      </c>
      <c r="F1192">
        <f t="shared" si="41"/>
        <v>0</v>
      </c>
    </row>
    <row r="1193" spans="1:6">
      <c r="A1193">
        <v>3076758</v>
      </c>
      <c r="C1193">
        <v>3077711</v>
      </c>
      <c r="D1193" t="s">
        <v>10</v>
      </c>
      <c r="E1193">
        <f t="shared" si="40"/>
        <v>1</v>
      </c>
      <c r="F1193">
        <f t="shared" si="41"/>
        <v>0</v>
      </c>
    </row>
    <row r="1194" spans="1:6">
      <c r="A1194">
        <v>3077747</v>
      </c>
      <c r="C1194">
        <v>3078790</v>
      </c>
      <c r="D1194" t="s">
        <v>10</v>
      </c>
      <c r="E1194">
        <f t="shared" si="40"/>
        <v>1</v>
      </c>
      <c r="F1194">
        <f t="shared" si="41"/>
        <v>1</v>
      </c>
    </row>
    <row r="1195" spans="1:6">
      <c r="A1195">
        <v>3078787</v>
      </c>
      <c r="C1195">
        <v>3080394</v>
      </c>
      <c r="D1195" t="s">
        <v>10</v>
      </c>
      <c r="E1195">
        <f t="shared" si="40"/>
        <v>0</v>
      </c>
      <c r="F1195">
        <f t="shared" si="41"/>
        <v>0</v>
      </c>
    </row>
    <row r="1196" spans="1:6">
      <c r="A1196">
        <v>3081125</v>
      </c>
      <c r="C1196">
        <v>3082129</v>
      </c>
      <c r="D1196" t="s">
        <v>10</v>
      </c>
      <c r="E1196">
        <f t="shared" si="40"/>
        <v>1</v>
      </c>
      <c r="F1196">
        <f t="shared" si="41"/>
        <v>1</v>
      </c>
    </row>
    <row r="1197" spans="1:6">
      <c r="A1197">
        <v>3082126</v>
      </c>
      <c r="C1197">
        <v>3083031</v>
      </c>
      <c r="D1197" t="s">
        <v>10</v>
      </c>
      <c r="E1197">
        <f t="shared" si="40"/>
        <v>1</v>
      </c>
      <c r="F1197">
        <f t="shared" si="41"/>
        <v>1</v>
      </c>
    </row>
    <row r="1198" spans="1:6">
      <c r="A1198">
        <v>3083028</v>
      </c>
      <c r="C1198">
        <v>3084647</v>
      </c>
      <c r="D1198" t="s">
        <v>10</v>
      </c>
      <c r="E1198">
        <f t="shared" si="40"/>
        <v>0</v>
      </c>
      <c r="F1198">
        <f t="shared" si="41"/>
        <v>0</v>
      </c>
    </row>
    <row r="1199" spans="1:6">
      <c r="A1199">
        <v>3084939</v>
      </c>
      <c r="C1199">
        <v>3085289</v>
      </c>
      <c r="D1199" t="s">
        <v>10</v>
      </c>
      <c r="E1199">
        <f t="shared" si="40"/>
        <v>1</v>
      </c>
      <c r="F1199">
        <f t="shared" si="41"/>
        <v>0</v>
      </c>
    </row>
    <row r="1200" spans="1:6">
      <c r="A1200">
        <v>3085382</v>
      </c>
      <c r="C1200">
        <v>3086083</v>
      </c>
      <c r="D1200" t="s">
        <v>10</v>
      </c>
      <c r="E1200">
        <f t="shared" si="40"/>
        <v>1</v>
      </c>
      <c r="F1200">
        <f t="shared" si="41"/>
        <v>0</v>
      </c>
    </row>
    <row r="1201" spans="1:6">
      <c r="A1201">
        <v>3086153</v>
      </c>
      <c r="C1201">
        <v>3087322</v>
      </c>
      <c r="D1201" t="s">
        <v>10</v>
      </c>
      <c r="E1201">
        <f t="shared" si="40"/>
        <v>0</v>
      </c>
      <c r="F1201">
        <f t="shared" si="41"/>
        <v>0</v>
      </c>
    </row>
    <row r="1202" spans="1:6">
      <c r="A1202">
        <v>3087422</v>
      </c>
      <c r="C1202">
        <v>3088600</v>
      </c>
      <c r="D1202" t="s">
        <v>10</v>
      </c>
      <c r="E1202">
        <f t="shared" si="40"/>
        <v>1</v>
      </c>
      <c r="F1202">
        <f t="shared" si="41"/>
        <v>1</v>
      </c>
    </row>
    <row r="1203" spans="1:6">
      <c r="A1203">
        <v>3088597</v>
      </c>
      <c r="C1203">
        <v>3089766</v>
      </c>
      <c r="D1203" t="s">
        <v>10</v>
      </c>
      <c r="E1203">
        <f t="shared" si="40"/>
        <v>0</v>
      </c>
      <c r="F1203">
        <f t="shared" si="41"/>
        <v>0</v>
      </c>
    </row>
    <row r="1204" spans="1:6">
      <c r="A1204">
        <v>3092456</v>
      </c>
      <c r="C1204">
        <v>3093760</v>
      </c>
      <c r="D1204" t="s">
        <v>10</v>
      </c>
      <c r="E1204">
        <f t="shared" si="40"/>
        <v>0</v>
      </c>
      <c r="F1204">
        <f t="shared" si="41"/>
        <v>0</v>
      </c>
    </row>
    <row r="1205" spans="1:6">
      <c r="A1205">
        <v>3097824</v>
      </c>
      <c r="C1205">
        <v>3098654</v>
      </c>
      <c r="D1205" t="s">
        <v>10</v>
      </c>
      <c r="E1205">
        <f t="shared" si="40"/>
        <v>0</v>
      </c>
      <c r="F1205">
        <f t="shared" si="41"/>
        <v>0</v>
      </c>
    </row>
    <row r="1206" spans="1:6">
      <c r="A1206">
        <v>3099112</v>
      </c>
      <c r="C1206">
        <v>3099660</v>
      </c>
      <c r="D1206" t="s">
        <v>10</v>
      </c>
      <c r="E1206">
        <f t="shared" si="40"/>
        <v>0</v>
      </c>
      <c r="F1206">
        <f t="shared" si="41"/>
        <v>0</v>
      </c>
    </row>
    <row r="1207" spans="1:6">
      <c r="A1207">
        <v>3099794</v>
      </c>
      <c r="C1207">
        <v>3102637</v>
      </c>
      <c r="D1207" t="s">
        <v>10</v>
      </c>
      <c r="E1207">
        <f t="shared" si="40"/>
        <v>1</v>
      </c>
      <c r="F1207">
        <f t="shared" si="41"/>
        <v>0</v>
      </c>
    </row>
    <row r="1208" spans="1:6">
      <c r="A1208">
        <v>3102716</v>
      </c>
      <c r="C1208">
        <v>3103723</v>
      </c>
      <c r="D1208" t="s">
        <v>10</v>
      </c>
      <c r="E1208">
        <f t="shared" si="40"/>
        <v>1</v>
      </c>
      <c r="F1208">
        <f t="shared" si="41"/>
        <v>0</v>
      </c>
    </row>
    <row r="1209" spans="1:6">
      <c r="A1209">
        <v>3103804</v>
      </c>
      <c r="C1209">
        <v>3105405</v>
      </c>
      <c r="D1209" t="s">
        <v>10</v>
      </c>
      <c r="E1209">
        <f t="shared" si="40"/>
        <v>0</v>
      </c>
      <c r="F1209">
        <f t="shared" si="41"/>
        <v>0</v>
      </c>
    </row>
    <row r="1210" spans="1:6">
      <c r="A1210">
        <v>3105593</v>
      </c>
      <c r="C1210">
        <v>3105973</v>
      </c>
      <c r="D1210" t="s">
        <v>10</v>
      </c>
      <c r="E1210">
        <f t="shared" si="40"/>
        <v>0</v>
      </c>
      <c r="F1210">
        <f t="shared" si="41"/>
        <v>0</v>
      </c>
    </row>
    <row r="1211" spans="1:6">
      <c r="A1211">
        <v>3106171</v>
      </c>
      <c r="C1211">
        <v>3106551</v>
      </c>
      <c r="D1211" t="s">
        <v>10</v>
      </c>
      <c r="E1211">
        <f t="shared" si="40"/>
        <v>1</v>
      </c>
      <c r="F1211">
        <f t="shared" si="41"/>
        <v>0</v>
      </c>
    </row>
    <row r="1212" spans="1:6">
      <c r="A1212">
        <v>3106620</v>
      </c>
      <c r="C1212">
        <v>3107189</v>
      </c>
      <c r="D1212" t="s">
        <v>10</v>
      </c>
      <c r="E1212">
        <f t="shared" si="40"/>
        <v>0</v>
      </c>
      <c r="F1212">
        <f t="shared" si="41"/>
        <v>0</v>
      </c>
    </row>
    <row r="1213" spans="1:6">
      <c r="A1213">
        <v>3108228</v>
      </c>
      <c r="C1213">
        <v>3112775</v>
      </c>
      <c r="D1213" t="s">
        <v>10</v>
      </c>
      <c r="E1213">
        <f t="shared" si="40"/>
        <v>0</v>
      </c>
      <c r="F1213">
        <f t="shared" si="41"/>
        <v>0</v>
      </c>
    </row>
    <row r="1214" spans="1:6">
      <c r="A1214">
        <v>3124686</v>
      </c>
      <c r="C1214">
        <v>3126677</v>
      </c>
      <c r="D1214" t="s">
        <v>10</v>
      </c>
      <c r="E1214">
        <f t="shared" si="40"/>
        <v>0</v>
      </c>
      <c r="F1214">
        <f t="shared" si="41"/>
        <v>0</v>
      </c>
    </row>
    <row r="1215" spans="1:6">
      <c r="A1215">
        <v>3127666</v>
      </c>
      <c r="C1215">
        <v>3128589</v>
      </c>
      <c r="D1215" t="s">
        <v>10</v>
      </c>
      <c r="E1215">
        <f t="shared" si="40"/>
        <v>0</v>
      </c>
      <c r="F1215">
        <f t="shared" si="41"/>
        <v>0</v>
      </c>
    </row>
    <row r="1216" spans="1:6">
      <c r="A1216">
        <v>3130714</v>
      </c>
      <c r="C1216">
        <v>3131325</v>
      </c>
      <c r="D1216" t="s">
        <v>10</v>
      </c>
      <c r="E1216">
        <f t="shared" si="40"/>
        <v>0</v>
      </c>
      <c r="F1216">
        <f t="shared" si="41"/>
        <v>0</v>
      </c>
    </row>
    <row r="1217" spans="1:6">
      <c r="A1217">
        <v>3132448</v>
      </c>
      <c r="C1217">
        <v>3132816</v>
      </c>
      <c r="D1217" t="s">
        <v>10</v>
      </c>
      <c r="E1217">
        <f t="shared" si="40"/>
        <v>0</v>
      </c>
      <c r="F1217">
        <f t="shared" si="41"/>
        <v>0</v>
      </c>
    </row>
    <row r="1218" spans="1:6">
      <c r="A1218">
        <v>3140436</v>
      </c>
      <c r="C1218">
        <v>3140798</v>
      </c>
      <c r="D1218" t="s">
        <v>10</v>
      </c>
      <c r="E1218">
        <f t="shared" si="40"/>
        <v>0</v>
      </c>
      <c r="F1218">
        <f t="shared" si="41"/>
        <v>0</v>
      </c>
    </row>
    <row r="1219" spans="1:6">
      <c r="A1219">
        <v>3143359</v>
      </c>
      <c r="C1219">
        <v>3144510</v>
      </c>
      <c r="D1219" t="s">
        <v>10</v>
      </c>
      <c r="E1219">
        <f t="shared" si="40"/>
        <v>0</v>
      </c>
      <c r="F1219">
        <f t="shared" si="41"/>
        <v>0</v>
      </c>
    </row>
    <row r="1220" spans="1:6">
      <c r="A1220">
        <v>3147194</v>
      </c>
      <c r="C1220">
        <v>3147694</v>
      </c>
      <c r="D1220" t="s">
        <v>10</v>
      </c>
      <c r="E1220">
        <f t="shared" ref="E1220:E1283" si="42">IF(A1221-C1220&lt;100,1,0)</f>
        <v>0</v>
      </c>
      <c r="F1220">
        <f t="shared" ref="F1220:F1283" si="43">IF(A1221-C1220&lt;0,1,0)</f>
        <v>0</v>
      </c>
    </row>
    <row r="1221" spans="1:6">
      <c r="A1221">
        <v>3147930</v>
      </c>
      <c r="C1221">
        <v>3149150</v>
      </c>
      <c r="D1221" t="s">
        <v>10</v>
      </c>
      <c r="E1221">
        <f t="shared" si="42"/>
        <v>0</v>
      </c>
      <c r="F1221">
        <f t="shared" si="43"/>
        <v>0</v>
      </c>
    </row>
    <row r="1222" spans="1:6">
      <c r="A1222">
        <v>3151012</v>
      </c>
      <c r="C1222">
        <v>3152694</v>
      </c>
      <c r="D1222" t="s">
        <v>10</v>
      </c>
      <c r="E1222">
        <f t="shared" si="42"/>
        <v>0</v>
      </c>
      <c r="F1222">
        <f t="shared" si="43"/>
        <v>0</v>
      </c>
    </row>
    <row r="1223" spans="1:6">
      <c r="A1223">
        <v>3153550</v>
      </c>
      <c r="C1223">
        <v>3154293</v>
      </c>
      <c r="D1223" t="s">
        <v>10</v>
      </c>
      <c r="E1223">
        <f t="shared" si="42"/>
        <v>0</v>
      </c>
      <c r="F1223">
        <f t="shared" si="43"/>
        <v>0</v>
      </c>
    </row>
    <row r="1224" spans="1:6">
      <c r="A1224">
        <v>3159413</v>
      </c>
      <c r="C1224">
        <v>3160801</v>
      </c>
      <c r="D1224" t="s">
        <v>10</v>
      </c>
      <c r="E1224">
        <f t="shared" si="42"/>
        <v>0</v>
      </c>
      <c r="F1224">
        <f t="shared" si="43"/>
        <v>0</v>
      </c>
    </row>
    <row r="1225" spans="1:6">
      <c r="A1225">
        <v>3160993</v>
      </c>
      <c r="C1225">
        <v>3161658</v>
      </c>
      <c r="D1225" t="s">
        <v>10</v>
      </c>
      <c r="E1225">
        <f t="shared" si="42"/>
        <v>0</v>
      </c>
      <c r="F1225">
        <f t="shared" si="43"/>
        <v>0</v>
      </c>
    </row>
    <row r="1226" spans="1:6">
      <c r="A1226">
        <v>3162053</v>
      </c>
      <c r="C1226">
        <v>3163000</v>
      </c>
      <c r="D1226" t="s">
        <v>10</v>
      </c>
      <c r="E1226">
        <f t="shared" si="42"/>
        <v>0</v>
      </c>
      <c r="F1226">
        <f t="shared" si="43"/>
        <v>0</v>
      </c>
    </row>
    <row r="1227" spans="1:6">
      <c r="A1227">
        <v>3167348</v>
      </c>
      <c r="C1227">
        <v>3167629</v>
      </c>
      <c r="D1227" t="s">
        <v>10</v>
      </c>
      <c r="E1227">
        <f t="shared" si="42"/>
        <v>0</v>
      </c>
      <c r="F1227">
        <f t="shared" si="43"/>
        <v>0</v>
      </c>
    </row>
    <row r="1228" spans="1:6">
      <c r="A1228">
        <v>3175577</v>
      </c>
      <c r="C1228">
        <v>3177757</v>
      </c>
      <c r="D1228" t="s">
        <v>10</v>
      </c>
      <c r="E1228">
        <f t="shared" si="42"/>
        <v>0</v>
      </c>
      <c r="F1228">
        <f t="shared" si="43"/>
        <v>0</v>
      </c>
    </row>
    <row r="1229" spans="1:6">
      <c r="A1229">
        <v>3179476</v>
      </c>
      <c r="C1229">
        <v>3181698</v>
      </c>
      <c r="D1229" t="s">
        <v>10</v>
      </c>
      <c r="E1229">
        <f t="shared" si="42"/>
        <v>0</v>
      </c>
      <c r="F1229">
        <f t="shared" si="43"/>
        <v>0</v>
      </c>
    </row>
    <row r="1230" spans="1:6">
      <c r="A1230">
        <v>3181880</v>
      </c>
      <c r="C1230">
        <v>3182776</v>
      </c>
      <c r="D1230" t="s">
        <v>10</v>
      </c>
      <c r="E1230">
        <f t="shared" si="42"/>
        <v>0</v>
      </c>
      <c r="F1230">
        <f t="shared" si="43"/>
        <v>0</v>
      </c>
    </row>
    <row r="1231" spans="1:6">
      <c r="A1231">
        <v>3183226</v>
      </c>
      <c r="C1231">
        <v>3183435</v>
      </c>
      <c r="D1231" t="s">
        <v>10</v>
      </c>
      <c r="E1231">
        <f t="shared" si="42"/>
        <v>0</v>
      </c>
      <c r="F1231">
        <f t="shared" si="43"/>
        <v>0</v>
      </c>
    </row>
    <row r="1232" spans="1:6">
      <c r="A1232">
        <v>3183587</v>
      </c>
      <c r="C1232">
        <v>3183991</v>
      </c>
      <c r="D1232" t="s">
        <v>10</v>
      </c>
      <c r="E1232">
        <f t="shared" si="42"/>
        <v>0</v>
      </c>
      <c r="F1232">
        <f t="shared" si="43"/>
        <v>0</v>
      </c>
    </row>
    <row r="1233" spans="1:6">
      <c r="A1233">
        <v>3184875</v>
      </c>
      <c r="C1233">
        <v>3185327</v>
      </c>
      <c r="D1233" t="s">
        <v>10</v>
      </c>
      <c r="E1233">
        <f t="shared" si="42"/>
        <v>0</v>
      </c>
      <c r="F1233">
        <f t="shared" si="43"/>
        <v>0</v>
      </c>
    </row>
    <row r="1234" spans="1:6">
      <c r="A1234">
        <v>3185701</v>
      </c>
      <c r="C1234">
        <v>3186693</v>
      </c>
      <c r="D1234" t="s">
        <v>10</v>
      </c>
      <c r="E1234">
        <f t="shared" si="42"/>
        <v>0</v>
      </c>
      <c r="F1234">
        <f t="shared" si="43"/>
        <v>0</v>
      </c>
    </row>
    <row r="1235" spans="1:6">
      <c r="A1235">
        <v>3187166</v>
      </c>
      <c r="C1235">
        <v>3188380</v>
      </c>
      <c r="D1235" t="s">
        <v>10</v>
      </c>
      <c r="E1235">
        <f t="shared" si="42"/>
        <v>0</v>
      </c>
      <c r="F1235">
        <f t="shared" si="43"/>
        <v>0</v>
      </c>
    </row>
    <row r="1236" spans="1:6">
      <c r="A1236">
        <v>3189044</v>
      </c>
      <c r="C1236">
        <v>3189361</v>
      </c>
      <c r="D1236" t="s">
        <v>10</v>
      </c>
      <c r="E1236">
        <f t="shared" si="42"/>
        <v>0</v>
      </c>
      <c r="F1236">
        <f t="shared" si="43"/>
        <v>0</v>
      </c>
    </row>
    <row r="1237" spans="1:6">
      <c r="A1237">
        <v>3190222</v>
      </c>
      <c r="C1237">
        <v>3191409</v>
      </c>
      <c r="D1237" t="s">
        <v>10</v>
      </c>
      <c r="E1237">
        <f t="shared" si="42"/>
        <v>0</v>
      </c>
      <c r="F1237">
        <f t="shared" si="43"/>
        <v>0</v>
      </c>
    </row>
    <row r="1238" spans="1:6">
      <c r="A1238">
        <v>3197504</v>
      </c>
      <c r="C1238">
        <v>3199210</v>
      </c>
      <c r="D1238" t="s">
        <v>10</v>
      </c>
      <c r="E1238">
        <f t="shared" si="42"/>
        <v>1</v>
      </c>
      <c r="F1238">
        <f t="shared" si="43"/>
        <v>0</v>
      </c>
    </row>
    <row r="1239" spans="1:6">
      <c r="A1239">
        <v>3199278</v>
      </c>
      <c r="C1239">
        <v>3200276</v>
      </c>
      <c r="D1239" t="s">
        <v>10</v>
      </c>
      <c r="E1239">
        <f t="shared" si="42"/>
        <v>1</v>
      </c>
      <c r="F1239">
        <f t="shared" si="43"/>
        <v>0</v>
      </c>
    </row>
    <row r="1240" spans="1:6">
      <c r="A1240">
        <v>3200299</v>
      </c>
      <c r="C1240">
        <v>3200859</v>
      </c>
      <c r="D1240" t="s">
        <v>10</v>
      </c>
      <c r="E1240">
        <f t="shared" si="42"/>
        <v>0</v>
      </c>
      <c r="F1240">
        <f t="shared" si="43"/>
        <v>0</v>
      </c>
    </row>
    <row r="1241" spans="1:6">
      <c r="A1241">
        <v>3201249</v>
      </c>
      <c r="C1241">
        <v>3202364</v>
      </c>
      <c r="D1241" t="s">
        <v>10</v>
      </c>
      <c r="E1241">
        <f t="shared" si="42"/>
        <v>0</v>
      </c>
      <c r="F1241">
        <f t="shared" si="43"/>
        <v>0</v>
      </c>
    </row>
    <row r="1242" spans="1:6">
      <c r="A1242">
        <v>3204867</v>
      </c>
      <c r="C1242">
        <v>3206153</v>
      </c>
      <c r="D1242" t="s">
        <v>10</v>
      </c>
      <c r="E1242">
        <f t="shared" si="42"/>
        <v>1</v>
      </c>
      <c r="F1242">
        <f t="shared" si="43"/>
        <v>1</v>
      </c>
    </row>
    <row r="1243" spans="1:6">
      <c r="A1243">
        <v>3206129</v>
      </c>
      <c r="C1243">
        <v>3206509</v>
      </c>
      <c r="D1243" t="s">
        <v>10</v>
      </c>
      <c r="E1243">
        <f t="shared" si="42"/>
        <v>1</v>
      </c>
      <c r="F1243">
        <f t="shared" si="43"/>
        <v>1</v>
      </c>
    </row>
    <row r="1244" spans="1:6">
      <c r="A1244">
        <v>3206506</v>
      </c>
      <c r="C1244">
        <v>3207750</v>
      </c>
      <c r="D1244" t="s">
        <v>10</v>
      </c>
      <c r="E1244">
        <f t="shared" si="42"/>
        <v>0</v>
      </c>
      <c r="F1244">
        <f t="shared" si="43"/>
        <v>0</v>
      </c>
    </row>
    <row r="1245" spans="1:6">
      <c r="A1245">
        <v>3213869</v>
      </c>
      <c r="C1245">
        <v>3216559</v>
      </c>
      <c r="D1245" t="s">
        <v>10</v>
      </c>
      <c r="E1245">
        <f t="shared" si="42"/>
        <v>0</v>
      </c>
      <c r="F1245">
        <f t="shared" si="43"/>
        <v>0</v>
      </c>
    </row>
    <row r="1246" spans="1:6">
      <c r="A1246">
        <v>3216813</v>
      </c>
      <c r="C1246">
        <v>3217253</v>
      </c>
      <c r="D1246" t="s">
        <v>10</v>
      </c>
      <c r="E1246">
        <f t="shared" si="42"/>
        <v>1</v>
      </c>
      <c r="F1246">
        <f t="shared" si="43"/>
        <v>0</v>
      </c>
    </row>
    <row r="1247" spans="1:6">
      <c r="A1247">
        <v>3217253</v>
      </c>
      <c r="C1247">
        <v>3219289</v>
      </c>
      <c r="D1247" t="s">
        <v>10</v>
      </c>
      <c r="E1247">
        <f t="shared" si="42"/>
        <v>0</v>
      </c>
      <c r="F1247">
        <f t="shared" si="43"/>
        <v>0</v>
      </c>
    </row>
    <row r="1248" spans="1:6">
      <c r="A1248">
        <v>3219531</v>
      </c>
      <c r="C1248">
        <v>3219836</v>
      </c>
      <c r="D1248" t="s">
        <v>10</v>
      </c>
      <c r="E1248">
        <f t="shared" si="42"/>
        <v>1</v>
      </c>
      <c r="F1248">
        <f t="shared" si="43"/>
        <v>1</v>
      </c>
    </row>
    <row r="1249" spans="1:6">
      <c r="A1249">
        <v>3219833</v>
      </c>
      <c r="C1249">
        <v>3220102</v>
      </c>
      <c r="D1249" t="s">
        <v>10</v>
      </c>
      <c r="E1249">
        <f t="shared" si="42"/>
        <v>1</v>
      </c>
      <c r="F1249">
        <f t="shared" si="43"/>
        <v>0</v>
      </c>
    </row>
    <row r="1250" spans="1:6">
      <c r="A1250">
        <v>3220201</v>
      </c>
      <c r="C1250">
        <v>3222315</v>
      </c>
      <c r="D1250" t="s">
        <v>10</v>
      </c>
      <c r="E1250">
        <f t="shared" si="42"/>
        <v>1</v>
      </c>
      <c r="F1250">
        <f t="shared" si="43"/>
        <v>0</v>
      </c>
    </row>
    <row r="1251" spans="1:6">
      <c r="A1251">
        <v>3222315</v>
      </c>
      <c r="C1251">
        <v>3222551</v>
      </c>
      <c r="D1251" t="s">
        <v>10</v>
      </c>
      <c r="E1251">
        <f t="shared" si="42"/>
        <v>1</v>
      </c>
      <c r="F1251">
        <f t="shared" si="43"/>
        <v>0</v>
      </c>
    </row>
    <row r="1252" spans="1:6">
      <c r="A1252">
        <v>3222552</v>
      </c>
      <c r="C1252">
        <v>3223391</v>
      </c>
      <c r="D1252" t="s">
        <v>10</v>
      </c>
      <c r="E1252">
        <f t="shared" si="42"/>
        <v>1</v>
      </c>
      <c r="F1252">
        <f t="shared" si="43"/>
        <v>0</v>
      </c>
    </row>
    <row r="1253" spans="1:6">
      <c r="A1253">
        <v>3223391</v>
      </c>
      <c r="C1253">
        <v>3223804</v>
      </c>
      <c r="D1253" t="s">
        <v>10</v>
      </c>
      <c r="E1253">
        <f t="shared" si="42"/>
        <v>1</v>
      </c>
      <c r="F1253">
        <f t="shared" si="43"/>
        <v>0</v>
      </c>
    </row>
    <row r="1254" spans="1:6">
      <c r="A1254">
        <v>3223820</v>
      </c>
      <c r="C1254">
        <v>3224479</v>
      </c>
      <c r="D1254" t="s">
        <v>10</v>
      </c>
      <c r="E1254">
        <f t="shared" si="42"/>
        <v>1</v>
      </c>
      <c r="F1254">
        <f t="shared" si="43"/>
        <v>1</v>
      </c>
    </row>
    <row r="1255" spans="1:6">
      <c r="A1255">
        <v>3224476</v>
      </c>
      <c r="C1255">
        <v>3225060</v>
      </c>
      <c r="D1255" t="s">
        <v>10</v>
      </c>
      <c r="E1255">
        <f t="shared" si="42"/>
        <v>0</v>
      </c>
      <c r="F1255">
        <f t="shared" si="43"/>
        <v>0</v>
      </c>
    </row>
    <row r="1256" spans="1:6">
      <c r="A1256">
        <v>3226951</v>
      </c>
      <c r="C1256">
        <v>3227526</v>
      </c>
      <c r="D1256" t="s">
        <v>10</v>
      </c>
      <c r="E1256">
        <f t="shared" si="42"/>
        <v>0</v>
      </c>
      <c r="F1256">
        <f t="shared" si="43"/>
        <v>0</v>
      </c>
    </row>
    <row r="1257" spans="1:6">
      <c r="A1257">
        <v>3227880</v>
      </c>
      <c r="C1257">
        <v>3228956</v>
      </c>
      <c r="D1257" t="s">
        <v>10</v>
      </c>
      <c r="E1257">
        <f t="shared" si="42"/>
        <v>0</v>
      </c>
      <c r="F1257">
        <f t="shared" si="43"/>
        <v>0</v>
      </c>
    </row>
    <row r="1258" spans="1:6">
      <c r="A1258">
        <v>3232687</v>
      </c>
      <c r="C1258">
        <v>3234723</v>
      </c>
      <c r="D1258" t="s">
        <v>10</v>
      </c>
      <c r="E1258">
        <f t="shared" si="42"/>
        <v>0</v>
      </c>
      <c r="F1258">
        <f t="shared" si="43"/>
        <v>0</v>
      </c>
    </row>
    <row r="1259" spans="1:6">
      <c r="A1259">
        <v>3235205</v>
      </c>
      <c r="C1259">
        <v>3235744</v>
      </c>
      <c r="D1259" t="s">
        <v>10</v>
      </c>
      <c r="E1259">
        <f t="shared" si="42"/>
        <v>0</v>
      </c>
      <c r="F1259">
        <f t="shared" si="43"/>
        <v>0</v>
      </c>
    </row>
    <row r="1260" spans="1:6">
      <c r="A1260">
        <v>3235948</v>
      </c>
      <c r="C1260">
        <v>3237261</v>
      </c>
      <c r="D1260" t="s">
        <v>10</v>
      </c>
      <c r="E1260">
        <f t="shared" si="42"/>
        <v>0</v>
      </c>
      <c r="F1260">
        <f t="shared" si="43"/>
        <v>0</v>
      </c>
    </row>
    <row r="1261" spans="1:6">
      <c r="A1261">
        <v>3237620</v>
      </c>
      <c r="C1261">
        <v>3238069</v>
      </c>
      <c r="D1261" t="s">
        <v>10</v>
      </c>
      <c r="E1261">
        <f t="shared" si="42"/>
        <v>1</v>
      </c>
      <c r="F1261">
        <f t="shared" si="43"/>
        <v>1</v>
      </c>
    </row>
    <row r="1262" spans="1:6">
      <c r="A1262">
        <v>3238066</v>
      </c>
      <c r="C1262">
        <v>3238551</v>
      </c>
      <c r="D1262" t="s">
        <v>10</v>
      </c>
      <c r="E1262">
        <f t="shared" si="42"/>
        <v>0</v>
      </c>
      <c r="F1262">
        <f t="shared" si="43"/>
        <v>0</v>
      </c>
    </row>
    <row r="1263" spans="1:6">
      <c r="A1263">
        <v>3238973</v>
      </c>
      <c r="C1263">
        <v>3239425</v>
      </c>
      <c r="D1263" t="s">
        <v>10</v>
      </c>
      <c r="E1263">
        <f t="shared" si="42"/>
        <v>0</v>
      </c>
      <c r="F1263">
        <f t="shared" si="43"/>
        <v>0</v>
      </c>
    </row>
    <row r="1264" spans="1:6">
      <c r="A1264">
        <v>3241234</v>
      </c>
      <c r="C1264">
        <v>3241869</v>
      </c>
      <c r="D1264" t="s">
        <v>10</v>
      </c>
      <c r="E1264">
        <f t="shared" si="42"/>
        <v>0</v>
      </c>
      <c r="F1264">
        <f t="shared" si="43"/>
        <v>0</v>
      </c>
    </row>
    <row r="1265" spans="1:6">
      <c r="A1265">
        <v>3243145</v>
      </c>
      <c r="C1265">
        <v>3243384</v>
      </c>
      <c r="D1265" t="s">
        <v>10</v>
      </c>
      <c r="E1265">
        <f t="shared" si="42"/>
        <v>1</v>
      </c>
      <c r="F1265">
        <f t="shared" si="43"/>
        <v>0</v>
      </c>
    </row>
    <row r="1266" spans="1:6">
      <c r="A1266">
        <v>3243393</v>
      </c>
      <c r="C1266">
        <v>3244418</v>
      </c>
      <c r="D1266" t="s">
        <v>10</v>
      </c>
      <c r="E1266">
        <f t="shared" si="42"/>
        <v>0</v>
      </c>
      <c r="F1266">
        <f t="shared" si="43"/>
        <v>0</v>
      </c>
    </row>
    <row r="1267" spans="1:6">
      <c r="A1267">
        <v>3244518</v>
      </c>
      <c r="C1267">
        <v>3244733</v>
      </c>
      <c r="D1267" t="s">
        <v>10</v>
      </c>
      <c r="E1267">
        <f t="shared" si="42"/>
        <v>1</v>
      </c>
      <c r="F1267">
        <f t="shared" si="43"/>
        <v>0</v>
      </c>
    </row>
    <row r="1268" spans="1:6">
      <c r="A1268">
        <v>3244759</v>
      </c>
      <c r="C1268">
        <v>3245589</v>
      </c>
      <c r="D1268" t="s">
        <v>10</v>
      </c>
      <c r="E1268">
        <f t="shared" si="42"/>
        <v>0</v>
      </c>
      <c r="F1268">
        <f t="shared" si="43"/>
        <v>0</v>
      </c>
    </row>
    <row r="1269" spans="1:6">
      <c r="A1269">
        <v>3246012</v>
      </c>
      <c r="C1269">
        <v>3246272</v>
      </c>
      <c r="D1269" t="s">
        <v>10</v>
      </c>
      <c r="E1269">
        <f t="shared" si="42"/>
        <v>1</v>
      </c>
      <c r="F1269">
        <f t="shared" si="43"/>
        <v>0</v>
      </c>
    </row>
    <row r="1270" spans="1:6">
      <c r="A1270">
        <v>3246294</v>
      </c>
      <c r="C1270">
        <v>3246719</v>
      </c>
      <c r="D1270" t="s">
        <v>10</v>
      </c>
      <c r="E1270">
        <f t="shared" si="42"/>
        <v>1</v>
      </c>
      <c r="F1270">
        <f t="shared" si="43"/>
        <v>1</v>
      </c>
    </row>
    <row r="1271" spans="1:6">
      <c r="A1271">
        <v>3246716</v>
      </c>
      <c r="C1271">
        <v>3247261</v>
      </c>
      <c r="D1271" t="s">
        <v>10</v>
      </c>
      <c r="E1271">
        <f t="shared" si="42"/>
        <v>0</v>
      </c>
      <c r="F1271">
        <f t="shared" si="43"/>
        <v>0</v>
      </c>
    </row>
    <row r="1272" spans="1:6">
      <c r="A1272">
        <v>3247791</v>
      </c>
      <c r="C1272">
        <v>3248417</v>
      </c>
      <c r="D1272" t="s">
        <v>10</v>
      </c>
      <c r="E1272">
        <f t="shared" si="42"/>
        <v>0</v>
      </c>
      <c r="F1272">
        <f t="shared" si="43"/>
        <v>0</v>
      </c>
    </row>
    <row r="1273" spans="1:6">
      <c r="A1273">
        <v>3252462</v>
      </c>
      <c r="C1273">
        <v>3253766</v>
      </c>
      <c r="D1273" t="s">
        <v>10</v>
      </c>
      <c r="E1273">
        <f t="shared" si="42"/>
        <v>0</v>
      </c>
      <c r="F1273">
        <f t="shared" si="43"/>
        <v>0</v>
      </c>
    </row>
    <row r="1274" spans="1:6">
      <c r="A1274">
        <v>3255880</v>
      </c>
      <c r="C1274">
        <v>3257859</v>
      </c>
      <c r="D1274" t="s">
        <v>10</v>
      </c>
      <c r="E1274">
        <f t="shared" si="42"/>
        <v>0</v>
      </c>
      <c r="F1274">
        <f t="shared" si="43"/>
        <v>0</v>
      </c>
    </row>
    <row r="1275" spans="1:6">
      <c r="A1275">
        <v>3258044</v>
      </c>
      <c r="C1275">
        <v>3259009</v>
      </c>
      <c r="D1275" t="s">
        <v>10</v>
      </c>
      <c r="E1275">
        <f t="shared" si="42"/>
        <v>0</v>
      </c>
      <c r="F1275">
        <f t="shared" si="43"/>
        <v>0</v>
      </c>
    </row>
    <row r="1276" spans="1:6">
      <c r="A1276">
        <v>3263773</v>
      </c>
      <c r="C1276">
        <v>3265059</v>
      </c>
      <c r="D1276" t="s">
        <v>10</v>
      </c>
      <c r="E1276">
        <f t="shared" si="42"/>
        <v>0</v>
      </c>
      <c r="F1276">
        <f t="shared" si="43"/>
        <v>0</v>
      </c>
    </row>
    <row r="1277" spans="1:6">
      <c r="A1277">
        <v>3268085</v>
      </c>
      <c r="C1277">
        <v>3268378</v>
      </c>
      <c r="D1277" t="s">
        <v>10</v>
      </c>
      <c r="E1277">
        <f t="shared" si="42"/>
        <v>0</v>
      </c>
      <c r="F1277">
        <f t="shared" si="43"/>
        <v>0</v>
      </c>
    </row>
    <row r="1278" spans="1:6">
      <c r="A1278">
        <v>3272023</v>
      </c>
      <c r="C1278">
        <v>3272250</v>
      </c>
      <c r="D1278" t="s">
        <v>10</v>
      </c>
      <c r="E1278">
        <f t="shared" si="42"/>
        <v>0</v>
      </c>
      <c r="F1278">
        <f t="shared" si="43"/>
        <v>0</v>
      </c>
    </row>
    <row r="1279" spans="1:6">
      <c r="A1279">
        <v>3286017</v>
      </c>
      <c r="C1279">
        <v>3287537</v>
      </c>
      <c r="D1279" t="s">
        <v>10</v>
      </c>
      <c r="E1279">
        <f t="shared" si="42"/>
        <v>0</v>
      </c>
      <c r="F1279">
        <f t="shared" si="43"/>
        <v>0</v>
      </c>
    </row>
    <row r="1280" spans="1:6">
      <c r="A1280">
        <v>3287813</v>
      </c>
      <c r="C1280">
        <v>3288196</v>
      </c>
      <c r="D1280" t="s">
        <v>10</v>
      </c>
      <c r="E1280">
        <f t="shared" si="42"/>
        <v>0</v>
      </c>
      <c r="F1280">
        <f t="shared" si="43"/>
        <v>0</v>
      </c>
    </row>
    <row r="1281" spans="1:6">
      <c r="A1281">
        <v>3288317</v>
      </c>
      <c r="C1281">
        <v>3288703</v>
      </c>
      <c r="D1281" t="s">
        <v>10</v>
      </c>
      <c r="E1281">
        <f t="shared" si="42"/>
        <v>0</v>
      </c>
      <c r="F1281">
        <f t="shared" si="43"/>
        <v>0</v>
      </c>
    </row>
    <row r="1282" spans="1:6">
      <c r="A1282">
        <v>3289045</v>
      </c>
      <c r="C1282">
        <v>3290082</v>
      </c>
      <c r="D1282" t="s">
        <v>10</v>
      </c>
      <c r="E1282">
        <f t="shared" si="42"/>
        <v>0</v>
      </c>
      <c r="F1282">
        <f t="shared" si="43"/>
        <v>0</v>
      </c>
    </row>
    <row r="1283" spans="1:6">
      <c r="A1283">
        <v>3294652</v>
      </c>
      <c r="C1283">
        <v>3295068</v>
      </c>
      <c r="D1283" t="s">
        <v>10</v>
      </c>
      <c r="E1283">
        <f t="shared" si="42"/>
        <v>0</v>
      </c>
      <c r="F1283">
        <f t="shared" si="43"/>
        <v>0</v>
      </c>
    </row>
    <row r="1284" spans="1:6">
      <c r="A1284">
        <v>3301249</v>
      </c>
      <c r="C1284">
        <v>3302181</v>
      </c>
      <c r="D1284" t="s">
        <v>10</v>
      </c>
      <c r="E1284">
        <f t="shared" ref="E1284:E1347" si="44">IF(A1285-C1284&lt;100,1,0)</f>
        <v>0</v>
      </c>
      <c r="F1284">
        <f t="shared" ref="F1284:F1347" si="45">IF(A1285-C1284&lt;0,1,0)</f>
        <v>0</v>
      </c>
    </row>
    <row r="1285" spans="1:6">
      <c r="A1285">
        <v>3305449</v>
      </c>
      <c r="C1285">
        <v>3305691</v>
      </c>
      <c r="D1285" t="s">
        <v>10</v>
      </c>
      <c r="E1285">
        <f t="shared" si="44"/>
        <v>0</v>
      </c>
      <c r="F1285">
        <f t="shared" si="45"/>
        <v>0</v>
      </c>
    </row>
    <row r="1286" spans="1:6">
      <c r="A1286">
        <v>3308692</v>
      </c>
      <c r="C1286">
        <v>3310302</v>
      </c>
      <c r="D1286" t="s">
        <v>10</v>
      </c>
      <c r="E1286">
        <f t="shared" si="44"/>
        <v>0</v>
      </c>
      <c r="F1286">
        <f t="shared" si="45"/>
        <v>0</v>
      </c>
    </row>
    <row r="1287" spans="1:6">
      <c r="A1287">
        <v>3318397</v>
      </c>
      <c r="C1287">
        <v>3319077</v>
      </c>
      <c r="D1287" t="s">
        <v>10</v>
      </c>
      <c r="E1287">
        <f t="shared" si="44"/>
        <v>0</v>
      </c>
      <c r="F1287">
        <f t="shared" si="45"/>
        <v>0</v>
      </c>
    </row>
    <row r="1288" spans="1:6">
      <c r="A1288">
        <v>3324969</v>
      </c>
      <c r="C1288">
        <v>3326114</v>
      </c>
      <c r="D1288" t="s">
        <v>10</v>
      </c>
      <c r="E1288">
        <f t="shared" si="44"/>
        <v>0</v>
      </c>
      <c r="F1288">
        <f t="shared" si="45"/>
        <v>0</v>
      </c>
    </row>
    <row r="1289" spans="1:6">
      <c r="A1289">
        <v>3326250</v>
      </c>
      <c r="C1289">
        <v>3327743</v>
      </c>
      <c r="D1289" t="s">
        <v>10</v>
      </c>
      <c r="E1289">
        <f t="shared" si="44"/>
        <v>0</v>
      </c>
      <c r="F1289">
        <f t="shared" si="45"/>
        <v>0</v>
      </c>
    </row>
    <row r="1290" spans="1:6">
      <c r="A1290">
        <v>3330127</v>
      </c>
      <c r="C1290">
        <v>3330561</v>
      </c>
      <c r="D1290" t="s">
        <v>10</v>
      </c>
      <c r="E1290">
        <f t="shared" si="44"/>
        <v>0</v>
      </c>
      <c r="F1290">
        <f t="shared" si="45"/>
        <v>0</v>
      </c>
    </row>
    <row r="1291" spans="1:6">
      <c r="A1291">
        <v>3334045</v>
      </c>
      <c r="C1291">
        <v>3334485</v>
      </c>
      <c r="D1291" t="s">
        <v>10</v>
      </c>
      <c r="E1291">
        <f t="shared" si="44"/>
        <v>0</v>
      </c>
      <c r="F1291">
        <f t="shared" si="45"/>
        <v>0</v>
      </c>
    </row>
    <row r="1292" spans="1:6">
      <c r="A1292">
        <v>3335624</v>
      </c>
      <c r="C1292">
        <v>3336298</v>
      </c>
      <c r="D1292" t="s">
        <v>10</v>
      </c>
      <c r="E1292">
        <f t="shared" si="44"/>
        <v>0</v>
      </c>
      <c r="F1292">
        <f t="shared" si="45"/>
        <v>0</v>
      </c>
    </row>
    <row r="1293" spans="1:6">
      <c r="A1293">
        <v>3336430</v>
      </c>
      <c r="C1293">
        <v>3337149</v>
      </c>
      <c r="D1293" t="s">
        <v>10</v>
      </c>
      <c r="E1293">
        <f t="shared" si="44"/>
        <v>0</v>
      </c>
      <c r="F1293">
        <f t="shared" si="45"/>
        <v>0</v>
      </c>
    </row>
    <row r="1294" spans="1:6">
      <c r="A1294">
        <v>3337585</v>
      </c>
      <c r="C1294">
        <v>3338313</v>
      </c>
      <c r="D1294" t="s">
        <v>10</v>
      </c>
      <c r="E1294">
        <f t="shared" si="44"/>
        <v>0</v>
      </c>
      <c r="F1294">
        <f t="shared" si="45"/>
        <v>0</v>
      </c>
    </row>
    <row r="1295" spans="1:6">
      <c r="A1295">
        <v>3338551</v>
      </c>
      <c r="C1295">
        <v>3338811</v>
      </c>
      <c r="D1295" t="s">
        <v>10</v>
      </c>
      <c r="E1295">
        <f t="shared" si="44"/>
        <v>0</v>
      </c>
      <c r="F1295">
        <f t="shared" si="45"/>
        <v>0</v>
      </c>
    </row>
    <row r="1296" spans="1:6">
      <c r="A1296">
        <v>3338961</v>
      </c>
      <c r="C1296">
        <v>3339686</v>
      </c>
      <c r="D1296" t="s">
        <v>10</v>
      </c>
      <c r="E1296">
        <f t="shared" si="44"/>
        <v>1</v>
      </c>
      <c r="F1296">
        <f t="shared" si="45"/>
        <v>0</v>
      </c>
    </row>
    <row r="1297" spans="1:6">
      <c r="A1297">
        <v>3339698</v>
      </c>
      <c r="C1297">
        <v>3340543</v>
      </c>
      <c r="D1297" t="s">
        <v>10</v>
      </c>
      <c r="E1297">
        <f t="shared" si="44"/>
        <v>0</v>
      </c>
      <c r="F1297">
        <f t="shared" si="45"/>
        <v>0</v>
      </c>
    </row>
    <row r="1298" spans="1:6">
      <c r="A1298">
        <v>3340728</v>
      </c>
      <c r="C1298">
        <v>3341564</v>
      </c>
      <c r="D1298" t="s">
        <v>10</v>
      </c>
      <c r="E1298">
        <f t="shared" si="44"/>
        <v>1</v>
      </c>
      <c r="F1298">
        <f t="shared" si="45"/>
        <v>0</v>
      </c>
    </row>
    <row r="1299" spans="1:6">
      <c r="A1299">
        <v>3341568</v>
      </c>
      <c r="C1299">
        <v>3342539</v>
      </c>
      <c r="D1299" t="s">
        <v>10</v>
      </c>
      <c r="E1299">
        <f t="shared" si="44"/>
        <v>0</v>
      </c>
      <c r="F1299">
        <f t="shared" si="45"/>
        <v>0</v>
      </c>
    </row>
    <row r="1300" spans="1:6">
      <c r="A1300">
        <v>3357319</v>
      </c>
      <c r="C1300">
        <v>3358035</v>
      </c>
      <c r="D1300" t="s">
        <v>10</v>
      </c>
      <c r="E1300">
        <f t="shared" si="44"/>
        <v>0</v>
      </c>
      <c r="F1300">
        <f t="shared" si="45"/>
        <v>0</v>
      </c>
    </row>
    <row r="1301" spans="1:6">
      <c r="A1301">
        <v>3358317</v>
      </c>
      <c r="C1301">
        <v>3358796</v>
      </c>
      <c r="D1301" t="s">
        <v>10</v>
      </c>
      <c r="E1301">
        <f t="shared" si="44"/>
        <v>0</v>
      </c>
      <c r="F1301">
        <f t="shared" si="45"/>
        <v>0</v>
      </c>
    </row>
    <row r="1302" spans="1:6">
      <c r="A1302">
        <v>3360001</v>
      </c>
      <c r="C1302">
        <v>3360585</v>
      </c>
      <c r="D1302" t="s">
        <v>10</v>
      </c>
      <c r="E1302">
        <f t="shared" si="44"/>
        <v>0</v>
      </c>
      <c r="F1302">
        <f t="shared" si="45"/>
        <v>0</v>
      </c>
    </row>
    <row r="1303" spans="1:6">
      <c r="A1303">
        <v>3362473</v>
      </c>
      <c r="C1303">
        <v>3362880</v>
      </c>
      <c r="D1303" t="s">
        <v>10</v>
      </c>
      <c r="E1303">
        <f t="shared" si="44"/>
        <v>0</v>
      </c>
      <c r="F1303">
        <f t="shared" si="45"/>
        <v>0</v>
      </c>
    </row>
    <row r="1304" spans="1:6">
      <c r="A1304">
        <v>3363859</v>
      </c>
      <c r="C1304">
        <v>3364803</v>
      </c>
      <c r="D1304" t="s">
        <v>10</v>
      </c>
      <c r="E1304">
        <f t="shared" si="44"/>
        <v>0</v>
      </c>
      <c r="F1304">
        <f t="shared" si="45"/>
        <v>0</v>
      </c>
    </row>
    <row r="1305" spans="1:6">
      <c r="A1305">
        <v>3366977</v>
      </c>
      <c r="C1305">
        <v>3367969</v>
      </c>
      <c r="D1305" t="s">
        <v>10</v>
      </c>
      <c r="E1305">
        <f t="shared" si="44"/>
        <v>0</v>
      </c>
      <c r="F1305">
        <f t="shared" si="45"/>
        <v>0</v>
      </c>
    </row>
    <row r="1306" spans="1:6">
      <c r="A1306">
        <v>3371564</v>
      </c>
      <c r="C1306">
        <v>3372097</v>
      </c>
      <c r="D1306" t="s">
        <v>10</v>
      </c>
      <c r="E1306">
        <f t="shared" si="44"/>
        <v>0</v>
      </c>
      <c r="F1306">
        <f t="shared" si="45"/>
        <v>0</v>
      </c>
    </row>
    <row r="1307" spans="1:6">
      <c r="A1307">
        <v>3372335</v>
      </c>
      <c r="C1307">
        <v>3372616</v>
      </c>
      <c r="D1307" t="s">
        <v>10</v>
      </c>
      <c r="E1307">
        <f t="shared" si="44"/>
        <v>0</v>
      </c>
      <c r="F1307">
        <f t="shared" si="45"/>
        <v>0</v>
      </c>
    </row>
    <row r="1308" spans="1:6">
      <c r="A1308">
        <v>3382721</v>
      </c>
      <c r="C1308">
        <v>3384343</v>
      </c>
      <c r="D1308" t="s">
        <v>10</v>
      </c>
      <c r="E1308">
        <f t="shared" si="44"/>
        <v>1</v>
      </c>
      <c r="F1308">
        <f t="shared" si="45"/>
        <v>0</v>
      </c>
    </row>
    <row r="1309" spans="1:6">
      <c r="A1309">
        <v>3384350</v>
      </c>
      <c r="C1309">
        <v>3385675</v>
      </c>
      <c r="D1309" t="s">
        <v>10</v>
      </c>
      <c r="E1309">
        <f t="shared" si="44"/>
        <v>0</v>
      </c>
      <c r="F1309">
        <f t="shared" si="45"/>
        <v>0</v>
      </c>
    </row>
    <row r="1310" spans="1:6">
      <c r="A1310">
        <v>3385971</v>
      </c>
      <c r="C1310">
        <v>3386903</v>
      </c>
      <c r="D1310" t="s">
        <v>10</v>
      </c>
      <c r="E1310">
        <f t="shared" si="44"/>
        <v>0</v>
      </c>
      <c r="F1310">
        <f t="shared" si="45"/>
        <v>0</v>
      </c>
    </row>
    <row r="1311" spans="1:6">
      <c r="A1311">
        <v>3387094</v>
      </c>
      <c r="C1311">
        <v>3387480</v>
      </c>
      <c r="D1311" t="s">
        <v>10</v>
      </c>
      <c r="E1311">
        <f t="shared" si="44"/>
        <v>0</v>
      </c>
      <c r="F1311">
        <f t="shared" si="45"/>
        <v>0</v>
      </c>
    </row>
    <row r="1312" spans="1:6">
      <c r="A1312">
        <v>3387649</v>
      </c>
      <c r="C1312">
        <v>3388827</v>
      </c>
      <c r="D1312" t="s">
        <v>10</v>
      </c>
      <c r="E1312">
        <f t="shared" si="44"/>
        <v>0</v>
      </c>
      <c r="F1312">
        <f t="shared" si="45"/>
        <v>0</v>
      </c>
    </row>
    <row r="1313" spans="1:6">
      <c r="A1313">
        <v>3392976</v>
      </c>
      <c r="C1313">
        <v>3393662</v>
      </c>
      <c r="D1313" t="s">
        <v>10</v>
      </c>
      <c r="E1313">
        <f t="shared" si="44"/>
        <v>0</v>
      </c>
      <c r="F1313">
        <f t="shared" si="45"/>
        <v>0</v>
      </c>
    </row>
    <row r="1314" spans="1:6">
      <c r="A1314">
        <v>3393933</v>
      </c>
      <c r="C1314">
        <v>3394718</v>
      </c>
      <c r="D1314" t="s">
        <v>10</v>
      </c>
      <c r="E1314">
        <f t="shared" si="44"/>
        <v>0</v>
      </c>
      <c r="F1314">
        <f t="shared" si="45"/>
        <v>0</v>
      </c>
    </row>
    <row r="1315" spans="1:6">
      <c r="A1315">
        <v>3395273</v>
      </c>
      <c r="C1315">
        <v>3396415</v>
      </c>
      <c r="D1315" t="s">
        <v>10</v>
      </c>
      <c r="E1315">
        <f t="shared" si="44"/>
        <v>0</v>
      </c>
      <c r="F1315">
        <f t="shared" si="45"/>
        <v>0</v>
      </c>
    </row>
    <row r="1316" spans="1:6">
      <c r="A1316">
        <v>3396795</v>
      </c>
      <c r="C1316">
        <v>3398099</v>
      </c>
      <c r="D1316" t="s">
        <v>10</v>
      </c>
      <c r="E1316">
        <f t="shared" si="44"/>
        <v>0</v>
      </c>
      <c r="F1316">
        <f t="shared" si="45"/>
        <v>0</v>
      </c>
    </row>
    <row r="1317" spans="1:6">
      <c r="A1317">
        <v>3398419</v>
      </c>
      <c r="C1317">
        <v>3399666</v>
      </c>
      <c r="D1317" t="s">
        <v>10</v>
      </c>
      <c r="E1317">
        <f t="shared" si="44"/>
        <v>0</v>
      </c>
      <c r="F1317">
        <f t="shared" si="45"/>
        <v>0</v>
      </c>
    </row>
    <row r="1318" spans="1:6">
      <c r="A1318">
        <v>3404024</v>
      </c>
      <c r="C1318">
        <v>3405268</v>
      </c>
      <c r="D1318" t="s">
        <v>10</v>
      </c>
      <c r="E1318">
        <f t="shared" si="44"/>
        <v>0</v>
      </c>
      <c r="F1318">
        <f t="shared" si="45"/>
        <v>0</v>
      </c>
    </row>
    <row r="1319" spans="1:6">
      <c r="A1319">
        <v>3405592</v>
      </c>
      <c r="C1319">
        <v>3406401</v>
      </c>
      <c r="D1319" t="s">
        <v>10</v>
      </c>
      <c r="E1319">
        <f t="shared" si="44"/>
        <v>0</v>
      </c>
      <c r="F1319">
        <f t="shared" si="45"/>
        <v>0</v>
      </c>
    </row>
    <row r="1320" spans="1:6">
      <c r="A1320">
        <v>3406927</v>
      </c>
      <c r="C1320">
        <v>3407886</v>
      </c>
      <c r="D1320" t="s">
        <v>10</v>
      </c>
      <c r="E1320">
        <f t="shared" si="44"/>
        <v>0</v>
      </c>
      <c r="F1320">
        <f t="shared" si="45"/>
        <v>0</v>
      </c>
    </row>
    <row r="1321" spans="1:6">
      <c r="A1321">
        <v>3408138</v>
      </c>
      <c r="C1321">
        <v>3409682</v>
      </c>
      <c r="D1321" t="s">
        <v>10</v>
      </c>
      <c r="E1321">
        <f t="shared" si="44"/>
        <v>1</v>
      </c>
      <c r="F1321">
        <f t="shared" si="45"/>
        <v>0</v>
      </c>
    </row>
    <row r="1322" spans="1:6">
      <c r="A1322">
        <v>3409745</v>
      </c>
      <c r="C1322">
        <v>3409972</v>
      </c>
      <c r="D1322" t="s">
        <v>10</v>
      </c>
      <c r="E1322">
        <f t="shared" si="44"/>
        <v>1</v>
      </c>
      <c r="F1322">
        <f t="shared" si="45"/>
        <v>0</v>
      </c>
    </row>
    <row r="1323" spans="1:6">
      <c r="A1323">
        <v>3409993</v>
      </c>
      <c r="C1323">
        <v>3410565</v>
      </c>
      <c r="D1323" t="s">
        <v>10</v>
      </c>
      <c r="E1323">
        <f t="shared" si="44"/>
        <v>0</v>
      </c>
      <c r="F1323">
        <f t="shared" si="45"/>
        <v>0</v>
      </c>
    </row>
    <row r="1324" spans="1:6">
      <c r="A1324">
        <v>3411572</v>
      </c>
      <c r="C1324">
        <v>3412858</v>
      </c>
      <c r="D1324" t="s">
        <v>10</v>
      </c>
      <c r="E1324">
        <f t="shared" si="44"/>
        <v>0</v>
      </c>
      <c r="F1324">
        <f t="shared" si="45"/>
        <v>0</v>
      </c>
    </row>
    <row r="1325" spans="1:6">
      <c r="A1325">
        <v>3423354</v>
      </c>
      <c r="C1325">
        <v>3424181</v>
      </c>
      <c r="D1325" t="s">
        <v>10</v>
      </c>
      <c r="E1325">
        <f t="shared" si="44"/>
        <v>0</v>
      </c>
      <c r="F1325">
        <f t="shared" si="45"/>
        <v>0</v>
      </c>
    </row>
    <row r="1326" spans="1:6">
      <c r="A1326">
        <v>3424483</v>
      </c>
      <c r="C1326">
        <v>3424950</v>
      </c>
      <c r="D1326" t="s">
        <v>10</v>
      </c>
      <c r="E1326">
        <f t="shared" si="44"/>
        <v>0</v>
      </c>
      <c r="F1326">
        <f t="shared" si="45"/>
        <v>0</v>
      </c>
    </row>
    <row r="1327" spans="1:6">
      <c r="A1327">
        <v>3425451</v>
      </c>
      <c r="C1327">
        <v>3425759</v>
      </c>
      <c r="D1327" t="s">
        <v>10</v>
      </c>
      <c r="E1327">
        <f t="shared" si="44"/>
        <v>1</v>
      </c>
      <c r="F1327">
        <f t="shared" si="45"/>
        <v>1</v>
      </c>
    </row>
    <row r="1328" spans="1:6">
      <c r="A1328">
        <v>3425737</v>
      </c>
      <c r="C1328">
        <v>3426654</v>
      </c>
      <c r="D1328" t="s">
        <v>10</v>
      </c>
      <c r="E1328">
        <f t="shared" si="44"/>
        <v>0</v>
      </c>
      <c r="F1328">
        <f t="shared" si="45"/>
        <v>0</v>
      </c>
    </row>
    <row r="1329" spans="1:6">
      <c r="A1329">
        <v>3426902</v>
      </c>
      <c r="C1329">
        <v>3427582</v>
      </c>
      <c r="D1329" t="s">
        <v>10</v>
      </c>
      <c r="E1329">
        <f t="shared" si="44"/>
        <v>0</v>
      </c>
      <c r="F1329">
        <f t="shared" si="45"/>
        <v>0</v>
      </c>
    </row>
    <row r="1330" spans="1:6">
      <c r="A1330">
        <v>3428840</v>
      </c>
      <c r="C1330">
        <v>3430297</v>
      </c>
      <c r="D1330" t="s">
        <v>10</v>
      </c>
      <c r="E1330">
        <f t="shared" si="44"/>
        <v>0</v>
      </c>
      <c r="F1330">
        <f t="shared" si="45"/>
        <v>0</v>
      </c>
    </row>
    <row r="1331" spans="1:6">
      <c r="A1331">
        <v>3431382</v>
      </c>
      <c r="C1331">
        <v>3431837</v>
      </c>
      <c r="D1331" t="s">
        <v>10</v>
      </c>
      <c r="E1331">
        <f t="shared" si="44"/>
        <v>0</v>
      </c>
      <c r="F1331">
        <f t="shared" si="45"/>
        <v>0</v>
      </c>
    </row>
    <row r="1332" spans="1:6">
      <c r="A1332">
        <v>3434592</v>
      </c>
      <c r="C1332">
        <v>3434825</v>
      </c>
      <c r="D1332" t="s">
        <v>10</v>
      </c>
      <c r="E1332">
        <f t="shared" si="44"/>
        <v>0</v>
      </c>
      <c r="F1332">
        <f t="shared" si="45"/>
        <v>0</v>
      </c>
    </row>
    <row r="1333" spans="1:6">
      <c r="A1333">
        <v>3435024</v>
      </c>
      <c r="C1333">
        <v>3435461</v>
      </c>
      <c r="D1333" t="s">
        <v>10</v>
      </c>
      <c r="E1333">
        <f t="shared" si="44"/>
        <v>0</v>
      </c>
      <c r="F1333">
        <f t="shared" si="45"/>
        <v>0</v>
      </c>
    </row>
    <row r="1334" spans="1:6">
      <c r="A1334">
        <v>3435598</v>
      </c>
      <c r="C1334">
        <v>3436050</v>
      </c>
      <c r="D1334" t="s">
        <v>10</v>
      </c>
      <c r="E1334">
        <f t="shared" si="44"/>
        <v>0</v>
      </c>
      <c r="F1334">
        <f t="shared" si="45"/>
        <v>0</v>
      </c>
    </row>
    <row r="1335" spans="1:6">
      <c r="A1335">
        <v>3436511</v>
      </c>
      <c r="C1335">
        <v>3436714</v>
      </c>
      <c r="D1335" t="s">
        <v>10</v>
      </c>
      <c r="E1335">
        <f t="shared" si="44"/>
        <v>0</v>
      </c>
      <c r="F1335">
        <f t="shared" si="45"/>
        <v>0</v>
      </c>
    </row>
    <row r="1336" spans="1:6">
      <c r="A1336">
        <v>3437343</v>
      </c>
      <c r="C1336">
        <v>3438545</v>
      </c>
      <c r="D1336" t="s">
        <v>10</v>
      </c>
      <c r="E1336">
        <f t="shared" si="44"/>
        <v>0</v>
      </c>
      <c r="F1336">
        <f t="shared" si="45"/>
        <v>0</v>
      </c>
    </row>
    <row r="1337" spans="1:6">
      <c r="A1337">
        <v>3438739</v>
      </c>
      <c r="C1337">
        <v>3440454</v>
      </c>
      <c r="D1337" t="s">
        <v>10</v>
      </c>
      <c r="E1337">
        <f t="shared" si="44"/>
        <v>0</v>
      </c>
      <c r="F1337">
        <f t="shared" si="45"/>
        <v>0</v>
      </c>
    </row>
    <row r="1338" spans="1:6">
      <c r="A1338">
        <v>3440836</v>
      </c>
      <c r="C1338">
        <v>3442026</v>
      </c>
      <c r="D1338" t="s">
        <v>10</v>
      </c>
      <c r="E1338">
        <f t="shared" si="44"/>
        <v>1</v>
      </c>
      <c r="F1338">
        <f t="shared" si="45"/>
        <v>0</v>
      </c>
    </row>
    <row r="1339" spans="1:6">
      <c r="A1339">
        <v>3442060</v>
      </c>
      <c r="C1339">
        <v>3442332</v>
      </c>
      <c r="D1339" t="s">
        <v>10</v>
      </c>
      <c r="E1339">
        <f t="shared" si="44"/>
        <v>0</v>
      </c>
      <c r="F1339">
        <f t="shared" si="45"/>
        <v>0</v>
      </c>
    </row>
    <row r="1340" spans="1:6">
      <c r="A1340">
        <v>3442895</v>
      </c>
      <c r="C1340">
        <v>3443980</v>
      </c>
      <c r="D1340" t="s">
        <v>10</v>
      </c>
      <c r="E1340">
        <f t="shared" si="44"/>
        <v>1</v>
      </c>
      <c r="F1340">
        <f t="shared" si="45"/>
        <v>1</v>
      </c>
    </row>
    <row r="1341" spans="1:6">
      <c r="A1341">
        <v>3443910</v>
      </c>
      <c r="C1341">
        <v>3444632</v>
      </c>
      <c r="D1341" t="s">
        <v>10</v>
      </c>
      <c r="E1341">
        <f t="shared" si="44"/>
        <v>0</v>
      </c>
      <c r="F1341">
        <f t="shared" si="45"/>
        <v>0</v>
      </c>
    </row>
    <row r="1342" spans="1:6">
      <c r="A1342">
        <v>3446701</v>
      </c>
      <c r="C1342">
        <v>3447600</v>
      </c>
      <c r="D1342" t="s">
        <v>10</v>
      </c>
      <c r="E1342">
        <f t="shared" si="44"/>
        <v>0</v>
      </c>
      <c r="F1342">
        <f t="shared" si="45"/>
        <v>0</v>
      </c>
    </row>
    <row r="1343" spans="1:6">
      <c r="A1343">
        <v>3447700</v>
      </c>
      <c r="C1343">
        <v>3448413</v>
      </c>
      <c r="D1343" t="s">
        <v>10</v>
      </c>
      <c r="E1343">
        <f t="shared" si="44"/>
        <v>0</v>
      </c>
      <c r="F1343">
        <f t="shared" si="45"/>
        <v>0</v>
      </c>
    </row>
    <row r="1344" spans="1:6">
      <c r="A1344">
        <v>3449108</v>
      </c>
      <c r="C1344">
        <v>3450154</v>
      </c>
      <c r="D1344" t="s">
        <v>10</v>
      </c>
      <c r="E1344">
        <f t="shared" si="44"/>
        <v>1</v>
      </c>
      <c r="F1344">
        <f t="shared" si="45"/>
        <v>1</v>
      </c>
    </row>
    <row r="1345" spans="1:6">
      <c r="A1345">
        <v>3450120</v>
      </c>
      <c r="C1345">
        <v>3450842</v>
      </c>
      <c r="D1345" t="s">
        <v>10</v>
      </c>
      <c r="E1345">
        <f t="shared" si="44"/>
        <v>0</v>
      </c>
      <c r="F1345">
        <f t="shared" si="45"/>
        <v>0</v>
      </c>
    </row>
    <row r="1346" spans="1:6">
      <c r="A1346">
        <v>3451021</v>
      </c>
      <c r="C1346">
        <v>3451245</v>
      </c>
      <c r="D1346" t="s">
        <v>10</v>
      </c>
      <c r="E1346">
        <f t="shared" si="44"/>
        <v>0</v>
      </c>
      <c r="F1346">
        <f t="shared" si="45"/>
        <v>0</v>
      </c>
    </row>
    <row r="1347" spans="1:6">
      <c r="A1347">
        <v>3451464</v>
      </c>
      <c r="C1347">
        <v>3451979</v>
      </c>
      <c r="D1347" t="s">
        <v>10</v>
      </c>
      <c r="E1347">
        <f t="shared" si="44"/>
        <v>0</v>
      </c>
      <c r="F1347">
        <f t="shared" si="45"/>
        <v>0</v>
      </c>
    </row>
    <row r="1348" spans="1:6">
      <c r="A1348">
        <v>3455995</v>
      </c>
      <c r="C1348">
        <v>3456453</v>
      </c>
      <c r="D1348" t="s">
        <v>10</v>
      </c>
      <c r="E1348">
        <f t="shared" ref="E1348:E1411" si="46">IF(A1349-C1348&lt;100,1,0)</f>
        <v>0</v>
      </c>
      <c r="F1348">
        <f t="shared" ref="F1348:F1411" si="47">IF(A1349-C1348&lt;0,1,0)</f>
        <v>0</v>
      </c>
    </row>
    <row r="1349" spans="1:6">
      <c r="A1349">
        <v>3461698</v>
      </c>
      <c r="C1349">
        <v>3462939</v>
      </c>
      <c r="D1349" t="s">
        <v>10</v>
      </c>
      <c r="E1349">
        <f t="shared" si="46"/>
        <v>1</v>
      </c>
      <c r="F1349">
        <f t="shared" si="47"/>
        <v>0</v>
      </c>
    </row>
    <row r="1350" spans="1:6">
      <c r="A1350">
        <v>3462961</v>
      </c>
      <c r="C1350">
        <v>3463455</v>
      </c>
      <c r="D1350" t="s">
        <v>10</v>
      </c>
      <c r="E1350">
        <f t="shared" si="46"/>
        <v>0</v>
      </c>
      <c r="F1350">
        <f t="shared" si="47"/>
        <v>0</v>
      </c>
    </row>
    <row r="1351" spans="1:6">
      <c r="A1351">
        <v>3463833</v>
      </c>
      <c r="C1351">
        <v>3464474</v>
      </c>
      <c r="D1351" t="s">
        <v>10</v>
      </c>
      <c r="E1351">
        <f t="shared" si="46"/>
        <v>1</v>
      </c>
      <c r="F1351">
        <f t="shared" si="47"/>
        <v>1</v>
      </c>
    </row>
    <row r="1352" spans="1:6">
      <c r="A1352">
        <v>3464449</v>
      </c>
      <c r="C1352">
        <v>3465240</v>
      </c>
      <c r="D1352" t="s">
        <v>10</v>
      </c>
      <c r="E1352">
        <f t="shared" si="46"/>
        <v>0</v>
      </c>
      <c r="F1352">
        <f t="shared" si="47"/>
        <v>0</v>
      </c>
    </row>
    <row r="1353" spans="1:6">
      <c r="A1353">
        <v>3465832</v>
      </c>
      <c r="C1353">
        <v>3466425</v>
      </c>
      <c r="D1353" t="s">
        <v>10</v>
      </c>
      <c r="E1353">
        <f t="shared" si="46"/>
        <v>0</v>
      </c>
      <c r="F1353">
        <f t="shared" si="47"/>
        <v>0</v>
      </c>
    </row>
    <row r="1354" spans="1:6">
      <c r="A1354">
        <v>3466566</v>
      </c>
      <c r="C1354">
        <v>3467171</v>
      </c>
      <c r="D1354" t="s">
        <v>10</v>
      </c>
      <c r="E1354">
        <f t="shared" si="46"/>
        <v>0</v>
      </c>
      <c r="F1354">
        <f t="shared" si="47"/>
        <v>0</v>
      </c>
    </row>
    <row r="1355" spans="1:6">
      <c r="A1355">
        <v>3467362</v>
      </c>
      <c r="C1355">
        <v>3468525</v>
      </c>
      <c r="D1355" t="s">
        <v>10</v>
      </c>
      <c r="E1355">
        <f t="shared" si="46"/>
        <v>0</v>
      </c>
      <c r="F1355">
        <f t="shared" si="47"/>
        <v>0</v>
      </c>
    </row>
    <row r="1356" spans="1:6">
      <c r="A1356">
        <v>3475866</v>
      </c>
      <c r="C1356">
        <v>3476162</v>
      </c>
      <c r="D1356" t="s">
        <v>10</v>
      </c>
      <c r="E1356">
        <f t="shared" si="46"/>
        <v>0</v>
      </c>
      <c r="F1356">
        <f t="shared" si="47"/>
        <v>0</v>
      </c>
    </row>
    <row r="1357" spans="1:6">
      <c r="A1357">
        <v>3477677</v>
      </c>
      <c r="C1357">
        <v>3478264</v>
      </c>
      <c r="D1357" t="s">
        <v>10</v>
      </c>
      <c r="E1357">
        <f t="shared" si="46"/>
        <v>0</v>
      </c>
      <c r="F1357">
        <f t="shared" si="47"/>
        <v>0</v>
      </c>
    </row>
    <row r="1358" spans="1:6">
      <c r="A1358">
        <v>3490274</v>
      </c>
      <c r="C1358">
        <v>3491521</v>
      </c>
      <c r="D1358" t="s">
        <v>10</v>
      </c>
      <c r="E1358">
        <f t="shared" si="46"/>
        <v>0</v>
      </c>
      <c r="F1358">
        <f t="shared" si="47"/>
        <v>0</v>
      </c>
    </row>
    <row r="1359" spans="1:6">
      <c r="A1359">
        <v>3492295</v>
      </c>
      <c r="C1359">
        <v>3492816</v>
      </c>
      <c r="D1359" t="s">
        <v>10</v>
      </c>
      <c r="E1359">
        <f t="shared" si="46"/>
        <v>0</v>
      </c>
      <c r="F1359">
        <f t="shared" si="47"/>
        <v>0</v>
      </c>
    </row>
    <row r="1360" spans="1:6">
      <c r="A1360">
        <v>3499048</v>
      </c>
      <c r="C1360">
        <v>3500187</v>
      </c>
      <c r="D1360" t="s">
        <v>10</v>
      </c>
      <c r="E1360">
        <f t="shared" si="46"/>
        <v>0</v>
      </c>
      <c r="F1360">
        <f t="shared" si="47"/>
        <v>0</v>
      </c>
    </row>
    <row r="1361" spans="1:6">
      <c r="A1361">
        <v>3509598</v>
      </c>
      <c r="C1361">
        <v>3510404</v>
      </c>
      <c r="D1361" t="s">
        <v>10</v>
      </c>
      <c r="E1361">
        <f t="shared" si="46"/>
        <v>0</v>
      </c>
      <c r="F1361">
        <f t="shared" si="47"/>
        <v>0</v>
      </c>
    </row>
    <row r="1362" spans="1:6">
      <c r="A1362">
        <v>3510904</v>
      </c>
      <c r="C1362">
        <v>3511671</v>
      </c>
      <c r="D1362" t="s">
        <v>10</v>
      </c>
      <c r="E1362">
        <f t="shared" si="46"/>
        <v>0</v>
      </c>
      <c r="F1362">
        <f t="shared" si="47"/>
        <v>0</v>
      </c>
    </row>
    <row r="1363" spans="1:6">
      <c r="A1363">
        <v>3517500</v>
      </c>
      <c r="C1363">
        <v>3517907</v>
      </c>
      <c r="D1363" t="s">
        <v>10</v>
      </c>
      <c r="E1363">
        <f t="shared" si="46"/>
        <v>0</v>
      </c>
      <c r="F1363">
        <f t="shared" si="47"/>
        <v>0</v>
      </c>
    </row>
    <row r="1364" spans="1:6">
      <c r="A1364">
        <v>3518628</v>
      </c>
      <c r="C1364">
        <v>3518846</v>
      </c>
      <c r="D1364" t="s">
        <v>10</v>
      </c>
      <c r="E1364">
        <f t="shared" si="46"/>
        <v>0</v>
      </c>
      <c r="F1364">
        <f t="shared" si="47"/>
        <v>0</v>
      </c>
    </row>
    <row r="1365" spans="1:6">
      <c r="A1365">
        <v>3519758</v>
      </c>
      <c r="C1365">
        <v>3520381</v>
      </c>
      <c r="D1365" t="s">
        <v>10</v>
      </c>
      <c r="E1365">
        <f t="shared" si="46"/>
        <v>0</v>
      </c>
      <c r="F1365">
        <f t="shared" si="47"/>
        <v>0</v>
      </c>
    </row>
    <row r="1366" spans="1:6">
      <c r="A1366">
        <v>3520542</v>
      </c>
      <c r="C1366">
        <v>3521315</v>
      </c>
      <c r="D1366" t="s">
        <v>10</v>
      </c>
      <c r="E1366">
        <f t="shared" si="46"/>
        <v>0</v>
      </c>
      <c r="F1366">
        <f t="shared" si="47"/>
        <v>0</v>
      </c>
    </row>
    <row r="1367" spans="1:6">
      <c r="A1367">
        <v>3521440</v>
      </c>
      <c r="C1367">
        <v>3522555</v>
      </c>
      <c r="D1367" t="s">
        <v>10</v>
      </c>
      <c r="E1367">
        <f t="shared" si="46"/>
        <v>0</v>
      </c>
      <c r="F1367">
        <f t="shared" si="47"/>
        <v>0</v>
      </c>
    </row>
    <row r="1368" spans="1:6">
      <c r="A1368">
        <v>3522828</v>
      </c>
      <c r="C1368">
        <v>3523652</v>
      </c>
      <c r="D1368" t="s">
        <v>10</v>
      </c>
      <c r="E1368">
        <f t="shared" si="46"/>
        <v>0</v>
      </c>
      <c r="F1368">
        <f t="shared" si="47"/>
        <v>0</v>
      </c>
    </row>
    <row r="1369" spans="1:6">
      <c r="A1369">
        <v>3524393</v>
      </c>
      <c r="C1369">
        <v>3525136</v>
      </c>
      <c r="D1369" t="s">
        <v>10</v>
      </c>
      <c r="E1369">
        <f t="shared" si="46"/>
        <v>0</v>
      </c>
      <c r="F1369">
        <f t="shared" si="47"/>
        <v>0</v>
      </c>
    </row>
    <row r="1370" spans="1:6">
      <c r="A1370">
        <v>3525621</v>
      </c>
      <c r="C1370">
        <v>3528986</v>
      </c>
      <c r="D1370" t="s">
        <v>10</v>
      </c>
      <c r="E1370">
        <f t="shared" si="46"/>
        <v>0</v>
      </c>
      <c r="F1370">
        <f t="shared" si="47"/>
        <v>0</v>
      </c>
    </row>
    <row r="1371" spans="1:6">
      <c r="A1371">
        <v>3530858</v>
      </c>
      <c r="C1371">
        <v>3531754</v>
      </c>
      <c r="D1371" t="s">
        <v>10</v>
      </c>
      <c r="E1371">
        <f t="shared" si="46"/>
        <v>0</v>
      </c>
      <c r="F1371">
        <f t="shared" si="47"/>
        <v>0</v>
      </c>
    </row>
    <row r="1372" spans="1:6">
      <c r="A1372">
        <v>3534124</v>
      </c>
      <c r="C1372">
        <v>3534495</v>
      </c>
      <c r="D1372" t="s">
        <v>10</v>
      </c>
      <c r="E1372">
        <f t="shared" si="46"/>
        <v>0</v>
      </c>
      <c r="F1372">
        <f t="shared" si="47"/>
        <v>0</v>
      </c>
    </row>
    <row r="1373" spans="1:6">
      <c r="A1373">
        <v>3539827</v>
      </c>
      <c r="C1373">
        <v>3540663</v>
      </c>
      <c r="D1373" t="s">
        <v>10</v>
      </c>
      <c r="E1373">
        <f t="shared" si="46"/>
        <v>0</v>
      </c>
      <c r="F1373">
        <f t="shared" si="47"/>
        <v>0</v>
      </c>
    </row>
    <row r="1374" spans="1:6">
      <c r="A1374">
        <v>3555781</v>
      </c>
      <c r="C1374">
        <v>3556011</v>
      </c>
      <c r="D1374" t="s">
        <v>10</v>
      </c>
      <c r="E1374">
        <f t="shared" si="46"/>
        <v>0</v>
      </c>
      <c r="F1374">
        <f t="shared" si="47"/>
        <v>0</v>
      </c>
    </row>
    <row r="1375" spans="1:6">
      <c r="A1375">
        <v>3557124</v>
      </c>
      <c r="C1375">
        <v>3558341</v>
      </c>
      <c r="D1375" t="s">
        <v>10</v>
      </c>
      <c r="E1375">
        <f t="shared" si="46"/>
        <v>0</v>
      </c>
      <c r="F1375">
        <f t="shared" si="47"/>
        <v>0</v>
      </c>
    </row>
    <row r="1376" spans="1:6">
      <c r="A1376">
        <v>3561324</v>
      </c>
      <c r="C1376">
        <v>3561587</v>
      </c>
      <c r="D1376" t="s">
        <v>10</v>
      </c>
      <c r="E1376">
        <f t="shared" si="46"/>
        <v>0</v>
      </c>
      <c r="F1376">
        <f t="shared" si="47"/>
        <v>0</v>
      </c>
    </row>
    <row r="1377" spans="1:6">
      <c r="A1377">
        <v>3561912</v>
      </c>
      <c r="C1377">
        <v>3563642</v>
      </c>
      <c r="D1377" t="s">
        <v>10</v>
      </c>
      <c r="E1377">
        <f t="shared" si="46"/>
        <v>0</v>
      </c>
      <c r="F1377">
        <f t="shared" si="47"/>
        <v>0</v>
      </c>
    </row>
    <row r="1378" spans="1:6">
      <c r="A1378">
        <v>3564149</v>
      </c>
      <c r="C1378">
        <v>3564931</v>
      </c>
      <c r="D1378" t="s">
        <v>10</v>
      </c>
      <c r="E1378">
        <f t="shared" si="46"/>
        <v>0</v>
      </c>
      <c r="F1378">
        <f t="shared" si="47"/>
        <v>0</v>
      </c>
    </row>
    <row r="1379" spans="1:6">
      <c r="A1379">
        <v>3565698</v>
      </c>
      <c r="C1379">
        <v>3566054</v>
      </c>
      <c r="D1379" t="s">
        <v>10</v>
      </c>
      <c r="E1379">
        <f t="shared" si="46"/>
        <v>0</v>
      </c>
      <c r="F1379">
        <f t="shared" si="47"/>
        <v>0</v>
      </c>
    </row>
    <row r="1380" spans="1:6">
      <c r="A1380">
        <v>3571097</v>
      </c>
      <c r="C1380">
        <v>3571825</v>
      </c>
      <c r="D1380" t="s">
        <v>10</v>
      </c>
      <c r="E1380">
        <f t="shared" si="46"/>
        <v>0</v>
      </c>
      <c r="F1380">
        <f t="shared" si="47"/>
        <v>0</v>
      </c>
    </row>
    <row r="1381" spans="1:6">
      <c r="A1381">
        <v>3572609</v>
      </c>
      <c r="C1381">
        <v>3574042</v>
      </c>
      <c r="D1381" t="s">
        <v>10</v>
      </c>
      <c r="E1381">
        <f t="shared" si="46"/>
        <v>1</v>
      </c>
      <c r="F1381">
        <f t="shared" si="47"/>
        <v>0</v>
      </c>
    </row>
    <row r="1382" spans="1:6">
      <c r="A1382">
        <v>3574044</v>
      </c>
      <c r="C1382">
        <v>3575555</v>
      </c>
      <c r="D1382" t="s">
        <v>10</v>
      </c>
      <c r="E1382">
        <f t="shared" si="46"/>
        <v>0</v>
      </c>
      <c r="F1382">
        <f t="shared" si="47"/>
        <v>0</v>
      </c>
    </row>
    <row r="1383" spans="1:6">
      <c r="A1383">
        <v>3575778</v>
      </c>
      <c r="C1383">
        <v>3576158</v>
      </c>
      <c r="D1383" t="s">
        <v>10</v>
      </c>
      <c r="E1383">
        <f t="shared" si="46"/>
        <v>0</v>
      </c>
      <c r="F1383">
        <f t="shared" si="47"/>
        <v>0</v>
      </c>
    </row>
    <row r="1384" spans="1:6">
      <c r="A1384">
        <v>3576689</v>
      </c>
      <c r="C1384">
        <v>3578590</v>
      </c>
      <c r="D1384" t="s">
        <v>10</v>
      </c>
      <c r="E1384">
        <f t="shared" si="46"/>
        <v>0</v>
      </c>
      <c r="F1384">
        <f t="shared" si="47"/>
        <v>0</v>
      </c>
    </row>
    <row r="1385" spans="1:6">
      <c r="A1385">
        <v>3581817</v>
      </c>
      <c r="C1385">
        <v>3583286</v>
      </c>
      <c r="D1385" t="s">
        <v>10</v>
      </c>
      <c r="E1385">
        <f t="shared" si="46"/>
        <v>1</v>
      </c>
      <c r="F1385">
        <f t="shared" si="47"/>
        <v>1</v>
      </c>
    </row>
    <row r="1386" spans="1:6">
      <c r="A1386">
        <v>3583283</v>
      </c>
      <c r="C1386">
        <v>3585664</v>
      </c>
      <c r="D1386" t="s">
        <v>10</v>
      </c>
      <c r="E1386">
        <f t="shared" si="46"/>
        <v>0</v>
      </c>
      <c r="F1386">
        <f t="shared" si="47"/>
        <v>0</v>
      </c>
    </row>
    <row r="1387" spans="1:6">
      <c r="A1387">
        <v>3585843</v>
      </c>
      <c r="C1387">
        <v>3586076</v>
      </c>
      <c r="D1387" t="s">
        <v>10</v>
      </c>
      <c r="E1387">
        <f t="shared" si="46"/>
        <v>0</v>
      </c>
      <c r="F1387">
        <f t="shared" si="47"/>
        <v>0</v>
      </c>
    </row>
    <row r="1388" spans="1:6">
      <c r="A1388">
        <v>3595000</v>
      </c>
      <c r="C1388">
        <v>3595587</v>
      </c>
      <c r="D1388" t="s">
        <v>10</v>
      </c>
      <c r="E1388">
        <f t="shared" si="46"/>
        <v>1</v>
      </c>
      <c r="F1388">
        <f t="shared" si="47"/>
        <v>0</v>
      </c>
    </row>
    <row r="1389" spans="1:6">
      <c r="A1389">
        <v>3595685</v>
      </c>
      <c r="C1389">
        <v>3596134</v>
      </c>
      <c r="D1389" t="s">
        <v>10</v>
      </c>
      <c r="E1389">
        <f t="shared" si="46"/>
        <v>0</v>
      </c>
      <c r="F1389">
        <f t="shared" si="47"/>
        <v>0</v>
      </c>
    </row>
    <row r="1390" spans="1:6">
      <c r="A1390">
        <v>3596811</v>
      </c>
      <c r="C1390">
        <v>3598871</v>
      </c>
      <c r="D1390" t="s">
        <v>10</v>
      </c>
      <c r="E1390">
        <f t="shared" si="46"/>
        <v>0</v>
      </c>
      <c r="F1390">
        <f t="shared" si="47"/>
        <v>0</v>
      </c>
    </row>
    <row r="1391" spans="1:6">
      <c r="A1391">
        <v>3599184</v>
      </c>
      <c r="C1391">
        <v>3601895</v>
      </c>
      <c r="D1391" t="s">
        <v>10</v>
      </c>
      <c r="E1391">
        <f t="shared" si="46"/>
        <v>0</v>
      </c>
      <c r="F1391">
        <f t="shared" si="47"/>
        <v>0</v>
      </c>
    </row>
    <row r="1392" spans="1:6">
      <c r="A1392">
        <v>3602740</v>
      </c>
      <c r="C1392">
        <v>3604380</v>
      </c>
      <c r="D1392" t="s">
        <v>10</v>
      </c>
      <c r="E1392">
        <f t="shared" si="46"/>
        <v>1</v>
      </c>
      <c r="F1392">
        <f t="shared" si="47"/>
        <v>1</v>
      </c>
    </row>
    <row r="1393" spans="1:6">
      <c r="A1393">
        <v>3604377</v>
      </c>
      <c r="C1393">
        <v>3606083</v>
      </c>
      <c r="D1393" t="s">
        <v>10</v>
      </c>
      <c r="E1393">
        <f t="shared" si="46"/>
        <v>0</v>
      </c>
      <c r="F1393">
        <f t="shared" si="47"/>
        <v>0</v>
      </c>
    </row>
    <row r="1394" spans="1:6">
      <c r="A1394">
        <v>3606416</v>
      </c>
      <c r="C1394">
        <v>3609073</v>
      </c>
      <c r="D1394" t="s">
        <v>10</v>
      </c>
      <c r="E1394">
        <f t="shared" si="46"/>
        <v>0</v>
      </c>
      <c r="F1394">
        <f t="shared" si="47"/>
        <v>0</v>
      </c>
    </row>
    <row r="1395" spans="1:6">
      <c r="A1395">
        <v>3611767</v>
      </c>
      <c r="C1395">
        <v>3613050</v>
      </c>
      <c r="D1395" t="s">
        <v>10</v>
      </c>
      <c r="E1395">
        <f t="shared" si="46"/>
        <v>0</v>
      </c>
      <c r="F1395">
        <f t="shared" si="47"/>
        <v>0</v>
      </c>
    </row>
    <row r="1396" spans="1:6">
      <c r="A1396">
        <v>3624922</v>
      </c>
      <c r="C1396">
        <v>3625488</v>
      </c>
      <c r="D1396" t="s">
        <v>10</v>
      </c>
      <c r="E1396">
        <f t="shared" si="46"/>
        <v>0</v>
      </c>
      <c r="F1396">
        <f t="shared" si="47"/>
        <v>0</v>
      </c>
    </row>
    <row r="1397" spans="1:6">
      <c r="A1397">
        <v>3629729</v>
      </c>
      <c r="C1397">
        <v>3630514</v>
      </c>
      <c r="D1397" t="s">
        <v>10</v>
      </c>
      <c r="E1397">
        <f t="shared" si="46"/>
        <v>1</v>
      </c>
      <c r="F1397">
        <f t="shared" si="47"/>
        <v>1</v>
      </c>
    </row>
    <row r="1398" spans="1:6">
      <c r="A1398">
        <v>3630483</v>
      </c>
      <c r="C1398">
        <v>3631727</v>
      </c>
      <c r="D1398" t="s">
        <v>10</v>
      </c>
      <c r="E1398">
        <f t="shared" si="46"/>
        <v>0</v>
      </c>
      <c r="F1398">
        <f t="shared" si="47"/>
        <v>0</v>
      </c>
    </row>
    <row r="1399" spans="1:6">
      <c r="A1399">
        <v>3632437</v>
      </c>
      <c r="C1399">
        <v>3633543</v>
      </c>
      <c r="D1399" t="s">
        <v>10</v>
      </c>
      <c r="E1399">
        <f t="shared" si="46"/>
        <v>0</v>
      </c>
      <c r="F1399">
        <f t="shared" si="47"/>
        <v>0</v>
      </c>
    </row>
    <row r="1400" spans="1:6">
      <c r="A1400">
        <v>3635641</v>
      </c>
      <c r="C1400">
        <v>3637089</v>
      </c>
      <c r="D1400" t="s">
        <v>10</v>
      </c>
      <c r="E1400">
        <f t="shared" si="46"/>
        <v>1</v>
      </c>
      <c r="F1400">
        <f t="shared" si="47"/>
        <v>1</v>
      </c>
    </row>
    <row r="1401" spans="1:6">
      <c r="A1401">
        <v>3637086</v>
      </c>
      <c r="C1401">
        <v>3638141</v>
      </c>
      <c r="D1401" t="s">
        <v>10</v>
      </c>
      <c r="E1401">
        <f t="shared" si="46"/>
        <v>1</v>
      </c>
      <c r="F1401">
        <f t="shared" si="47"/>
        <v>0</v>
      </c>
    </row>
    <row r="1402" spans="1:6">
      <c r="A1402">
        <v>3638164</v>
      </c>
      <c r="C1402">
        <v>3638412</v>
      </c>
      <c r="D1402" t="s">
        <v>10</v>
      </c>
      <c r="E1402">
        <f t="shared" si="46"/>
        <v>0</v>
      </c>
      <c r="F1402">
        <f t="shared" si="47"/>
        <v>0</v>
      </c>
    </row>
    <row r="1403" spans="1:6">
      <c r="A1403">
        <v>3638778</v>
      </c>
      <c r="C1403">
        <v>3640460</v>
      </c>
      <c r="D1403" t="s">
        <v>10</v>
      </c>
      <c r="E1403">
        <f t="shared" si="46"/>
        <v>1</v>
      </c>
      <c r="F1403">
        <f t="shared" si="47"/>
        <v>0</v>
      </c>
    </row>
    <row r="1404" spans="1:6">
      <c r="A1404">
        <v>3640466</v>
      </c>
      <c r="C1404">
        <v>3640792</v>
      </c>
      <c r="D1404" t="s">
        <v>10</v>
      </c>
      <c r="E1404">
        <f t="shared" si="46"/>
        <v>1</v>
      </c>
      <c r="F1404">
        <f t="shared" si="47"/>
        <v>0</v>
      </c>
    </row>
    <row r="1405" spans="1:6">
      <c r="A1405">
        <v>3640803</v>
      </c>
      <c r="C1405">
        <v>3641357</v>
      </c>
      <c r="D1405" t="s">
        <v>10</v>
      </c>
      <c r="E1405">
        <f t="shared" si="46"/>
        <v>0</v>
      </c>
      <c r="F1405">
        <f t="shared" si="47"/>
        <v>0</v>
      </c>
    </row>
    <row r="1406" spans="1:6">
      <c r="A1406">
        <v>3644084</v>
      </c>
      <c r="C1406">
        <v>3644899</v>
      </c>
      <c r="D1406" t="s">
        <v>10</v>
      </c>
      <c r="E1406">
        <f t="shared" si="46"/>
        <v>0</v>
      </c>
      <c r="F1406">
        <f t="shared" si="47"/>
        <v>0</v>
      </c>
    </row>
    <row r="1407" spans="1:6">
      <c r="A1407">
        <v>3647858</v>
      </c>
      <c r="C1407">
        <v>3648808</v>
      </c>
      <c r="D1407" t="s">
        <v>10</v>
      </c>
      <c r="E1407">
        <f t="shared" si="46"/>
        <v>0</v>
      </c>
      <c r="F1407">
        <f t="shared" si="47"/>
        <v>0</v>
      </c>
    </row>
    <row r="1408" spans="1:6">
      <c r="A1408">
        <v>3652118</v>
      </c>
      <c r="C1408">
        <v>3654109</v>
      </c>
      <c r="D1408" t="s">
        <v>10</v>
      </c>
      <c r="E1408">
        <f t="shared" si="46"/>
        <v>0</v>
      </c>
      <c r="F1408">
        <f t="shared" si="47"/>
        <v>0</v>
      </c>
    </row>
    <row r="1409" spans="1:6">
      <c r="A1409">
        <v>3656077</v>
      </c>
      <c r="C1409">
        <v>3657363</v>
      </c>
      <c r="D1409" t="s">
        <v>10</v>
      </c>
      <c r="E1409">
        <f t="shared" si="46"/>
        <v>0</v>
      </c>
      <c r="F1409">
        <f t="shared" si="47"/>
        <v>0</v>
      </c>
    </row>
    <row r="1410" spans="1:6">
      <c r="A1410">
        <v>3657750</v>
      </c>
      <c r="C1410">
        <v>3658106</v>
      </c>
      <c r="D1410" t="s">
        <v>10</v>
      </c>
      <c r="E1410">
        <f t="shared" si="46"/>
        <v>0</v>
      </c>
      <c r="F1410">
        <f t="shared" si="47"/>
        <v>0</v>
      </c>
    </row>
    <row r="1411" spans="1:6">
      <c r="A1411">
        <v>3658443</v>
      </c>
      <c r="C1411">
        <v>3658919</v>
      </c>
      <c r="D1411" t="s">
        <v>10</v>
      </c>
      <c r="E1411">
        <f t="shared" si="46"/>
        <v>0</v>
      </c>
      <c r="F1411">
        <f t="shared" si="47"/>
        <v>0</v>
      </c>
    </row>
    <row r="1412" spans="1:6">
      <c r="A1412">
        <v>3660397</v>
      </c>
      <c r="C1412">
        <v>3661887</v>
      </c>
      <c r="D1412" t="s">
        <v>10</v>
      </c>
      <c r="E1412">
        <f t="shared" ref="E1412:E1475" si="48">IF(A1413-C1412&lt;100,1,0)</f>
        <v>0</v>
      </c>
      <c r="F1412">
        <f t="shared" ref="F1412:F1475" si="49">IF(A1413-C1412&lt;0,1,0)</f>
        <v>0</v>
      </c>
    </row>
    <row r="1413" spans="1:6">
      <c r="A1413">
        <v>3662841</v>
      </c>
      <c r="C1413">
        <v>3663530</v>
      </c>
      <c r="D1413" t="s">
        <v>10</v>
      </c>
      <c r="E1413">
        <f t="shared" si="48"/>
        <v>1</v>
      </c>
      <c r="F1413">
        <f t="shared" si="49"/>
        <v>1</v>
      </c>
    </row>
    <row r="1414" spans="1:6">
      <c r="A1414">
        <v>3663527</v>
      </c>
      <c r="C1414">
        <v>3664555</v>
      </c>
      <c r="D1414" t="s">
        <v>10</v>
      </c>
      <c r="E1414">
        <f t="shared" si="48"/>
        <v>0</v>
      </c>
      <c r="F1414">
        <f t="shared" si="49"/>
        <v>0</v>
      </c>
    </row>
    <row r="1415" spans="1:6">
      <c r="A1415">
        <v>3670488</v>
      </c>
      <c r="C1415">
        <v>3671405</v>
      </c>
      <c r="D1415" t="s">
        <v>10</v>
      </c>
      <c r="E1415">
        <f t="shared" si="48"/>
        <v>0</v>
      </c>
      <c r="F1415">
        <f t="shared" si="49"/>
        <v>0</v>
      </c>
    </row>
    <row r="1416" spans="1:6">
      <c r="A1416">
        <v>3672442</v>
      </c>
      <c r="C1416">
        <v>3674007</v>
      </c>
      <c r="D1416" t="s">
        <v>10</v>
      </c>
      <c r="E1416">
        <f t="shared" si="48"/>
        <v>1</v>
      </c>
      <c r="F1416">
        <f t="shared" si="49"/>
        <v>0</v>
      </c>
    </row>
    <row r="1417" spans="1:6">
      <c r="A1417">
        <v>3674094</v>
      </c>
      <c r="C1417">
        <v>3675620</v>
      </c>
      <c r="D1417" t="s">
        <v>10</v>
      </c>
      <c r="E1417">
        <f t="shared" si="48"/>
        <v>0</v>
      </c>
      <c r="F1417">
        <f t="shared" si="49"/>
        <v>0</v>
      </c>
    </row>
    <row r="1418" spans="1:6">
      <c r="A1418">
        <v>3677749</v>
      </c>
      <c r="C1418">
        <v>3678216</v>
      </c>
      <c r="D1418" t="s">
        <v>10</v>
      </c>
      <c r="E1418">
        <f t="shared" si="48"/>
        <v>0</v>
      </c>
      <c r="F1418">
        <f t="shared" si="49"/>
        <v>0</v>
      </c>
    </row>
    <row r="1419" spans="1:6">
      <c r="A1419">
        <v>3680516</v>
      </c>
      <c r="C1419">
        <v>3680788</v>
      </c>
      <c r="D1419" t="s">
        <v>10</v>
      </c>
      <c r="E1419">
        <f t="shared" si="48"/>
        <v>0</v>
      </c>
      <c r="F1419">
        <f t="shared" si="49"/>
        <v>0</v>
      </c>
    </row>
    <row r="1420" spans="1:6">
      <c r="A1420">
        <v>3683666</v>
      </c>
      <c r="C1420">
        <v>3684331</v>
      </c>
      <c r="D1420" t="s">
        <v>10</v>
      </c>
      <c r="E1420">
        <f t="shared" si="48"/>
        <v>0</v>
      </c>
      <c r="F1420">
        <f t="shared" si="49"/>
        <v>0</v>
      </c>
    </row>
    <row r="1421" spans="1:6">
      <c r="A1421">
        <v>3687184</v>
      </c>
      <c r="C1421">
        <v>3687588</v>
      </c>
      <c r="D1421" t="s">
        <v>10</v>
      </c>
      <c r="E1421">
        <f t="shared" si="48"/>
        <v>0</v>
      </c>
      <c r="F1421">
        <f t="shared" si="49"/>
        <v>0</v>
      </c>
    </row>
    <row r="1422" spans="1:6">
      <c r="A1422">
        <v>3689476</v>
      </c>
      <c r="C1422">
        <v>3690225</v>
      </c>
      <c r="D1422" t="s">
        <v>10</v>
      </c>
      <c r="E1422">
        <f t="shared" si="48"/>
        <v>1</v>
      </c>
      <c r="F1422">
        <f t="shared" si="49"/>
        <v>1</v>
      </c>
    </row>
    <row r="1423" spans="1:6">
      <c r="A1423">
        <v>3690213</v>
      </c>
      <c r="C1423">
        <v>3691058</v>
      </c>
      <c r="D1423" t="s">
        <v>10</v>
      </c>
      <c r="E1423">
        <f t="shared" si="48"/>
        <v>0</v>
      </c>
      <c r="F1423">
        <f t="shared" si="49"/>
        <v>0</v>
      </c>
    </row>
    <row r="1424" spans="1:6">
      <c r="A1424">
        <v>3696698</v>
      </c>
      <c r="C1424">
        <v>3698470</v>
      </c>
      <c r="D1424" t="s">
        <v>10</v>
      </c>
      <c r="E1424">
        <f t="shared" si="48"/>
        <v>1</v>
      </c>
      <c r="F1424">
        <f t="shared" si="49"/>
        <v>1</v>
      </c>
    </row>
    <row r="1425" spans="1:6">
      <c r="A1425">
        <v>3698467</v>
      </c>
      <c r="C1425">
        <v>3698985</v>
      </c>
      <c r="D1425" t="s">
        <v>10</v>
      </c>
      <c r="E1425">
        <f t="shared" si="48"/>
        <v>0</v>
      </c>
      <c r="F1425">
        <f t="shared" si="49"/>
        <v>0</v>
      </c>
    </row>
    <row r="1426" spans="1:6">
      <c r="A1426">
        <v>3700119</v>
      </c>
      <c r="C1426">
        <v>3701555</v>
      </c>
      <c r="D1426" t="s">
        <v>10</v>
      </c>
      <c r="E1426">
        <f t="shared" si="48"/>
        <v>0</v>
      </c>
      <c r="F1426">
        <f t="shared" si="49"/>
        <v>0</v>
      </c>
    </row>
    <row r="1427" spans="1:6">
      <c r="A1427">
        <v>3702356</v>
      </c>
      <c r="C1427">
        <v>3703060</v>
      </c>
      <c r="D1427" t="s">
        <v>10</v>
      </c>
      <c r="E1427">
        <f t="shared" si="48"/>
        <v>0</v>
      </c>
      <c r="F1427">
        <f t="shared" si="49"/>
        <v>0</v>
      </c>
    </row>
    <row r="1428" spans="1:6">
      <c r="A1428">
        <v>3703170</v>
      </c>
      <c r="C1428">
        <v>3704009</v>
      </c>
      <c r="D1428" t="s">
        <v>10</v>
      </c>
      <c r="E1428">
        <f t="shared" si="48"/>
        <v>0</v>
      </c>
      <c r="F1428">
        <f t="shared" si="49"/>
        <v>0</v>
      </c>
    </row>
    <row r="1429" spans="1:6">
      <c r="A1429">
        <v>3706388</v>
      </c>
      <c r="C1429">
        <v>3706597</v>
      </c>
      <c r="D1429" t="s">
        <v>10</v>
      </c>
      <c r="E1429">
        <f t="shared" si="48"/>
        <v>0</v>
      </c>
      <c r="F1429">
        <f t="shared" si="49"/>
        <v>0</v>
      </c>
    </row>
    <row r="1430" spans="1:6">
      <c r="A1430">
        <v>3709189</v>
      </c>
      <c r="C1430">
        <v>3709377</v>
      </c>
      <c r="D1430" t="s">
        <v>10</v>
      </c>
      <c r="E1430">
        <f t="shared" si="48"/>
        <v>0</v>
      </c>
      <c r="F1430">
        <f t="shared" si="49"/>
        <v>0</v>
      </c>
    </row>
    <row r="1431" spans="1:6">
      <c r="A1431">
        <v>3709748</v>
      </c>
      <c r="C1431">
        <v>3710200</v>
      </c>
      <c r="D1431" t="s">
        <v>10</v>
      </c>
      <c r="E1431">
        <f t="shared" si="48"/>
        <v>0</v>
      </c>
      <c r="F1431">
        <f t="shared" si="49"/>
        <v>0</v>
      </c>
    </row>
    <row r="1432" spans="1:6">
      <c r="A1432">
        <v>3712309</v>
      </c>
      <c r="C1432">
        <v>3712716</v>
      </c>
      <c r="D1432" t="s">
        <v>10</v>
      </c>
      <c r="E1432">
        <f t="shared" si="48"/>
        <v>0</v>
      </c>
      <c r="F1432">
        <f t="shared" si="49"/>
        <v>0</v>
      </c>
    </row>
    <row r="1433" spans="1:6">
      <c r="A1433">
        <v>3713764</v>
      </c>
      <c r="C1433">
        <v>3715458</v>
      </c>
      <c r="D1433" t="s">
        <v>10</v>
      </c>
      <c r="E1433">
        <f t="shared" si="48"/>
        <v>1</v>
      </c>
      <c r="F1433">
        <f t="shared" si="49"/>
        <v>0</v>
      </c>
    </row>
    <row r="1434" spans="1:6">
      <c r="A1434">
        <v>3715482</v>
      </c>
      <c r="C1434">
        <v>3716204</v>
      </c>
      <c r="D1434" t="s">
        <v>10</v>
      </c>
      <c r="E1434">
        <f t="shared" si="48"/>
        <v>1</v>
      </c>
      <c r="F1434">
        <f t="shared" si="49"/>
        <v>0</v>
      </c>
    </row>
    <row r="1435" spans="1:6">
      <c r="A1435">
        <v>3716220</v>
      </c>
      <c r="C1435">
        <v>3716630</v>
      </c>
      <c r="D1435" t="s">
        <v>10</v>
      </c>
      <c r="E1435">
        <f t="shared" si="48"/>
        <v>0</v>
      </c>
      <c r="F1435">
        <f t="shared" si="49"/>
        <v>0</v>
      </c>
    </row>
    <row r="1436" spans="1:6">
      <c r="A1436">
        <v>3722417</v>
      </c>
      <c r="C1436">
        <v>3723019</v>
      </c>
      <c r="D1436" t="s">
        <v>10</v>
      </c>
      <c r="E1436">
        <f t="shared" si="48"/>
        <v>0</v>
      </c>
      <c r="F1436">
        <f t="shared" si="49"/>
        <v>0</v>
      </c>
    </row>
    <row r="1437" spans="1:6">
      <c r="A1437">
        <v>3723223</v>
      </c>
      <c r="C1437">
        <v>3724905</v>
      </c>
      <c r="D1437" t="s">
        <v>10</v>
      </c>
      <c r="E1437">
        <f t="shared" si="48"/>
        <v>1</v>
      </c>
      <c r="F1437">
        <f t="shared" si="49"/>
        <v>1</v>
      </c>
    </row>
    <row r="1438" spans="1:6">
      <c r="A1438">
        <v>3724892</v>
      </c>
      <c r="C1438">
        <v>3725677</v>
      </c>
      <c r="D1438" t="s">
        <v>10</v>
      </c>
      <c r="E1438">
        <f t="shared" si="48"/>
        <v>1</v>
      </c>
      <c r="F1438">
        <f t="shared" si="49"/>
        <v>1</v>
      </c>
    </row>
    <row r="1439" spans="1:6">
      <c r="A1439">
        <v>3725605</v>
      </c>
      <c r="C1439">
        <v>3726717</v>
      </c>
      <c r="D1439" t="s">
        <v>10</v>
      </c>
      <c r="E1439">
        <f t="shared" si="48"/>
        <v>1</v>
      </c>
      <c r="F1439">
        <f t="shared" si="49"/>
        <v>0</v>
      </c>
    </row>
    <row r="1440" spans="1:6">
      <c r="A1440">
        <v>3726743</v>
      </c>
      <c r="C1440">
        <v>3727561</v>
      </c>
      <c r="D1440" t="s">
        <v>10</v>
      </c>
      <c r="E1440">
        <f t="shared" si="48"/>
        <v>1</v>
      </c>
      <c r="F1440">
        <f t="shared" si="49"/>
        <v>0</v>
      </c>
    </row>
    <row r="1441" spans="1:6">
      <c r="A1441">
        <v>3727563</v>
      </c>
      <c r="C1441">
        <v>3728774</v>
      </c>
      <c r="D1441" t="s">
        <v>10</v>
      </c>
      <c r="E1441">
        <f t="shared" si="48"/>
        <v>0</v>
      </c>
      <c r="F1441">
        <f t="shared" si="49"/>
        <v>0</v>
      </c>
    </row>
    <row r="1442" spans="1:6">
      <c r="A1442">
        <v>3728980</v>
      </c>
      <c r="C1442">
        <v>3729786</v>
      </c>
      <c r="D1442" t="s">
        <v>10</v>
      </c>
      <c r="E1442">
        <f t="shared" si="48"/>
        <v>0</v>
      </c>
      <c r="F1442">
        <f t="shared" si="49"/>
        <v>0</v>
      </c>
    </row>
    <row r="1443" spans="1:6">
      <c r="A1443">
        <v>3730079</v>
      </c>
      <c r="C1443">
        <v>3730471</v>
      </c>
      <c r="D1443" t="s">
        <v>10</v>
      </c>
      <c r="E1443">
        <f t="shared" si="48"/>
        <v>0</v>
      </c>
      <c r="F1443">
        <f t="shared" si="49"/>
        <v>0</v>
      </c>
    </row>
    <row r="1444" spans="1:6">
      <c r="A1444">
        <v>3730608</v>
      </c>
      <c r="C1444">
        <v>3731645</v>
      </c>
      <c r="D1444" t="s">
        <v>10</v>
      </c>
      <c r="E1444">
        <f t="shared" si="48"/>
        <v>0</v>
      </c>
      <c r="F1444">
        <f t="shared" si="49"/>
        <v>0</v>
      </c>
    </row>
    <row r="1445" spans="1:6">
      <c r="A1445">
        <v>3732198</v>
      </c>
      <c r="C1445">
        <v>3732407</v>
      </c>
      <c r="D1445" t="s">
        <v>10</v>
      </c>
      <c r="E1445">
        <f t="shared" si="48"/>
        <v>0</v>
      </c>
      <c r="F1445">
        <f t="shared" si="49"/>
        <v>0</v>
      </c>
    </row>
    <row r="1446" spans="1:6">
      <c r="A1446">
        <v>3738108</v>
      </c>
      <c r="C1446">
        <v>3738335</v>
      </c>
      <c r="D1446" t="s">
        <v>10</v>
      </c>
      <c r="E1446">
        <f t="shared" si="48"/>
        <v>1</v>
      </c>
      <c r="F1446">
        <f t="shared" si="49"/>
        <v>0</v>
      </c>
    </row>
    <row r="1447" spans="1:6">
      <c r="A1447">
        <v>3738356</v>
      </c>
      <c r="C1447">
        <v>3738790</v>
      </c>
      <c r="D1447" t="s">
        <v>10</v>
      </c>
      <c r="E1447">
        <f t="shared" si="48"/>
        <v>0</v>
      </c>
      <c r="F1447">
        <f t="shared" si="49"/>
        <v>0</v>
      </c>
    </row>
    <row r="1448" spans="1:6">
      <c r="A1448">
        <v>3741243</v>
      </c>
      <c r="C1448">
        <v>3741896</v>
      </c>
      <c r="D1448" t="s">
        <v>10</v>
      </c>
      <c r="E1448">
        <f t="shared" si="48"/>
        <v>0</v>
      </c>
      <c r="F1448">
        <f t="shared" si="49"/>
        <v>0</v>
      </c>
    </row>
    <row r="1449" spans="1:6">
      <c r="A1449">
        <v>3742020</v>
      </c>
      <c r="C1449">
        <v>3742949</v>
      </c>
      <c r="D1449" t="s">
        <v>10</v>
      </c>
      <c r="E1449">
        <f t="shared" si="48"/>
        <v>1</v>
      </c>
      <c r="F1449">
        <f t="shared" si="49"/>
        <v>0</v>
      </c>
    </row>
    <row r="1450" spans="1:6">
      <c r="A1450">
        <v>3743030</v>
      </c>
      <c r="C1450">
        <v>3743680</v>
      </c>
      <c r="D1450" t="s">
        <v>10</v>
      </c>
      <c r="E1450">
        <f t="shared" si="48"/>
        <v>0</v>
      </c>
      <c r="F1450">
        <f t="shared" si="49"/>
        <v>0</v>
      </c>
    </row>
    <row r="1451" spans="1:6">
      <c r="A1451">
        <v>3743780</v>
      </c>
      <c r="C1451">
        <v>3744241</v>
      </c>
      <c r="D1451" t="s">
        <v>10</v>
      </c>
      <c r="E1451">
        <f t="shared" si="48"/>
        <v>0</v>
      </c>
      <c r="F1451">
        <f t="shared" si="49"/>
        <v>0</v>
      </c>
    </row>
    <row r="1452" spans="1:6">
      <c r="A1452">
        <v>3748748</v>
      </c>
      <c r="C1452">
        <v>3748969</v>
      </c>
      <c r="D1452" t="s">
        <v>10</v>
      </c>
      <c r="E1452">
        <f t="shared" si="48"/>
        <v>0</v>
      </c>
      <c r="F1452">
        <f t="shared" si="49"/>
        <v>0</v>
      </c>
    </row>
    <row r="1453" spans="1:6">
      <c r="A1453">
        <v>3749369</v>
      </c>
      <c r="C1453">
        <v>3749938</v>
      </c>
      <c r="D1453" t="s">
        <v>10</v>
      </c>
      <c r="E1453">
        <f t="shared" si="48"/>
        <v>1</v>
      </c>
      <c r="F1453">
        <f t="shared" si="49"/>
        <v>0</v>
      </c>
    </row>
    <row r="1454" spans="1:6">
      <c r="A1454">
        <v>3749939</v>
      </c>
      <c r="C1454">
        <v>3751192</v>
      </c>
      <c r="D1454" t="s">
        <v>10</v>
      </c>
      <c r="E1454">
        <f t="shared" si="48"/>
        <v>0</v>
      </c>
      <c r="F1454">
        <f t="shared" si="49"/>
        <v>0</v>
      </c>
    </row>
    <row r="1455" spans="1:6">
      <c r="A1455">
        <v>3751601</v>
      </c>
      <c r="C1455">
        <v>3753439</v>
      </c>
      <c r="D1455" t="s">
        <v>10</v>
      </c>
      <c r="E1455">
        <f t="shared" si="48"/>
        <v>0</v>
      </c>
      <c r="F1455">
        <f t="shared" si="49"/>
        <v>0</v>
      </c>
    </row>
    <row r="1456" spans="1:6">
      <c r="A1456">
        <v>3760760</v>
      </c>
      <c r="C1456">
        <v>3761335</v>
      </c>
      <c r="D1456" t="s">
        <v>10</v>
      </c>
      <c r="E1456">
        <f t="shared" si="48"/>
        <v>0</v>
      </c>
      <c r="F1456">
        <f t="shared" si="49"/>
        <v>0</v>
      </c>
    </row>
    <row r="1457" spans="1:6">
      <c r="A1457">
        <v>3765588</v>
      </c>
      <c r="C1457">
        <v>3766505</v>
      </c>
      <c r="D1457" t="s">
        <v>10</v>
      </c>
      <c r="E1457">
        <f t="shared" si="48"/>
        <v>0</v>
      </c>
      <c r="F1457">
        <f t="shared" si="49"/>
        <v>0</v>
      </c>
    </row>
    <row r="1458" spans="1:6">
      <c r="A1458">
        <v>3766645</v>
      </c>
      <c r="C1458">
        <v>3768528</v>
      </c>
      <c r="D1458" t="s">
        <v>10</v>
      </c>
      <c r="E1458">
        <f t="shared" si="48"/>
        <v>0</v>
      </c>
      <c r="F1458">
        <f t="shared" si="49"/>
        <v>0</v>
      </c>
    </row>
    <row r="1459" spans="1:6">
      <c r="A1459">
        <v>3774062</v>
      </c>
      <c r="C1459">
        <v>3774463</v>
      </c>
      <c r="D1459" t="s">
        <v>10</v>
      </c>
      <c r="E1459">
        <f t="shared" si="48"/>
        <v>0</v>
      </c>
      <c r="F1459">
        <f t="shared" si="49"/>
        <v>0</v>
      </c>
    </row>
    <row r="1460" spans="1:6">
      <c r="A1460">
        <v>3777203</v>
      </c>
      <c r="C1460">
        <v>3778117</v>
      </c>
      <c r="D1460" t="s">
        <v>10</v>
      </c>
      <c r="E1460">
        <f t="shared" si="48"/>
        <v>0</v>
      </c>
      <c r="F1460">
        <f t="shared" si="49"/>
        <v>0</v>
      </c>
    </row>
    <row r="1461" spans="1:6">
      <c r="A1461">
        <v>3778253</v>
      </c>
      <c r="C1461">
        <v>3778498</v>
      </c>
      <c r="D1461" t="s">
        <v>10</v>
      </c>
      <c r="E1461">
        <f t="shared" si="48"/>
        <v>0</v>
      </c>
      <c r="F1461">
        <f t="shared" si="49"/>
        <v>0</v>
      </c>
    </row>
    <row r="1462" spans="1:6">
      <c r="A1462">
        <v>3780740</v>
      </c>
      <c r="C1462">
        <v>3781627</v>
      </c>
      <c r="D1462" t="s">
        <v>10</v>
      </c>
      <c r="E1462">
        <f t="shared" si="48"/>
        <v>1</v>
      </c>
      <c r="F1462">
        <f t="shared" si="49"/>
        <v>1</v>
      </c>
    </row>
    <row r="1463" spans="1:6">
      <c r="A1463">
        <v>3781609</v>
      </c>
      <c r="C1463">
        <v>3782415</v>
      </c>
      <c r="D1463" t="s">
        <v>10</v>
      </c>
      <c r="E1463">
        <f t="shared" si="48"/>
        <v>0</v>
      </c>
      <c r="F1463">
        <f t="shared" si="49"/>
        <v>0</v>
      </c>
    </row>
    <row r="1464" spans="1:6">
      <c r="A1464">
        <v>3793122</v>
      </c>
      <c r="C1464">
        <v>3793295</v>
      </c>
      <c r="D1464" t="s">
        <v>10</v>
      </c>
      <c r="E1464">
        <f t="shared" si="48"/>
        <v>0</v>
      </c>
      <c r="F1464">
        <f t="shared" si="49"/>
        <v>0</v>
      </c>
    </row>
    <row r="1465" spans="1:6">
      <c r="A1465">
        <v>3793454</v>
      </c>
      <c r="C1465">
        <v>3794449</v>
      </c>
      <c r="D1465" t="s">
        <v>10</v>
      </c>
      <c r="E1465">
        <f t="shared" si="48"/>
        <v>1</v>
      </c>
      <c r="F1465">
        <f t="shared" si="49"/>
        <v>1</v>
      </c>
    </row>
    <row r="1466" spans="1:6">
      <c r="A1466">
        <v>3794446</v>
      </c>
      <c r="C1466">
        <v>3796077</v>
      </c>
      <c r="D1466" t="s">
        <v>10</v>
      </c>
      <c r="E1466">
        <f t="shared" si="48"/>
        <v>1</v>
      </c>
      <c r="F1466">
        <f t="shared" si="49"/>
        <v>0</v>
      </c>
    </row>
    <row r="1467" spans="1:6">
      <c r="A1467">
        <v>3796080</v>
      </c>
      <c r="C1467">
        <v>3797933</v>
      </c>
      <c r="D1467" t="s">
        <v>10</v>
      </c>
      <c r="E1467">
        <f t="shared" si="48"/>
        <v>1</v>
      </c>
      <c r="F1467">
        <f t="shared" si="49"/>
        <v>0</v>
      </c>
    </row>
    <row r="1468" spans="1:6">
      <c r="A1468">
        <v>3797967</v>
      </c>
      <c r="C1468">
        <v>3798683</v>
      </c>
      <c r="D1468" t="s">
        <v>10</v>
      </c>
      <c r="E1468">
        <f t="shared" si="48"/>
        <v>1</v>
      </c>
      <c r="F1468">
        <f t="shared" si="49"/>
        <v>0</v>
      </c>
    </row>
    <row r="1469" spans="1:6">
      <c r="A1469">
        <v>3798685</v>
      </c>
      <c r="C1469">
        <v>3799197</v>
      </c>
      <c r="D1469" t="s">
        <v>10</v>
      </c>
      <c r="E1469">
        <f t="shared" si="48"/>
        <v>1</v>
      </c>
      <c r="F1469">
        <f t="shared" si="49"/>
        <v>1</v>
      </c>
    </row>
    <row r="1470" spans="1:6">
      <c r="A1470">
        <v>3799163</v>
      </c>
      <c r="C1470">
        <v>3799636</v>
      </c>
      <c r="D1470" t="s">
        <v>10</v>
      </c>
      <c r="E1470">
        <f t="shared" si="48"/>
        <v>1</v>
      </c>
      <c r="F1470">
        <f t="shared" si="49"/>
        <v>0</v>
      </c>
    </row>
    <row r="1471" spans="1:6">
      <c r="A1471">
        <v>3799721</v>
      </c>
      <c r="C1471">
        <v>3800431</v>
      </c>
      <c r="D1471" t="s">
        <v>10</v>
      </c>
      <c r="E1471">
        <f t="shared" si="48"/>
        <v>1</v>
      </c>
      <c r="F1471">
        <f t="shared" si="49"/>
        <v>0</v>
      </c>
    </row>
    <row r="1472" spans="1:6">
      <c r="A1472">
        <v>3800466</v>
      </c>
      <c r="C1472">
        <v>3801038</v>
      </c>
      <c r="D1472" t="s">
        <v>10</v>
      </c>
      <c r="E1472">
        <f t="shared" si="48"/>
        <v>1</v>
      </c>
      <c r="F1472">
        <f t="shared" si="49"/>
        <v>0</v>
      </c>
    </row>
    <row r="1473" spans="1:6">
      <c r="A1473">
        <v>3801050</v>
      </c>
      <c r="C1473">
        <v>3801697</v>
      </c>
      <c r="D1473" t="s">
        <v>10</v>
      </c>
      <c r="E1473">
        <f t="shared" si="48"/>
        <v>0</v>
      </c>
      <c r="F1473">
        <f t="shared" si="49"/>
        <v>0</v>
      </c>
    </row>
    <row r="1474" spans="1:6">
      <c r="A1474">
        <v>3803098</v>
      </c>
      <c r="C1474">
        <v>3803910</v>
      </c>
      <c r="D1474" t="s">
        <v>10</v>
      </c>
      <c r="E1474">
        <f t="shared" si="48"/>
        <v>1</v>
      </c>
      <c r="F1474">
        <f t="shared" si="49"/>
        <v>1</v>
      </c>
    </row>
    <row r="1475" spans="1:6">
      <c r="A1475">
        <v>3803901</v>
      </c>
      <c r="C1475">
        <v>3804563</v>
      </c>
      <c r="D1475" t="s">
        <v>10</v>
      </c>
      <c r="E1475">
        <f t="shared" si="48"/>
        <v>1</v>
      </c>
      <c r="F1475">
        <f t="shared" si="49"/>
        <v>1</v>
      </c>
    </row>
    <row r="1476" spans="1:6">
      <c r="A1476">
        <v>3804560</v>
      </c>
      <c r="C1476">
        <v>3805171</v>
      </c>
      <c r="D1476" t="s">
        <v>10</v>
      </c>
      <c r="E1476">
        <f t="shared" ref="E1476:E1539" si="50">IF(A1477-C1476&lt;100,1,0)</f>
        <v>1</v>
      </c>
      <c r="F1476">
        <f t="shared" ref="F1476:F1539" si="51">IF(A1477-C1476&lt;0,1,0)</f>
        <v>1</v>
      </c>
    </row>
    <row r="1477" spans="1:6">
      <c r="A1477">
        <v>3805155</v>
      </c>
      <c r="C1477">
        <v>3807803</v>
      </c>
      <c r="D1477" t="s">
        <v>10</v>
      </c>
      <c r="E1477">
        <f t="shared" si="50"/>
        <v>1</v>
      </c>
      <c r="F1477">
        <f t="shared" si="51"/>
        <v>1</v>
      </c>
    </row>
    <row r="1478" spans="1:6">
      <c r="A1478">
        <v>3807793</v>
      </c>
      <c r="C1478">
        <v>3808842</v>
      </c>
      <c r="D1478" t="s">
        <v>10</v>
      </c>
      <c r="E1478">
        <f t="shared" si="50"/>
        <v>1</v>
      </c>
      <c r="F1478">
        <f t="shared" si="51"/>
        <v>0</v>
      </c>
    </row>
    <row r="1479" spans="1:6">
      <c r="A1479">
        <v>3808862</v>
      </c>
      <c r="C1479">
        <v>3809224</v>
      </c>
      <c r="D1479" t="s">
        <v>10</v>
      </c>
      <c r="E1479">
        <f t="shared" si="50"/>
        <v>1</v>
      </c>
      <c r="F1479">
        <f t="shared" si="51"/>
        <v>0</v>
      </c>
    </row>
    <row r="1480" spans="1:6">
      <c r="A1480">
        <v>3809243</v>
      </c>
      <c r="C1480">
        <v>3810043</v>
      </c>
      <c r="D1480" t="s">
        <v>10</v>
      </c>
      <c r="E1480">
        <f t="shared" si="50"/>
        <v>1</v>
      </c>
      <c r="F1480">
        <f t="shared" si="51"/>
        <v>1</v>
      </c>
    </row>
    <row r="1481" spans="1:6">
      <c r="A1481">
        <v>3810040</v>
      </c>
      <c r="C1481">
        <v>3810588</v>
      </c>
      <c r="D1481" t="s">
        <v>10</v>
      </c>
      <c r="E1481">
        <f t="shared" si="50"/>
        <v>1</v>
      </c>
      <c r="F1481">
        <f t="shared" si="51"/>
        <v>0</v>
      </c>
    </row>
    <row r="1482" spans="1:6">
      <c r="A1482">
        <v>3810608</v>
      </c>
      <c r="C1482">
        <v>3812611</v>
      </c>
      <c r="D1482" t="s">
        <v>10</v>
      </c>
      <c r="E1482">
        <f t="shared" si="50"/>
        <v>0</v>
      </c>
      <c r="F1482">
        <f t="shared" si="51"/>
        <v>0</v>
      </c>
    </row>
    <row r="1483" spans="1:6">
      <c r="A1483">
        <v>3816152</v>
      </c>
      <c r="C1483">
        <v>3816412</v>
      </c>
      <c r="D1483" t="s">
        <v>10</v>
      </c>
      <c r="E1483">
        <f t="shared" si="50"/>
        <v>0</v>
      </c>
      <c r="F1483">
        <f t="shared" si="51"/>
        <v>0</v>
      </c>
    </row>
    <row r="1484" spans="1:6">
      <c r="A1484">
        <v>3828455</v>
      </c>
      <c r="C1484">
        <v>3829729</v>
      </c>
      <c r="D1484" t="s">
        <v>10</v>
      </c>
      <c r="E1484">
        <f t="shared" si="50"/>
        <v>0</v>
      </c>
      <c r="F1484">
        <f t="shared" si="51"/>
        <v>0</v>
      </c>
    </row>
    <row r="1485" spans="1:6">
      <c r="A1485">
        <v>3829974</v>
      </c>
      <c r="C1485">
        <v>3831038</v>
      </c>
      <c r="D1485" t="s">
        <v>10</v>
      </c>
      <c r="E1485">
        <f t="shared" si="50"/>
        <v>0</v>
      </c>
      <c r="F1485">
        <f t="shared" si="51"/>
        <v>0</v>
      </c>
    </row>
    <row r="1486" spans="1:6">
      <c r="A1486">
        <v>3831310</v>
      </c>
      <c r="C1486">
        <v>3834120</v>
      </c>
      <c r="D1486" t="s">
        <v>10</v>
      </c>
      <c r="E1486">
        <f t="shared" si="50"/>
        <v>0</v>
      </c>
      <c r="F1486">
        <f t="shared" si="51"/>
        <v>0</v>
      </c>
    </row>
    <row r="1487" spans="1:6">
      <c r="A1487">
        <v>3848826</v>
      </c>
      <c r="C1487">
        <v>3849467</v>
      </c>
      <c r="D1487" t="s">
        <v>10</v>
      </c>
      <c r="E1487">
        <f t="shared" si="50"/>
        <v>0</v>
      </c>
      <c r="F1487">
        <f t="shared" si="51"/>
        <v>0</v>
      </c>
    </row>
    <row r="1488" spans="1:6">
      <c r="A1488">
        <v>3857637</v>
      </c>
      <c r="C1488">
        <v>3858101</v>
      </c>
      <c r="D1488" t="s">
        <v>10</v>
      </c>
      <c r="E1488">
        <f t="shared" si="50"/>
        <v>0</v>
      </c>
      <c r="F1488">
        <f t="shared" si="51"/>
        <v>0</v>
      </c>
    </row>
    <row r="1489" spans="1:6">
      <c r="A1489">
        <v>3862878</v>
      </c>
      <c r="C1489">
        <v>3864863</v>
      </c>
      <c r="D1489" t="s">
        <v>10</v>
      </c>
      <c r="E1489">
        <f t="shared" si="50"/>
        <v>0</v>
      </c>
      <c r="F1489">
        <f t="shared" si="51"/>
        <v>0</v>
      </c>
    </row>
    <row r="1490" spans="1:6">
      <c r="A1490">
        <v>3865215</v>
      </c>
      <c r="C1490">
        <v>3866846</v>
      </c>
      <c r="D1490" t="s">
        <v>10</v>
      </c>
      <c r="E1490">
        <f t="shared" si="50"/>
        <v>0</v>
      </c>
      <c r="F1490">
        <f t="shared" si="51"/>
        <v>0</v>
      </c>
    </row>
    <row r="1491" spans="1:6">
      <c r="A1491">
        <v>3867455</v>
      </c>
      <c r="C1491">
        <v>3867709</v>
      </c>
      <c r="D1491" t="s">
        <v>10</v>
      </c>
      <c r="E1491">
        <f t="shared" si="50"/>
        <v>0</v>
      </c>
      <c r="F1491">
        <f t="shared" si="51"/>
        <v>0</v>
      </c>
    </row>
    <row r="1492" spans="1:6">
      <c r="A1492">
        <v>3867810</v>
      </c>
      <c r="C1492">
        <v>3868304</v>
      </c>
      <c r="D1492" t="s">
        <v>10</v>
      </c>
      <c r="E1492">
        <f t="shared" si="50"/>
        <v>0</v>
      </c>
      <c r="F1492">
        <f t="shared" si="51"/>
        <v>0</v>
      </c>
    </row>
    <row r="1493" spans="1:6">
      <c r="A1493">
        <v>3869108</v>
      </c>
      <c r="C1493">
        <v>3869608</v>
      </c>
      <c r="D1493" t="s">
        <v>10</v>
      </c>
      <c r="E1493">
        <f t="shared" si="50"/>
        <v>0</v>
      </c>
      <c r="F1493">
        <f t="shared" si="51"/>
        <v>0</v>
      </c>
    </row>
    <row r="1494" spans="1:6">
      <c r="A1494">
        <v>3871060</v>
      </c>
      <c r="C1494">
        <v>3871437</v>
      </c>
      <c r="D1494" t="s">
        <v>10</v>
      </c>
      <c r="E1494">
        <f t="shared" si="50"/>
        <v>0</v>
      </c>
      <c r="F1494">
        <f t="shared" si="51"/>
        <v>0</v>
      </c>
    </row>
    <row r="1495" spans="1:6">
      <c r="A1495">
        <v>3880287</v>
      </c>
      <c r="C1495">
        <v>3881060</v>
      </c>
      <c r="D1495" t="s">
        <v>10</v>
      </c>
      <c r="E1495">
        <f t="shared" si="50"/>
        <v>1</v>
      </c>
      <c r="F1495">
        <f t="shared" si="51"/>
        <v>1</v>
      </c>
    </row>
    <row r="1496" spans="1:6">
      <c r="A1496">
        <v>3881057</v>
      </c>
      <c r="C1496">
        <v>3882301</v>
      </c>
      <c r="D1496" t="s">
        <v>10</v>
      </c>
      <c r="E1496">
        <f t="shared" si="50"/>
        <v>0</v>
      </c>
      <c r="F1496">
        <f t="shared" si="51"/>
        <v>0</v>
      </c>
    </row>
    <row r="1497" spans="1:6">
      <c r="A1497">
        <v>3883171</v>
      </c>
      <c r="C1497">
        <v>3884115</v>
      </c>
      <c r="D1497" t="s">
        <v>10</v>
      </c>
      <c r="E1497">
        <f t="shared" si="50"/>
        <v>1</v>
      </c>
      <c r="F1497">
        <f t="shared" si="51"/>
        <v>1</v>
      </c>
    </row>
    <row r="1498" spans="1:6">
      <c r="A1498">
        <v>3884069</v>
      </c>
      <c r="C1498">
        <v>3884812</v>
      </c>
      <c r="D1498" t="s">
        <v>10</v>
      </c>
      <c r="E1498">
        <f t="shared" si="50"/>
        <v>1</v>
      </c>
      <c r="F1498">
        <f t="shared" si="51"/>
        <v>1</v>
      </c>
    </row>
    <row r="1499" spans="1:6">
      <c r="A1499">
        <v>3884809</v>
      </c>
      <c r="C1499">
        <v>3887214</v>
      </c>
      <c r="D1499" t="s">
        <v>10</v>
      </c>
      <c r="E1499">
        <f t="shared" si="50"/>
        <v>0</v>
      </c>
      <c r="F1499">
        <f t="shared" si="51"/>
        <v>0</v>
      </c>
    </row>
    <row r="1500" spans="1:6">
      <c r="A1500">
        <v>3891085</v>
      </c>
      <c r="C1500">
        <v>3893964</v>
      </c>
      <c r="D1500" t="s">
        <v>10</v>
      </c>
      <c r="E1500">
        <f t="shared" si="50"/>
        <v>0</v>
      </c>
      <c r="F1500">
        <f t="shared" si="51"/>
        <v>0</v>
      </c>
    </row>
    <row r="1501" spans="1:6">
      <c r="A1501">
        <v>3899977</v>
      </c>
      <c r="C1501">
        <v>3900219</v>
      </c>
      <c r="D1501" t="s">
        <v>10</v>
      </c>
      <c r="E1501">
        <f t="shared" si="50"/>
        <v>0</v>
      </c>
      <c r="F1501">
        <f t="shared" si="51"/>
        <v>0</v>
      </c>
    </row>
    <row r="1502" spans="1:6">
      <c r="A1502">
        <v>3902533</v>
      </c>
      <c r="C1502">
        <v>3902910</v>
      </c>
      <c r="D1502" t="s">
        <v>10</v>
      </c>
      <c r="E1502">
        <f t="shared" si="50"/>
        <v>0</v>
      </c>
      <c r="F1502">
        <f t="shared" si="51"/>
        <v>0</v>
      </c>
    </row>
    <row r="1503" spans="1:6">
      <c r="A1503">
        <v>3903082</v>
      </c>
      <c r="C1503">
        <v>3905562</v>
      </c>
      <c r="D1503" t="s">
        <v>10</v>
      </c>
      <c r="E1503">
        <f t="shared" si="50"/>
        <v>1</v>
      </c>
      <c r="F1503">
        <f t="shared" si="51"/>
        <v>1</v>
      </c>
    </row>
    <row r="1504" spans="1:6">
      <c r="A1504">
        <v>3905559</v>
      </c>
      <c r="C1504">
        <v>3907436</v>
      </c>
      <c r="D1504" t="s">
        <v>10</v>
      </c>
      <c r="E1504">
        <f t="shared" si="50"/>
        <v>1</v>
      </c>
      <c r="F1504">
        <f t="shared" si="51"/>
        <v>0</v>
      </c>
    </row>
    <row r="1505" spans="1:6">
      <c r="A1505">
        <v>3907440</v>
      </c>
      <c r="C1505">
        <v>3908321</v>
      </c>
      <c r="D1505" t="s">
        <v>10</v>
      </c>
      <c r="E1505">
        <f t="shared" si="50"/>
        <v>0</v>
      </c>
      <c r="F1505">
        <f t="shared" si="51"/>
        <v>0</v>
      </c>
    </row>
    <row r="1506" spans="1:6">
      <c r="A1506">
        <v>3908500</v>
      </c>
      <c r="C1506">
        <v>3909474</v>
      </c>
      <c r="D1506" t="s">
        <v>10</v>
      </c>
      <c r="E1506">
        <f t="shared" si="50"/>
        <v>0</v>
      </c>
      <c r="F1506">
        <f t="shared" si="51"/>
        <v>0</v>
      </c>
    </row>
    <row r="1507" spans="1:6">
      <c r="A1507">
        <v>3909758</v>
      </c>
      <c r="C1507">
        <v>3910717</v>
      </c>
      <c r="D1507" t="s">
        <v>10</v>
      </c>
      <c r="E1507">
        <f t="shared" si="50"/>
        <v>0</v>
      </c>
      <c r="F1507">
        <f t="shared" si="51"/>
        <v>0</v>
      </c>
    </row>
    <row r="1508" spans="1:6">
      <c r="A1508">
        <v>3910958</v>
      </c>
      <c r="C1508">
        <v>3911959</v>
      </c>
      <c r="D1508" t="s">
        <v>10</v>
      </c>
      <c r="E1508">
        <f t="shared" si="50"/>
        <v>0</v>
      </c>
      <c r="F1508">
        <f t="shared" si="51"/>
        <v>0</v>
      </c>
    </row>
    <row r="1509" spans="1:6">
      <c r="A1509">
        <v>3912087</v>
      </c>
      <c r="C1509">
        <v>3912959</v>
      </c>
      <c r="D1509" t="s">
        <v>10</v>
      </c>
      <c r="E1509">
        <f t="shared" si="50"/>
        <v>0</v>
      </c>
      <c r="F1509">
        <f t="shared" si="51"/>
        <v>0</v>
      </c>
    </row>
    <row r="1510" spans="1:6">
      <c r="A1510">
        <v>3913113</v>
      </c>
      <c r="C1510">
        <v>3913460</v>
      </c>
      <c r="D1510" t="s">
        <v>10</v>
      </c>
      <c r="E1510">
        <f t="shared" si="50"/>
        <v>0</v>
      </c>
      <c r="F1510">
        <f t="shared" si="51"/>
        <v>0</v>
      </c>
    </row>
    <row r="1511" spans="1:6">
      <c r="A1511">
        <v>3917632</v>
      </c>
      <c r="C1511">
        <v>3918168</v>
      </c>
      <c r="D1511" t="s">
        <v>10</v>
      </c>
      <c r="E1511">
        <f t="shared" si="50"/>
        <v>1</v>
      </c>
      <c r="F1511">
        <f t="shared" si="51"/>
        <v>0</v>
      </c>
    </row>
    <row r="1512" spans="1:6">
      <c r="A1512">
        <v>3918237</v>
      </c>
      <c r="C1512">
        <v>3918506</v>
      </c>
      <c r="D1512" t="s">
        <v>10</v>
      </c>
      <c r="E1512">
        <f t="shared" si="50"/>
        <v>1</v>
      </c>
      <c r="F1512">
        <f t="shared" si="51"/>
        <v>1</v>
      </c>
    </row>
    <row r="1513" spans="1:6">
      <c r="A1513">
        <v>3918500</v>
      </c>
      <c r="C1513">
        <v>3919417</v>
      </c>
      <c r="D1513" t="s">
        <v>10</v>
      </c>
      <c r="E1513">
        <f t="shared" si="50"/>
        <v>0</v>
      </c>
      <c r="F1513">
        <f t="shared" si="51"/>
        <v>0</v>
      </c>
    </row>
    <row r="1514" spans="1:6">
      <c r="A1514">
        <v>3919642</v>
      </c>
      <c r="C1514">
        <v>3919782</v>
      </c>
      <c r="D1514" t="s">
        <v>10</v>
      </c>
      <c r="E1514">
        <f t="shared" si="50"/>
        <v>0</v>
      </c>
      <c r="F1514">
        <f t="shared" si="51"/>
        <v>0</v>
      </c>
    </row>
    <row r="1515" spans="1:6">
      <c r="A1515">
        <v>3920088</v>
      </c>
      <c r="C1515">
        <v>3920456</v>
      </c>
      <c r="D1515" t="s">
        <v>10</v>
      </c>
      <c r="E1515">
        <f t="shared" si="50"/>
        <v>0</v>
      </c>
      <c r="F1515">
        <f t="shared" si="51"/>
        <v>0</v>
      </c>
    </row>
    <row r="1516" spans="1:6">
      <c r="A1516">
        <v>3920604</v>
      </c>
      <c r="C1516">
        <v>3921068</v>
      </c>
      <c r="D1516" t="s">
        <v>10</v>
      </c>
      <c r="E1516">
        <f t="shared" si="50"/>
        <v>0</v>
      </c>
      <c r="F1516">
        <f t="shared" si="51"/>
        <v>0</v>
      </c>
    </row>
    <row r="1517" spans="1:6">
      <c r="A1517">
        <v>3921294</v>
      </c>
      <c r="C1517">
        <v>3921647</v>
      </c>
      <c r="D1517" t="s">
        <v>10</v>
      </c>
      <c r="E1517">
        <f t="shared" si="50"/>
        <v>1</v>
      </c>
      <c r="F1517">
        <f t="shared" si="51"/>
        <v>0</v>
      </c>
    </row>
    <row r="1518" spans="1:6">
      <c r="A1518">
        <v>3921681</v>
      </c>
      <c r="C1518">
        <v>3922019</v>
      </c>
      <c r="D1518" t="s">
        <v>10</v>
      </c>
      <c r="E1518">
        <f t="shared" si="50"/>
        <v>0</v>
      </c>
      <c r="F1518">
        <f t="shared" si="51"/>
        <v>0</v>
      </c>
    </row>
    <row r="1519" spans="1:6">
      <c r="A1519">
        <v>3922157</v>
      </c>
      <c r="C1519">
        <v>3922393</v>
      </c>
      <c r="D1519" t="s">
        <v>10</v>
      </c>
      <c r="E1519">
        <f t="shared" si="50"/>
        <v>1</v>
      </c>
      <c r="F1519">
        <f t="shared" si="51"/>
        <v>0</v>
      </c>
    </row>
    <row r="1520" spans="1:6">
      <c r="A1520">
        <v>3922462</v>
      </c>
      <c r="C1520">
        <v>3923190</v>
      </c>
      <c r="D1520" t="s">
        <v>10</v>
      </c>
      <c r="E1520">
        <f t="shared" si="50"/>
        <v>0</v>
      </c>
      <c r="F1520">
        <f t="shared" si="51"/>
        <v>0</v>
      </c>
    </row>
    <row r="1521" spans="1:6">
      <c r="A1521">
        <v>3923806</v>
      </c>
      <c r="C1521">
        <v>3924501</v>
      </c>
      <c r="D1521" t="s">
        <v>10</v>
      </c>
      <c r="E1521">
        <f t="shared" si="50"/>
        <v>0</v>
      </c>
      <c r="F1521">
        <f t="shared" si="51"/>
        <v>0</v>
      </c>
    </row>
    <row r="1522" spans="1:6">
      <c r="A1522">
        <v>3926232</v>
      </c>
      <c r="C1522">
        <v>3927356</v>
      </c>
      <c r="D1522" t="s">
        <v>10</v>
      </c>
      <c r="E1522">
        <f t="shared" si="50"/>
        <v>0</v>
      </c>
      <c r="F1522">
        <f t="shared" si="51"/>
        <v>0</v>
      </c>
    </row>
    <row r="1523" spans="1:6">
      <c r="A1523">
        <v>3933308</v>
      </c>
      <c r="C1523">
        <v>3934636</v>
      </c>
      <c r="D1523" t="s">
        <v>10</v>
      </c>
      <c r="E1523">
        <f t="shared" si="50"/>
        <v>0</v>
      </c>
      <c r="F1523">
        <f t="shared" si="51"/>
        <v>0</v>
      </c>
    </row>
    <row r="1524" spans="1:6">
      <c r="A1524">
        <v>3937322</v>
      </c>
      <c r="C1524">
        <v>3938341</v>
      </c>
      <c r="D1524" t="s">
        <v>10</v>
      </c>
      <c r="E1524">
        <f t="shared" si="50"/>
        <v>0</v>
      </c>
      <c r="F1524">
        <f t="shared" si="51"/>
        <v>0</v>
      </c>
    </row>
    <row r="1525" spans="1:6">
      <c r="A1525">
        <v>3938849</v>
      </c>
      <c r="C1525">
        <v>3939340</v>
      </c>
      <c r="D1525" t="s">
        <v>10</v>
      </c>
      <c r="E1525">
        <f t="shared" si="50"/>
        <v>0</v>
      </c>
      <c r="F1525">
        <f t="shared" si="51"/>
        <v>0</v>
      </c>
    </row>
    <row r="1526" spans="1:6">
      <c r="A1526">
        <v>3939908</v>
      </c>
      <c r="C1526">
        <v>3941719</v>
      </c>
      <c r="D1526" t="s">
        <v>10</v>
      </c>
      <c r="E1526">
        <f t="shared" si="50"/>
        <v>0</v>
      </c>
      <c r="F1526">
        <f t="shared" si="51"/>
        <v>0</v>
      </c>
    </row>
    <row r="1527" spans="1:6">
      <c r="A1527">
        <v>3941936</v>
      </c>
      <c r="C1527">
        <v>3942181</v>
      </c>
      <c r="D1527" t="s">
        <v>10</v>
      </c>
      <c r="E1527">
        <f t="shared" si="50"/>
        <v>0</v>
      </c>
      <c r="F1527">
        <f t="shared" si="51"/>
        <v>0</v>
      </c>
    </row>
    <row r="1528" spans="1:6">
      <c r="A1528">
        <v>3943904</v>
      </c>
      <c r="C1528">
        <v>3945142</v>
      </c>
      <c r="D1528" t="s">
        <v>10</v>
      </c>
      <c r="E1528">
        <f t="shared" si="50"/>
        <v>1</v>
      </c>
      <c r="F1528">
        <f t="shared" si="51"/>
        <v>1</v>
      </c>
    </row>
    <row r="1529" spans="1:6">
      <c r="A1529">
        <v>3945099</v>
      </c>
      <c r="C1529">
        <v>3945944</v>
      </c>
      <c r="D1529" t="s">
        <v>10</v>
      </c>
      <c r="E1529">
        <f t="shared" si="50"/>
        <v>1</v>
      </c>
      <c r="F1529">
        <f t="shared" si="51"/>
        <v>0</v>
      </c>
    </row>
    <row r="1530" spans="1:6">
      <c r="A1530">
        <v>3946024</v>
      </c>
      <c r="C1530">
        <v>3947487</v>
      </c>
      <c r="D1530" t="s">
        <v>10</v>
      </c>
      <c r="E1530">
        <f t="shared" si="50"/>
        <v>1</v>
      </c>
      <c r="F1530">
        <f t="shared" si="51"/>
        <v>0</v>
      </c>
    </row>
    <row r="1531" spans="1:6">
      <c r="A1531">
        <v>3947551</v>
      </c>
      <c r="C1531">
        <v>3947808</v>
      </c>
      <c r="D1531" t="s">
        <v>10</v>
      </c>
      <c r="E1531">
        <f t="shared" si="50"/>
        <v>0</v>
      </c>
      <c r="F1531">
        <f t="shared" si="51"/>
        <v>0</v>
      </c>
    </row>
    <row r="1532" spans="1:6">
      <c r="A1532">
        <v>3949379</v>
      </c>
      <c r="C1532">
        <v>3949588</v>
      </c>
      <c r="D1532" t="s">
        <v>10</v>
      </c>
      <c r="E1532">
        <f t="shared" si="50"/>
        <v>0</v>
      </c>
      <c r="F1532">
        <f t="shared" si="51"/>
        <v>0</v>
      </c>
    </row>
    <row r="1533" spans="1:6">
      <c r="A1533">
        <v>3954367</v>
      </c>
      <c r="C1533">
        <v>3955821</v>
      </c>
      <c r="D1533" t="s">
        <v>10</v>
      </c>
      <c r="E1533">
        <f t="shared" si="50"/>
        <v>1</v>
      </c>
      <c r="F1533">
        <f t="shared" si="51"/>
        <v>0</v>
      </c>
    </row>
    <row r="1534" spans="1:6">
      <c r="A1534">
        <v>3955853</v>
      </c>
      <c r="C1534">
        <v>3956023</v>
      </c>
      <c r="D1534" t="s">
        <v>10</v>
      </c>
      <c r="E1534">
        <f t="shared" si="50"/>
        <v>0</v>
      </c>
      <c r="F1534">
        <f t="shared" si="51"/>
        <v>0</v>
      </c>
    </row>
    <row r="1535" spans="1:6">
      <c r="A1535">
        <v>3956167</v>
      </c>
      <c r="C1535">
        <v>3956385</v>
      </c>
      <c r="D1535" t="s">
        <v>10</v>
      </c>
      <c r="E1535">
        <f t="shared" si="50"/>
        <v>0</v>
      </c>
      <c r="F1535">
        <f t="shared" si="51"/>
        <v>0</v>
      </c>
    </row>
    <row r="1536" spans="1:6">
      <c r="A1536">
        <v>3956711</v>
      </c>
      <c r="C1536">
        <v>3956944</v>
      </c>
      <c r="D1536" t="s">
        <v>10</v>
      </c>
      <c r="E1536">
        <f t="shared" si="50"/>
        <v>0</v>
      </c>
      <c r="F1536">
        <f t="shared" si="51"/>
        <v>0</v>
      </c>
    </row>
    <row r="1537" spans="1:6">
      <c r="A1537">
        <v>3960359</v>
      </c>
      <c r="C1537">
        <v>3960766</v>
      </c>
      <c r="D1537" t="s">
        <v>10</v>
      </c>
      <c r="E1537">
        <f t="shared" si="50"/>
        <v>0</v>
      </c>
      <c r="F1537">
        <f t="shared" si="51"/>
        <v>0</v>
      </c>
    </row>
    <row r="1538" spans="1:6">
      <c r="A1538">
        <v>3961385</v>
      </c>
      <c r="C1538">
        <v>3961798</v>
      </c>
      <c r="D1538" t="s">
        <v>10</v>
      </c>
      <c r="E1538">
        <f t="shared" si="50"/>
        <v>0</v>
      </c>
      <c r="F1538">
        <f t="shared" si="51"/>
        <v>0</v>
      </c>
    </row>
    <row r="1539" spans="1:6">
      <c r="A1539">
        <v>3961899</v>
      </c>
      <c r="C1539">
        <v>3963200</v>
      </c>
      <c r="D1539" t="s">
        <v>10</v>
      </c>
      <c r="E1539">
        <f t="shared" si="50"/>
        <v>0</v>
      </c>
      <c r="F1539">
        <f t="shared" si="51"/>
        <v>0</v>
      </c>
    </row>
    <row r="1540" spans="1:6">
      <c r="A1540">
        <v>3963321</v>
      </c>
      <c r="C1540">
        <v>3963614</v>
      </c>
      <c r="D1540" t="s">
        <v>10</v>
      </c>
      <c r="E1540">
        <f t="shared" ref="E1540:E1603" si="52">IF(A1541-C1540&lt;100,1,0)</f>
        <v>0</v>
      </c>
      <c r="F1540">
        <f t="shared" ref="F1540:F1603" si="53">IF(A1541-C1540&lt;0,1,0)</f>
        <v>0</v>
      </c>
    </row>
    <row r="1541" spans="1:6">
      <c r="A1541">
        <v>3963804</v>
      </c>
      <c r="C1541">
        <v>3965996</v>
      </c>
      <c r="D1541" t="s">
        <v>10</v>
      </c>
      <c r="E1541">
        <f t="shared" si="52"/>
        <v>0</v>
      </c>
      <c r="F1541">
        <f t="shared" si="53"/>
        <v>0</v>
      </c>
    </row>
    <row r="1542" spans="1:6">
      <c r="A1542">
        <v>3966236</v>
      </c>
      <c r="C1542">
        <v>3968002</v>
      </c>
      <c r="D1542" t="s">
        <v>10</v>
      </c>
      <c r="E1542">
        <f t="shared" si="52"/>
        <v>0</v>
      </c>
      <c r="F1542">
        <f t="shared" si="53"/>
        <v>0</v>
      </c>
    </row>
    <row r="1543" spans="1:6">
      <c r="A1543">
        <v>3968552</v>
      </c>
      <c r="C1543">
        <v>3968755</v>
      </c>
      <c r="D1543" t="s">
        <v>10</v>
      </c>
      <c r="E1543">
        <f t="shared" si="52"/>
        <v>0</v>
      </c>
      <c r="F1543">
        <f t="shared" si="53"/>
        <v>0</v>
      </c>
    </row>
    <row r="1544" spans="1:6">
      <c r="A1544">
        <v>3969442</v>
      </c>
      <c r="C1544">
        <v>3970491</v>
      </c>
      <c r="D1544" t="s">
        <v>10</v>
      </c>
      <c r="E1544">
        <f t="shared" si="52"/>
        <v>0</v>
      </c>
      <c r="F1544">
        <f t="shared" si="53"/>
        <v>0</v>
      </c>
    </row>
    <row r="1545" spans="1:6">
      <c r="A1545">
        <v>3970674</v>
      </c>
      <c r="C1545">
        <v>3971573</v>
      </c>
      <c r="D1545" t="s">
        <v>10</v>
      </c>
      <c r="E1545">
        <f t="shared" si="52"/>
        <v>0</v>
      </c>
      <c r="F1545">
        <f t="shared" si="53"/>
        <v>0</v>
      </c>
    </row>
    <row r="1546" spans="1:6">
      <c r="A1546">
        <v>3973902</v>
      </c>
      <c r="C1546">
        <v>3975188</v>
      </c>
      <c r="D1546" t="s">
        <v>10</v>
      </c>
      <c r="E1546">
        <f t="shared" si="52"/>
        <v>0</v>
      </c>
      <c r="F1546">
        <f t="shared" si="53"/>
        <v>0</v>
      </c>
    </row>
    <row r="1547" spans="1:6">
      <c r="A1547">
        <v>3975606</v>
      </c>
      <c r="C1547">
        <v>3976013</v>
      </c>
      <c r="D1547" t="s">
        <v>10</v>
      </c>
      <c r="E1547">
        <f t="shared" si="52"/>
        <v>0</v>
      </c>
      <c r="F1547">
        <f t="shared" si="53"/>
        <v>0</v>
      </c>
    </row>
    <row r="1548" spans="1:6">
      <c r="A1548">
        <v>3976647</v>
      </c>
      <c r="C1548">
        <v>3976928</v>
      </c>
      <c r="D1548" t="s">
        <v>10</v>
      </c>
      <c r="E1548">
        <f t="shared" si="52"/>
        <v>1</v>
      </c>
      <c r="F1548">
        <f t="shared" si="53"/>
        <v>0</v>
      </c>
    </row>
    <row r="1549" spans="1:6">
      <c r="A1549">
        <v>3976977</v>
      </c>
      <c r="C1549">
        <v>3977342</v>
      </c>
      <c r="D1549" t="s">
        <v>10</v>
      </c>
      <c r="E1549">
        <f t="shared" si="52"/>
        <v>0</v>
      </c>
      <c r="F1549">
        <f t="shared" si="53"/>
        <v>0</v>
      </c>
    </row>
    <row r="1550" spans="1:6">
      <c r="A1550">
        <v>3979615</v>
      </c>
      <c r="C1550">
        <v>3980037</v>
      </c>
      <c r="D1550" t="s">
        <v>10</v>
      </c>
      <c r="E1550">
        <f t="shared" si="52"/>
        <v>0</v>
      </c>
      <c r="F1550">
        <f t="shared" si="53"/>
        <v>0</v>
      </c>
    </row>
    <row r="1551" spans="1:6">
      <c r="A1551">
        <v>3983312</v>
      </c>
      <c r="C1551">
        <v>3984304</v>
      </c>
      <c r="D1551" t="s">
        <v>10</v>
      </c>
      <c r="E1551">
        <f t="shared" si="52"/>
        <v>0</v>
      </c>
      <c r="F1551">
        <f t="shared" si="53"/>
        <v>0</v>
      </c>
    </row>
    <row r="1552" spans="1:6">
      <c r="A1552">
        <v>3984600</v>
      </c>
      <c r="C1552">
        <v>3984821</v>
      </c>
      <c r="D1552" t="s">
        <v>10</v>
      </c>
      <c r="E1552">
        <f t="shared" si="52"/>
        <v>0</v>
      </c>
      <c r="F1552">
        <f t="shared" si="53"/>
        <v>0</v>
      </c>
    </row>
    <row r="1553" spans="1:6">
      <c r="A1553">
        <v>3985443</v>
      </c>
      <c r="C1553">
        <v>3985787</v>
      </c>
      <c r="D1553" t="s">
        <v>10</v>
      </c>
      <c r="E1553">
        <f t="shared" si="52"/>
        <v>1</v>
      </c>
      <c r="F1553">
        <f t="shared" si="53"/>
        <v>1</v>
      </c>
    </row>
    <row r="1554" spans="1:6">
      <c r="A1554">
        <v>3985691</v>
      </c>
      <c r="C1554">
        <v>3986125</v>
      </c>
      <c r="D1554" t="s">
        <v>10</v>
      </c>
      <c r="E1554">
        <f t="shared" si="52"/>
        <v>1</v>
      </c>
      <c r="F1554">
        <f t="shared" si="53"/>
        <v>0</v>
      </c>
    </row>
    <row r="1555" spans="1:6">
      <c r="A1555">
        <v>3986142</v>
      </c>
      <c r="C1555">
        <v>3986876</v>
      </c>
      <c r="D1555" t="s">
        <v>10</v>
      </c>
      <c r="E1555">
        <f t="shared" si="52"/>
        <v>1</v>
      </c>
      <c r="F1555">
        <f t="shared" si="53"/>
        <v>0</v>
      </c>
    </row>
    <row r="1556" spans="1:6">
      <c r="A1556">
        <v>3986878</v>
      </c>
      <c r="C1556">
        <v>3987381</v>
      </c>
      <c r="D1556" t="s">
        <v>10</v>
      </c>
      <c r="E1556">
        <f t="shared" si="52"/>
        <v>0</v>
      </c>
      <c r="F1556">
        <f t="shared" si="53"/>
        <v>0</v>
      </c>
    </row>
    <row r="1557" spans="1:6">
      <c r="A1557">
        <v>3997412</v>
      </c>
      <c r="C1557">
        <v>3997690</v>
      </c>
      <c r="D1557" t="s">
        <v>10</v>
      </c>
      <c r="E1557">
        <f t="shared" si="52"/>
        <v>0</v>
      </c>
      <c r="F1557">
        <f t="shared" si="53"/>
        <v>0</v>
      </c>
    </row>
    <row r="1558" spans="1:6">
      <c r="A1558">
        <v>3998708</v>
      </c>
      <c r="C1558">
        <v>3999235</v>
      </c>
      <c r="D1558" t="s">
        <v>10</v>
      </c>
      <c r="E1558">
        <f t="shared" si="52"/>
        <v>0</v>
      </c>
      <c r="F1558">
        <f t="shared" si="53"/>
        <v>0</v>
      </c>
    </row>
    <row r="1559" spans="1:6">
      <c r="A1559">
        <v>4000122</v>
      </c>
      <c r="C1559">
        <v>4000535</v>
      </c>
      <c r="D1559" t="s">
        <v>10</v>
      </c>
      <c r="E1559">
        <f t="shared" si="52"/>
        <v>0</v>
      </c>
      <c r="F1559">
        <f t="shared" si="53"/>
        <v>0</v>
      </c>
    </row>
    <row r="1560" spans="1:6">
      <c r="A1560">
        <v>4000660</v>
      </c>
      <c r="C1560">
        <v>4000911</v>
      </c>
      <c r="D1560" t="s">
        <v>10</v>
      </c>
      <c r="E1560">
        <f t="shared" si="52"/>
        <v>0</v>
      </c>
      <c r="F1560">
        <f t="shared" si="53"/>
        <v>0</v>
      </c>
    </row>
    <row r="1561" spans="1:6">
      <c r="A1561">
        <v>4001183</v>
      </c>
      <c r="C1561">
        <v>4001716</v>
      </c>
      <c r="D1561" t="s">
        <v>10</v>
      </c>
      <c r="E1561">
        <f t="shared" si="52"/>
        <v>1</v>
      </c>
      <c r="F1561">
        <f t="shared" si="53"/>
        <v>0</v>
      </c>
    </row>
    <row r="1562" spans="1:6">
      <c r="A1562">
        <v>4001796</v>
      </c>
      <c r="C1562">
        <v>4003316</v>
      </c>
      <c r="D1562" t="s">
        <v>10</v>
      </c>
      <c r="E1562">
        <f t="shared" si="52"/>
        <v>0</v>
      </c>
      <c r="F1562">
        <f t="shared" si="53"/>
        <v>0</v>
      </c>
    </row>
    <row r="1563" spans="1:6">
      <c r="A1563">
        <v>4003751</v>
      </c>
      <c r="C1563">
        <v>4004626</v>
      </c>
      <c r="D1563" t="s">
        <v>10</v>
      </c>
      <c r="E1563">
        <f t="shared" si="52"/>
        <v>0</v>
      </c>
      <c r="F1563">
        <f t="shared" si="53"/>
        <v>0</v>
      </c>
    </row>
    <row r="1564" spans="1:6">
      <c r="A1564">
        <v>4004847</v>
      </c>
      <c r="C1564">
        <v>4005086</v>
      </c>
      <c r="D1564" t="s">
        <v>10</v>
      </c>
      <c r="E1564">
        <f t="shared" si="52"/>
        <v>1</v>
      </c>
      <c r="F1564">
        <f t="shared" si="53"/>
        <v>0</v>
      </c>
    </row>
    <row r="1565" spans="1:6">
      <c r="A1565">
        <v>4005101</v>
      </c>
      <c r="C1565">
        <v>4005310</v>
      </c>
      <c r="D1565" t="s">
        <v>10</v>
      </c>
      <c r="E1565">
        <f t="shared" si="52"/>
        <v>0</v>
      </c>
      <c r="F1565">
        <f t="shared" si="53"/>
        <v>0</v>
      </c>
    </row>
    <row r="1566" spans="1:6">
      <c r="A1566">
        <v>4006355</v>
      </c>
      <c r="C1566">
        <v>4006597</v>
      </c>
      <c r="D1566" t="s">
        <v>10</v>
      </c>
      <c r="E1566">
        <f t="shared" si="52"/>
        <v>0</v>
      </c>
      <c r="F1566">
        <f t="shared" si="53"/>
        <v>0</v>
      </c>
    </row>
    <row r="1567" spans="1:6">
      <c r="A1567">
        <v>4007726</v>
      </c>
      <c r="C1567">
        <v>4008904</v>
      </c>
      <c r="D1567" t="s">
        <v>10</v>
      </c>
      <c r="E1567">
        <f t="shared" si="52"/>
        <v>0</v>
      </c>
      <c r="F1567">
        <f t="shared" si="53"/>
        <v>0</v>
      </c>
    </row>
    <row r="1568" spans="1:6">
      <c r="A1568">
        <v>4009011</v>
      </c>
      <c r="C1568">
        <v>4010189</v>
      </c>
      <c r="D1568" t="s">
        <v>10</v>
      </c>
      <c r="E1568">
        <f t="shared" si="52"/>
        <v>0</v>
      </c>
      <c r="F1568">
        <f t="shared" si="53"/>
        <v>0</v>
      </c>
    </row>
    <row r="1569" spans="1:6">
      <c r="A1569">
        <v>4010394</v>
      </c>
      <c r="C1569">
        <v>4010657</v>
      </c>
      <c r="D1569" t="s">
        <v>10</v>
      </c>
      <c r="E1569">
        <f t="shared" si="52"/>
        <v>0</v>
      </c>
      <c r="F1569">
        <f t="shared" si="53"/>
        <v>0</v>
      </c>
    </row>
    <row r="1570" spans="1:6">
      <c r="A1570">
        <v>4014549</v>
      </c>
      <c r="C1570">
        <v>4015529</v>
      </c>
      <c r="D1570" t="s">
        <v>10</v>
      </c>
      <c r="E1570">
        <f t="shared" si="52"/>
        <v>0</v>
      </c>
      <c r="F1570">
        <f t="shared" si="53"/>
        <v>0</v>
      </c>
    </row>
    <row r="1571" spans="1:6">
      <c r="A1571">
        <v>4016558</v>
      </c>
      <c r="C1571">
        <v>4017616</v>
      </c>
      <c r="D1571" t="s">
        <v>10</v>
      </c>
      <c r="E1571">
        <f t="shared" si="52"/>
        <v>0</v>
      </c>
      <c r="F1571">
        <f t="shared" si="53"/>
        <v>0</v>
      </c>
    </row>
    <row r="1572" spans="1:6">
      <c r="A1572">
        <v>4017729</v>
      </c>
      <c r="C1572">
        <v>4018118</v>
      </c>
      <c r="D1572" t="s">
        <v>10</v>
      </c>
      <c r="E1572">
        <f t="shared" si="52"/>
        <v>1</v>
      </c>
      <c r="F1572">
        <f t="shared" si="53"/>
        <v>0</v>
      </c>
    </row>
    <row r="1573" spans="1:6">
      <c r="A1573">
        <v>4018164</v>
      </c>
      <c r="C1573">
        <v>4018502</v>
      </c>
      <c r="D1573" t="s">
        <v>10</v>
      </c>
      <c r="E1573">
        <f t="shared" si="52"/>
        <v>0</v>
      </c>
      <c r="F1573">
        <f t="shared" si="53"/>
        <v>0</v>
      </c>
    </row>
    <row r="1574" spans="1:6">
      <c r="A1574">
        <v>4018727</v>
      </c>
      <c r="C1574">
        <v>4019743</v>
      </c>
      <c r="D1574" t="s">
        <v>10</v>
      </c>
      <c r="E1574">
        <f t="shared" si="52"/>
        <v>0</v>
      </c>
      <c r="F1574">
        <f t="shared" si="53"/>
        <v>0</v>
      </c>
    </row>
    <row r="1575" spans="1:6">
      <c r="A1575">
        <v>4020519</v>
      </c>
      <c r="C1575">
        <v>4020908</v>
      </c>
      <c r="D1575" t="s">
        <v>10</v>
      </c>
      <c r="E1575">
        <f t="shared" si="52"/>
        <v>0</v>
      </c>
      <c r="F1575">
        <f t="shared" si="53"/>
        <v>0</v>
      </c>
    </row>
    <row r="1576" spans="1:6">
      <c r="A1576">
        <v>4022524</v>
      </c>
      <c r="C1576">
        <v>4023711</v>
      </c>
      <c r="D1576" t="s">
        <v>10</v>
      </c>
      <c r="E1576">
        <f t="shared" si="52"/>
        <v>0</v>
      </c>
      <c r="F1576">
        <f t="shared" si="53"/>
        <v>0</v>
      </c>
    </row>
    <row r="1577" spans="1:6">
      <c r="A1577">
        <v>4025609</v>
      </c>
      <c r="C1577">
        <v>4026325</v>
      </c>
      <c r="D1577" t="s">
        <v>10</v>
      </c>
      <c r="E1577">
        <f t="shared" si="52"/>
        <v>1</v>
      </c>
      <c r="F1577">
        <f t="shared" si="53"/>
        <v>0</v>
      </c>
    </row>
    <row r="1578" spans="1:6">
      <c r="A1578">
        <v>4026327</v>
      </c>
      <c r="C1578">
        <v>4026824</v>
      </c>
      <c r="D1578" t="s">
        <v>10</v>
      </c>
      <c r="E1578">
        <f t="shared" si="52"/>
        <v>0</v>
      </c>
      <c r="F1578">
        <f t="shared" si="53"/>
        <v>0</v>
      </c>
    </row>
    <row r="1579" spans="1:6">
      <c r="A1579">
        <v>4038330</v>
      </c>
      <c r="C1579">
        <v>4038740</v>
      </c>
      <c r="D1579" t="s">
        <v>10</v>
      </c>
      <c r="E1579">
        <f t="shared" si="52"/>
        <v>0</v>
      </c>
      <c r="F1579">
        <f t="shared" si="53"/>
        <v>0</v>
      </c>
    </row>
    <row r="1580" spans="1:6">
      <c r="A1580">
        <v>4039700</v>
      </c>
      <c r="C1580">
        <v>4040038</v>
      </c>
      <c r="D1580" t="s">
        <v>10</v>
      </c>
      <c r="E1580">
        <f t="shared" si="52"/>
        <v>0</v>
      </c>
      <c r="F1580">
        <f t="shared" si="53"/>
        <v>0</v>
      </c>
    </row>
    <row r="1581" spans="1:6">
      <c r="A1581">
        <v>4040221</v>
      </c>
      <c r="C1581">
        <v>4041528</v>
      </c>
      <c r="D1581" t="s">
        <v>10</v>
      </c>
      <c r="E1581">
        <f t="shared" si="52"/>
        <v>1</v>
      </c>
      <c r="F1581">
        <f t="shared" si="53"/>
        <v>0</v>
      </c>
    </row>
    <row r="1582" spans="1:6">
      <c r="A1582">
        <v>4041577</v>
      </c>
      <c r="C1582">
        <v>4042077</v>
      </c>
      <c r="D1582" t="s">
        <v>10</v>
      </c>
      <c r="E1582">
        <f t="shared" si="52"/>
        <v>0</v>
      </c>
      <c r="F1582">
        <f t="shared" si="53"/>
        <v>0</v>
      </c>
    </row>
    <row r="1583" spans="1:6">
      <c r="A1583">
        <v>4042885</v>
      </c>
      <c r="C1583">
        <v>4043472</v>
      </c>
      <c r="D1583" t="s">
        <v>10</v>
      </c>
      <c r="E1583">
        <f t="shared" si="52"/>
        <v>0</v>
      </c>
      <c r="F1583">
        <f t="shared" si="53"/>
        <v>0</v>
      </c>
    </row>
    <row r="1584" spans="1:6">
      <c r="A1584">
        <v>4044545</v>
      </c>
      <c r="C1584">
        <v>4046149</v>
      </c>
      <c r="D1584" t="s">
        <v>10</v>
      </c>
      <c r="E1584">
        <f t="shared" si="52"/>
        <v>0</v>
      </c>
      <c r="F1584">
        <f t="shared" si="53"/>
        <v>0</v>
      </c>
    </row>
    <row r="1585" spans="1:6">
      <c r="A1585">
        <v>4046751</v>
      </c>
      <c r="C1585">
        <v>4047488</v>
      </c>
      <c r="D1585" t="s">
        <v>10</v>
      </c>
      <c r="E1585">
        <f t="shared" si="52"/>
        <v>1</v>
      </c>
      <c r="F1585">
        <f t="shared" si="53"/>
        <v>0</v>
      </c>
    </row>
    <row r="1586" spans="1:6">
      <c r="A1586">
        <v>4047503</v>
      </c>
      <c r="C1586">
        <v>4047685</v>
      </c>
      <c r="D1586" t="s">
        <v>10</v>
      </c>
      <c r="E1586">
        <f t="shared" si="52"/>
        <v>0</v>
      </c>
      <c r="F1586">
        <f t="shared" si="53"/>
        <v>0</v>
      </c>
    </row>
    <row r="1587" spans="1:6">
      <c r="A1587">
        <v>4054908</v>
      </c>
      <c r="C1587">
        <v>4056227</v>
      </c>
      <c r="D1587" t="s">
        <v>10</v>
      </c>
      <c r="E1587">
        <f t="shared" si="52"/>
        <v>1</v>
      </c>
      <c r="F1587">
        <f t="shared" si="53"/>
        <v>1</v>
      </c>
    </row>
    <row r="1588" spans="1:6">
      <c r="A1588">
        <v>4056220</v>
      </c>
      <c r="C1588">
        <v>4057575</v>
      </c>
      <c r="D1588" t="s">
        <v>10</v>
      </c>
      <c r="E1588">
        <f t="shared" si="52"/>
        <v>1</v>
      </c>
      <c r="F1588">
        <f t="shared" si="53"/>
        <v>1</v>
      </c>
    </row>
    <row r="1589" spans="1:6">
      <c r="A1589">
        <v>4057563</v>
      </c>
      <c r="C1589">
        <v>4059695</v>
      </c>
      <c r="D1589" t="s">
        <v>10</v>
      </c>
      <c r="E1589">
        <f t="shared" si="52"/>
        <v>0</v>
      </c>
      <c r="F1589">
        <f t="shared" si="53"/>
        <v>0</v>
      </c>
    </row>
    <row r="1590" spans="1:6">
      <c r="A1590">
        <v>4060937</v>
      </c>
      <c r="C1590">
        <v>4061377</v>
      </c>
      <c r="D1590" t="s">
        <v>10</v>
      </c>
      <c r="E1590">
        <f t="shared" si="52"/>
        <v>0</v>
      </c>
      <c r="F1590">
        <f t="shared" si="53"/>
        <v>0</v>
      </c>
    </row>
    <row r="1591" spans="1:6">
      <c r="A1591">
        <v>4067628</v>
      </c>
      <c r="C1591">
        <v>4067852</v>
      </c>
      <c r="D1591" t="s">
        <v>10</v>
      </c>
      <c r="E1591">
        <f t="shared" si="52"/>
        <v>0</v>
      </c>
      <c r="F1591">
        <f t="shared" si="53"/>
        <v>0</v>
      </c>
    </row>
    <row r="1592" spans="1:6">
      <c r="A1592">
        <v>4072252</v>
      </c>
      <c r="C1592">
        <v>4073568</v>
      </c>
      <c r="D1592" t="s">
        <v>10</v>
      </c>
      <c r="E1592">
        <f t="shared" si="52"/>
        <v>0</v>
      </c>
      <c r="F1592">
        <f t="shared" si="53"/>
        <v>0</v>
      </c>
    </row>
    <row r="1593" spans="1:6">
      <c r="A1593">
        <v>4075887</v>
      </c>
      <c r="C1593">
        <v>4076225</v>
      </c>
      <c r="D1593" t="s">
        <v>10</v>
      </c>
      <c r="E1593">
        <f t="shared" si="52"/>
        <v>1</v>
      </c>
      <c r="F1593">
        <f t="shared" si="53"/>
        <v>0</v>
      </c>
    </row>
    <row r="1594" spans="1:6">
      <c r="A1594">
        <v>4076285</v>
      </c>
      <c r="C1594">
        <v>4076704</v>
      </c>
      <c r="D1594" t="s">
        <v>10</v>
      </c>
      <c r="E1594">
        <f t="shared" si="52"/>
        <v>0</v>
      </c>
      <c r="F1594">
        <f t="shared" si="53"/>
        <v>0</v>
      </c>
    </row>
    <row r="1595" spans="1:6">
      <c r="A1595">
        <v>4077299</v>
      </c>
      <c r="C1595">
        <v>4077520</v>
      </c>
      <c r="D1595" t="s">
        <v>10</v>
      </c>
      <c r="E1595">
        <f t="shared" si="52"/>
        <v>0</v>
      </c>
      <c r="F1595">
        <f t="shared" si="53"/>
        <v>0</v>
      </c>
    </row>
    <row r="1596" spans="1:6">
      <c r="A1596">
        <v>4077654</v>
      </c>
      <c r="C1596">
        <v>4078715</v>
      </c>
      <c r="D1596" t="s">
        <v>10</v>
      </c>
      <c r="E1596">
        <f t="shared" si="52"/>
        <v>1</v>
      </c>
      <c r="F1596">
        <f t="shared" si="53"/>
        <v>0</v>
      </c>
    </row>
    <row r="1597" spans="1:6">
      <c r="A1597">
        <v>4078740</v>
      </c>
      <c r="C1597">
        <v>4079810</v>
      </c>
      <c r="D1597" t="s">
        <v>10</v>
      </c>
      <c r="E1597">
        <f t="shared" si="52"/>
        <v>0</v>
      </c>
      <c r="F1597">
        <f t="shared" si="53"/>
        <v>0</v>
      </c>
    </row>
    <row r="1598" spans="1:6">
      <c r="A1598">
        <v>4090228</v>
      </c>
      <c r="C1598">
        <v>4090461</v>
      </c>
      <c r="D1598" t="s">
        <v>10</v>
      </c>
      <c r="E1598">
        <f t="shared" si="52"/>
        <v>0</v>
      </c>
      <c r="F1598">
        <f t="shared" si="53"/>
        <v>0</v>
      </c>
    </row>
    <row r="1599" spans="1:6">
      <c r="A1599">
        <v>4092036</v>
      </c>
      <c r="C1599">
        <v>4092251</v>
      </c>
      <c r="D1599" t="s">
        <v>10</v>
      </c>
      <c r="E1599">
        <f t="shared" si="52"/>
        <v>0</v>
      </c>
      <c r="F1599">
        <f t="shared" si="53"/>
        <v>0</v>
      </c>
    </row>
    <row r="1600" spans="1:6">
      <c r="A1600">
        <v>4092407</v>
      </c>
      <c r="C1600">
        <v>4092715</v>
      </c>
      <c r="D1600" t="s">
        <v>10</v>
      </c>
      <c r="E1600">
        <f t="shared" si="52"/>
        <v>0</v>
      </c>
      <c r="F1600">
        <f t="shared" si="53"/>
        <v>0</v>
      </c>
    </row>
    <row r="1601" spans="1:6">
      <c r="A1601">
        <v>4095206</v>
      </c>
      <c r="C1601">
        <v>4097218</v>
      </c>
      <c r="D1601" t="s">
        <v>10</v>
      </c>
      <c r="E1601">
        <f t="shared" si="52"/>
        <v>0</v>
      </c>
      <c r="F1601">
        <f t="shared" si="53"/>
        <v>0</v>
      </c>
    </row>
    <row r="1602" spans="1:6">
      <c r="A1602">
        <v>4097327</v>
      </c>
      <c r="C1602">
        <v>4098877</v>
      </c>
      <c r="D1602" t="s">
        <v>10</v>
      </c>
      <c r="E1602">
        <f t="shared" si="52"/>
        <v>0</v>
      </c>
      <c r="F1602">
        <f t="shared" si="53"/>
        <v>0</v>
      </c>
    </row>
    <row r="1603" spans="1:6">
      <c r="A1603">
        <v>4099022</v>
      </c>
      <c r="C1603">
        <v>4102003</v>
      </c>
      <c r="D1603" t="s">
        <v>10</v>
      </c>
      <c r="E1603">
        <f t="shared" si="52"/>
        <v>0</v>
      </c>
      <c r="F1603">
        <f t="shared" si="53"/>
        <v>0</v>
      </c>
    </row>
    <row r="1604" spans="1:6">
      <c r="A1604">
        <v>4107698</v>
      </c>
      <c r="C1604">
        <v>4108132</v>
      </c>
      <c r="D1604" t="s">
        <v>10</v>
      </c>
      <c r="E1604">
        <f t="shared" ref="E1604:E1667" si="54">IF(A1605-C1604&lt;100,1,0)</f>
        <v>0</v>
      </c>
      <c r="F1604">
        <f t="shared" ref="F1604:F1667" si="55">IF(A1605-C1604&lt;0,1,0)</f>
        <v>0</v>
      </c>
    </row>
    <row r="1605" spans="1:6">
      <c r="A1605">
        <v>4108455</v>
      </c>
      <c r="C1605">
        <v>4110419</v>
      </c>
      <c r="D1605" t="s">
        <v>10</v>
      </c>
      <c r="E1605">
        <f t="shared" si="54"/>
        <v>0</v>
      </c>
      <c r="F1605">
        <f t="shared" si="55"/>
        <v>0</v>
      </c>
    </row>
    <row r="1606" spans="1:6">
      <c r="A1606">
        <v>4112036</v>
      </c>
      <c r="C1606">
        <v>4112329</v>
      </c>
      <c r="D1606" t="s">
        <v>10</v>
      </c>
      <c r="E1606">
        <f t="shared" si="54"/>
        <v>0</v>
      </c>
      <c r="F1606">
        <f t="shared" si="55"/>
        <v>0</v>
      </c>
    </row>
    <row r="1607" spans="1:6">
      <c r="A1607">
        <v>4114863</v>
      </c>
      <c r="C1607">
        <v>4115075</v>
      </c>
      <c r="D1607" t="s">
        <v>10</v>
      </c>
      <c r="E1607">
        <f t="shared" si="54"/>
        <v>0</v>
      </c>
      <c r="F1607">
        <f t="shared" si="55"/>
        <v>0</v>
      </c>
    </row>
    <row r="1608" spans="1:6">
      <c r="A1608">
        <v>4120235</v>
      </c>
      <c r="C1608">
        <v>4121845</v>
      </c>
      <c r="D1608" t="s">
        <v>10</v>
      </c>
      <c r="E1608">
        <f t="shared" si="54"/>
        <v>0</v>
      </c>
      <c r="F1608">
        <f t="shared" si="55"/>
        <v>0</v>
      </c>
    </row>
    <row r="1609" spans="1:6">
      <c r="A1609">
        <v>4122739</v>
      </c>
      <c r="C1609">
        <v>4123656</v>
      </c>
      <c r="D1609" t="s">
        <v>10</v>
      </c>
      <c r="E1609">
        <f t="shared" si="54"/>
        <v>1</v>
      </c>
      <c r="F1609">
        <f t="shared" si="55"/>
        <v>1</v>
      </c>
    </row>
    <row r="1610" spans="1:6">
      <c r="A1610">
        <v>4123628</v>
      </c>
      <c r="C1610">
        <v>4123855</v>
      </c>
      <c r="D1610" t="s">
        <v>10</v>
      </c>
      <c r="E1610">
        <f t="shared" si="54"/>
        <v>1</v>
      </c>
      <c r="F1610">
        <f t="shared" si="55"/>
        <v>1</v>
      </c>
    </row>
    <row r="1611" spans="1:6">
      <c r="A1611">
        <v>4123846</v>
      </c>
      <c r="C1611">
        <v>4124700</v>
      </c>
      <c r="D1611" t="s">
        <v>10</v>
      </c>
      <c r="E1611">
        <f t="shared" si="54"/>
        <v>0</v>
      </c>
      <c r="F1611">
        <f t="shared" si="55"/>
        <v>0</v>
      </c>
    </row>
    <row r="1612" spans="1:6">
      <c r="A1612">
        <v>4125718</v>
      </c>
      <c r="C1612">
        <v>4126935</v>
      </c>
      <c r="D1612" t="s">
        <v>10</v>
      </c>
      <c r="E1612">
        <f t="shared" si="54"/>
        <v>0</v>
      </c>
      <c r="F1612">
        <f t="shared" si="55"/>
        <v>0</v>
      </c>
    </row>
    <row r="1613" spans="1:6">
      <c r="A1613">
        <v>4127344</v>
      </c>
      <c r="C1613">
        <v>4128171</v>
      </c>
      <c r="D1613" t="s">
        <v>10</v>
      </c>
      <c r="E1613">
        <f t="shared" si="54"/>
        <v>1</v>
      </c>
      <c r="F1613">
        <f t="shared" si="55"/>
        <v>0</v>
      </c>
    </row>
    <row r="1614" spans="1:6">
      <c r="A1614">
        <v>4128173</v>
      </c>
      <c r="C1614">
        <v>4128976</v>
      </c>
      <c r="D1614" t="s">
        <v>10</v>
      </c>
      <c r="E1614">
        <f t="shared" si="54"/>
        <v>0</v>
      </c>
      <c r="F1614">
        <f t="shared" si="55"/>
        <v>0</v>
      </c>
    </row>
    <row r="1615" spans="1:6">
      <c r="A1615">
        <v>4129117</v>
      </c>
      <c r="C1615">
        <v>4130124</v>
      </c>
      <c r="D1615" t="s">
        <v>10</v>
      </c>
      <c r="E1615">
        <f t="shared" si="54"/>
        <v>0</v>
      </c>
      <c r="F1615">
        <f t="shared" si="55"/>
        <v>0</v>
      </c>
    </row>
    <row r="1616" spans="1:6">
      <c r="A1616">
        <v>4130863</v>
      </c>
      <c r="C1616">
        <v>4132884</v>
      </c>
      <c r="D1616" t="s">
        <v>10</v>
      </c>
      <c r="E1616">
        <f t="shared" si="54"/>
        <v>0</v>
      </c>
      <c r="F1616">
        <f t="shared" si="55"/>
        <v>0</v>
      </c>
    </row>
    <row r="1617" spans="1:6">
      <c r="A1617">
        <v>4133305</v>
      </c>
      <c r="C1617">
        <v>4134129</v>
      </c>
      <c r="D1617" t="s">
        <v>10</v>
      </c>
      <c r="E1617">
        <f t="shared" si="54"/>
        <v>0</v>
      </c>
      <c r="F1617">
        <f t="shared" si="55"/>
        <v>0</v>
      </c>
    </row>
    <row r="1618" spans="1:6">
      <c r="A1618">
        <v>4134664</v>
      </c>
      <c r="C1618">
        <v>4135251</v>
      </c>
      <c r="D1618" t="s">
        <v>10</v>
      </c>
      <c r="E1618">
        <f t="shared" si="54"/>
        <v>1</v>
      </c>
      <c r="F1618">
        <f t="shared" si="55"/>
        <v>0</v>
      </c>
    </row>
    <row r="1619" spans="1:6">
      <c r="A1619">
        <v>4135350</v>
      </c>
      <c r="C1619">
        <v>4136300</v>
      </c>
      <c r="D1619" t="s">
        <v>10</v>
      </c>
      <c r="E1619">
        <f t="shared" si="54"/>
        <v>0</v>
      </c>
      <c r="F1619">
        <f t="shared" si="55"/>
        <v>0</v>
      </c>
    </row>
    <row r="1620" spans="1:6">
      <c r="A1620">
        <v>4136818</v>
      </c>
      <c r="C1620">
        <v>4137588</v>
      </c>
      <c r="D1620" t="s">
        <v>10</v>
      </c>
      <c r="E1620">
        <f t="shared" si="54"/>
        <v>0</v>
      </c>
      <c r="F1620">
        <f t="shared" si="55"/>
        <v>0</v>
      </c>
    </row>
    <row r="1621" spans="1:6">
      <c r="A1621">
        <v>4137842</v>
      </c>
      <c r="C1621">
        <v>4138507</v>
      </c>
      <c r="D1621" t="s">
        <v>10</v>
      </c>
      <c r="E1621">
        <f t="shared" si="54"/>
        <v>0</v>
      </c>
      <c r="F1621">
        <f t="shared" si="55"/>
        <v>0</v>
      </c>
    </row>
    <row r="1622" spans="1:6">
      <c r="A1622">
        <v>4140043</v>
      </c>
      <c r="C1622">
        <v>4140816</v>
      </c>
      <c r="D1622" t="s">
        <v>10</v>
      </c>
      <c r="E1622">
        <f t="shared" si="54"/>
        <v>1</v>
      </c>
      <c r="F1622">
        <f t="shared" si="55"/>
        <v>1</v>
      </c>
    </row>
    <row r="1623" spans="1:6">
      <c r="A1623">
        <v>4140813</v>
      </c>
      <c r="C1623">
        <v>4142057</v>
      </c>
      <c r="D1623" t="s">
        <v>10</v>
      </c>
      <c r="E1623">
        <f t="shared" si="54"/>
        <v>0</v>
      </c>
      <c r="F1623">
        <f t="shared" si="55"/>
        <v>0</v>
      </c>
    </row>
    <row r="1624" spans="1:6">
      <c r="A1624">
        <v>4144268</v>
      </c>
      <c r="C1624">
        <v>4144846</v>
      </c>
      <c r="D1624" t="s">
        <v>10</v>
      </c>
      <c r="E1624">
        <f t="shared" si="54"/>
        <v>0</v>
      </c>
      <c r="F1624">
        <f t="shared" si="55"/>
        <v>0</v>
      </c>
    </row>
    <row r="1625" spans="1:6">
      <c r="A1625">
        <v>4146834</v>
      </c>
      <c r="C1625">
        <v>4147619</v>
      </c>
      <c r="D1625" t="s">
        <v>10</v>
      </c>
      <c r="E1625">
        <f t="shared" si="54"/>
        <v>1</v>
      </c>
      <c r="F1625">
        <f t="shared" si="55"/>
        <v>1</v>
      </c>
    </row>
    <row r="1626" spans="1:6">
      <c r="A1626">
        <v>4147616</v>
      </c>
      <c r="C1626">
        <v>4148665</v>
      </c>
      <c r="D1626" t="s">
        <v>10</v>
      </c>
      <c r="E1626">
        <f t="shared" si="54"/>
        <v>0</v>
      </c>
      <c r="F1626">
        <f t="shared" si="55"/>
        <v>0</v>
      </c>
    </row>
    <row r="1627" spans="1:6">
      <c r="A1627">
        <v>4150204</v>
      </c>
      <c r="C1627">
        <v>4151085</v>
      </c>
      <c r="D1627" t="s">
        <v>10</v>
      </c>
      <c r="E1627">
        <f t="shared" si="54"/>
        <v>0</v>
      </c>
      <c r="F1627">
        <f t="shared" si="55"/>
        <v>0</v>
      </c>
    </row>
    <row r="1628" spans="1:6">
      <c r="A1628">
        <v>4151276</v>
      </c>
      <c r="C1628">
        <v>4152388</v>
      </c>
      <c r="D1628" t="s">
        <v>10</v>
      </c>
      <c r="E1628">
        <f t="shared" si="54"/>
        <v>0</v>
      </c>
      <c r="F1628">
        <f t="shared" si="55"/>
        <v>0</v>
      </c>
    </row>
    <row r="1629" spans="1:6">
      <c r="A1629">
        <v>4152973</v>
      </c>
      <c r="C1629">
        <v>4153218</v>
      </c>
      <c r="D1629" t="s">
        <v>10</v>
      </c>
      <c r="E1629">
        <f t="shared" si="54"/>
        <v>0</v>
      </c>
      <c r="F1629">
        <f t="shared" si="55"/>
        <v>0</v>
      </c>
    </row>
    <row r="1630" spans="1:6">
      <c r="A1630">
        <v>4156509</v>
      </c>
      <c r="C1630">
        <v>4156787</v>
      </c>
      <c r="D1630" t="s">
        <v>10</v>
      </c>
      <c r="E1630">
        <f t="shared" si="54"/>
        <v>0</v>
      </c>
      <c r="F1630">
        <f t="shared" si="55"/>
        <v>0</v>
      </c>
    </row>
    <row r="1631" spans="1:6">
      <c r="A1631">
        <v>4167998</v>
      </c>
      <c r="C1631">
        <v>4168513</v>
      </c>
      <c r="D1631" t="s">
        <v>10</v>
      </c>
      <c r="E1631">
        <f t="shared" si="54"/>
        <v>0</v>
      </c>
      <c r="F1631">
        <f t="shared" si="55"/>
        <v>0</v>
      </c>
    </row>
    <row r="1632" spans="1:6">
      <c r="A1632">
        <v>4168769</v>
      </c>
      <c r="C1632">
        <v>4169398</v>
      </c>
      <c r="D1632" t="s">
        <v>10</v>
      </c>
      <c r="E1632">
        <f t="shared" si="54"/>
        <v>0</v>
      </c>
      <c r="F1632">
        <f t="shared" si="55"/>
        <v>0</v>
      </c>
    </row>
    <row r="1633" spans="1:6">
      <c r="A1633">
        <v>4171715</v>
      </c>
      <c r="C1633">
        <v>4172059</v>
      </c>
      <c r="D1633" t="s">
        <v>10</v>
      </c>
      <c r="E1633">
        <f t="shared" si="54"/>
        <v>1</v>
      </c>
      <c r="F1633">
        <f t="shared" si="55"/>
        <v>1</v>
      </c>
    </row>
    <row r="1634" spans="1:6">
      <c r="A1634">
        <v>4171963</v>
      </c>
      <c r="C1634">
        <v>4172397</v>
      </c>
      <c r="D1634" t="s">
        <v>10</v>
      </c>
      <c r="E1634">
        <f t="shared" si="54"/>
        <v>0</v>
      </c>
      <c r="F1634">
        <f t="shared" si="55"/>
        <v>0</v>
      </c>
    </row>
    <row r="1635" spans="1:6">
      <c r="A1635">
        <v>4175534</v>
      </c>
      <c r="C1635">
        <v>4175824</v>
      </c>
      <c r="D1635" t="s">
        <v>10</v>
      </c>
      <c r="E1635">
        <f t="shared" si="54"/>
        <v>0</v>
      </c>
      <c r="F1635">
        <f t="shared" si="55"/>
        <v>0</v>
      </c>
    </row>
    <row r="1636" spans="1:6">
      <c r="A1636">
        <v>4176650</v>
      </c>
      <c r="C1636">
        <v>4177969</v>
      </c>
      <c r="D1636" t="s">
        <v>10</v>
      </c>
      <c r="E1636">
        <f t="shared" si="54"/>
        <v>0</v>
      </c>
      <c r="F1636">
        <f t="shared" si="55"/>
        <v>0</v>
      </c>
    </row>
    <row r="1637" spans="1:6">
      <c r="A1637">
        <v>4179205</v>
      </c>
      <c r="C1637">
        <v>4180452</v>
      </c>
      <c r="D1637" t="s">
        <v>10</v>
      </c>
      <c r="E1637">
        <f t="shared" si="54"/>
        <v>0</v>
      </c>
      <c r="F1637">
        <f t="shared" si="55"/>
        <v>0</v>
      </c>
    </row>
    <row r="1638" spans="1:6">
      <c r="A1638">
        <v>4182760</v>
      </c>
      <c r="C1638">
        <v>4183080</v>
      </c>
      <c r="D1638" t="s">
        <v>10</v>
      </c>
      <c r="E1638">
        <f t="shared" si="54"/>
        <v>1</v>
      </c>
      <c r="F1638">
        <f t="shared" si="55"/>
        <v>0</v>
      </c>
    </row>
    <row r="1639" spans="1:6">
      <c r="A1639">
        <v>4183089</v>
      </c>
      <c r="C1639">
        <v>4183310</v>
      </c>
      <c r="D1639" t="s">
        <v>10</v>
      </c>
      <c r="E1639">
        <f t="shared" si="54"/>
        <v>0</v>
      </c>
      <c r="F1639">
        <f t="shared" si="55"/>
        <v>0</v>
      </c>
    </row>
    <row r="1640" spans="1:6">
      <c r="A1640">
        <v>4185724</v>
      </c>
      <c r="C1640">
        <v>4186977</v>
      </c>
      <c r="D1640" t="s">
        <v>10</v>
      </c>
      <c r="E1640">
        <f t="shared" si="54"/>
        <v>0</v>
      </c>
      <c r="F1640">
        <f t="shared" si="55"/>
        <v>0</v>
      </c>
    </row>
    <row r="1641" spans="1:6">
      <c r="A1641">
        <v>4188616</v>
      </c>
      <c r="C1641">
        <v>4189404</v>
      </c>
      <c r="D1641" t="s">
        <v>10</v>
      </c>
      <c r="E1641">
        <f t="shared" si="54"/>
        <v>0</v>
      </c>
      <c r="F1641">
        <f t="shared" si="55"/>
        <v>0</v>
      </c>
    </row>
    <row r="1642" spans="1:6">
      <c r="A1642">
        <v>4194107</v>
      </c>
      <c r="C1642">
        <v>4194880</v>
      </c>
      <c r="D1642" t="s">
        <v>10</v>
      </c>
      <c r="E1642">
        <f t="shared" si="54"/>
        <v>1</v>
      </c>
      <c r="F1642">
        <f t="shared" si="55"/>
        <v>1</v>
      </c>
    </row>
    <row r="1643" spans="1:6">
      <c r="A1643">
        <v>4194877</v>
      </c>
      <c r="C1643">
        <v>4195659</v>
      </c>
      <c r="D1643" t="s">
        <v>10</v>
      </c>
      <c r="E1643">
        <f t="shared" si="54"/>
        <v>0</v>
      </c>
      <c r="F1643">
        <f t="shared" si="55"/>
        <v>0</v>
      </c>
    </row>
    <row r="1644" spans="1:6">
      <c r="A1644">
        <v>4202439</v>
      </c>
      <c r="C1644">
        <v>4203377</v>
      </c>
      <c r="D1644" t="s">
        <v>10</v>
      </c>
      <c r="E1644">
        <f t="shared" si="54"/>
        <v>1</v>
      </c>
      <c r="F1644">
        <f t="shared" si="55"/>
        <v>0</v>
      </c>
    </row>
    <row r="1645" spans="1:6">
      <c r="A1645">
        <v>4203378</v>
      </c>
      <c r="C1645">
        <v>4204424</v>
      </c>
      <c r="D1645" t="s">
        <v>10</v>
      </c>
      <c r="E1645">
        <f t="shared" si="54"/>
        <v>0</v>
      </c>
      <c r="F1645">
        <f t="shared" si="55"/>
        <v>0</v>
      </c>
    </row>
    <row r="1646" spans="1:6">
      <c r="A1646">
        <v>4207535</v>
      </c>
      <c r="C1646">
        <v>4208299</v>
      </c>
      <c r="D1646" t="s">
        <v>10</v>
      </c>
      <c r="E1646">
        <f t="shared" si="54"/>
        <v>0</v>
      </c>
      <c r="F1646">
        <f t="shared" si="55"/>
        <v>0</v>
      </c>
    </row>
    <row r="1647" spans="1:6">
      <c r="A1647">
        <v>4208576</v>
      </c>
      <c r="C1647">
        <v>4210861</v>
      </c>
      <c r="D1647" t="s">
        <v>10</v>
      </c>
      <c r="E1647">
        <f t="shared" si="54"/>
        <v>0</v>
      </c>
      <c r="F1647">
        <f t="shared" si="55"/>
        <v>0</v>
      </c>
    </row>
    <row r="1648" spans="1:6">
      <c r="A1648">
        <v>4211729</v>
      </c>
      <c r="C1648">
        <v>4212013</v>
      </c>
      <c r="D1648" t="s">
        <v>10</v>
      </c>
      <c r="E1648">
        <f t="shared" si="54"/>
        <v>0</v>
      </c>
      <c r="F1648">
        <f t="shared" si="55"/>
        <v>0</v>
      </c>
    </row>
    <row r="1649" spans="1:6">
      <c r="A1649">
        <v>4217735</v>
      </c>
      <c r="C1649">
        <v>4218373</v>
      </c>
      <c r="D1649" t="s">
        <v>10</v>
      </c>
      <c r="E1649">
        <f t="shared" si="54"/>
        <v>0</v>
      </c>
      <c r="F1649">
        <f t="shared" si="55"/>
        <v>0</v>
      </c>
    </row>
    <row r="1650" spans="1:6">
      <c r="A1650">
        <v>4218692</v>
      </c>
      <c r="C1650">
        <v>4218967</v>
      </c>
      <c r="D1650" t="s">
        <v>10</v>
      </c>
      <c r="E1650">
        <f t="shared" si="54"/>
        <v>0</v>
      </c>
      <c r="F1650">
        <f t="shared" si="55"/>
        <v>0</v>
      </c>
    </row>
    <row r="1651" spans="1:6">
      <c r="A1651">
        <v>4220160</v>
      </c>
      <c r="C1651">
        <v>4220450</v>
      </c>
      <c r="D1651" t="s">
        <v>10</v>
      </c>
      <c r="E1651">
        <f t="shared" si="54"/>
        <v>1</v>
      </c>
      <c r="F1651">
        <f t="shared" si="55"/>
        <v>0</v>
      </c>
    </row>
    <row r="1652" spans="1:6">
      <c r="A1652">
        <v>4220480</v>
      </c>
      <c r="C1652">
        <v>4220974</v>
      </c>
      <c r="D1652" t="s">
        <v>10</v>
      </c>
      <c r="E1652">
        <f t="shared" si="54"/>
        <v>0</v>
      </c>
      <c r="F1652">
        <f t="shared" si="55"/>
        <v>0</v>
      </c>
    </row>
    <row r="1653" spans="1:6">
      <c r="A1653">
        <v>4221402</v>
      </c>
      <c r="C1653">
        <v>4222013</v>
      </c>
      <c r="D1653" t="s">
        <v>10</v>
      </c>
      <c r="E1653">
        <f t="shared" si="54"/>
        <v>0</v>
      </c>
      <c r="F1653">
        <f t="shared" si="55"/>
        <v>0</v>
      </c>
    </row>
    <row r="1654" spans="1:6">
      <c r="A1654">
        <v>4222732</v>
      </c>
      <c r="C1654">
        <v>4225041</v>
      </c>
      <c r="D1654" t="s">
        <v>10</v>
      </c>
      <c r="E1654">
        <f t="shared" si="54"/>
        <v>0</v>
      </c>
      <c r="F1654">
        <f t="shared" si="55"/>
        <v>0</v>
      </c>
    </row>
    <row r="1655" spans="1:6">
      <c r="A1655">
        <v>4225583</v>
      </c>
      <c r="C1655">
        <v>4226425</v>
      </c>
      <c r="D1655" t="s">
        <v>10</v>
      </c>
      <c r="E1655">
        <f t="shared" si="54"/>
        <v>1</v>
      </c>
      <c r="F1655">
        <f t="shared" si="55"/>
        <v>0</v>
      </c>
    </row>
    <row r="1656" spans="1:6">
      <c r="A1656">
        <v>4226499</v>
      </c>
      <c r="C1656">
        <v>4226765</v>
      </c>
      <c r="D1656" t="s">
        <v>10</v>
      </c>
      <c r="E1656">
        <f t="shared" si="54"/>
        <v>0</v>
      </c>
      <c r="F1656">
        <f t="shared" si="55"/>
        <v>0</v>
      </c>
    </row>
    <row r="1657" spans="1:6">
      <c r="A1657">
        <v>4227956</v>
      </c>
      <c r="C1657">
        <v>4228285</v>
      </c>
      <c r="D1657" t="s">
        <v>10</v>
      </c>
      <c r="E1657">
        <f t="shared" si="54"/>
        <v>0</v>
      </c>
      <c r="F1657">
        <f t="shared" si="55"/>
        <v>0</v>
      </c>
    </row>
    <row r="1658" spans="1:6">
      <c r="A1658">
        <v>4229746</v>
      </c>
      <c r="C1658">
        <v>4230369</v>
      </c>
      <c r="D1658" t="s">
        <v>10</v>
      </c>
      <c r="E1658">
        <f t="shared" si="54"/>
        <v>1</v>
      </c>
      <c r="F1658">
        <f t="shared" si="55"/>
        <v>1</v>
      </c>
    </row>
    <row r="1659" spans="1:6">
      <c r="A1659">
        <v>4230362</v>
      </c>
      <c r="C1659">
        <v>4230733</v>
      </c>
      <c r="D1659" t="s">
        <v>10</v>
      </c>
      <c r="E1659">
        <f t="shared" si="54"/>
        <v>0</v>
      </c>
      <c r="F1659">
        <f t="shared" si="55"/>
        <v>0</v>
      </c>
    </row>
    <row r="1660" spans="1:6">
      <c r="A1660">
        <v>4231049</v>
      </c>
      <c r="C1660">
        <v>4231519</v>
      </c>
      <c r="D1660" t="s">
        <v>10</v>
      </c>
      <c r="E1660">
        <f t="shared" si="54"/>
        <v>0</v>
      </c>
      <c r="F1660">
        <f t="shared" si="55"/>
        <v>0</v>
      </c>
    </row>
    <row r="1661" spans="1:6">
      <c r="A1661">
        <v>4231676</v>
      </c>
      <c r="C1661">
        <v>4231990</v>
      </c>
      <c r="D1661" t="s">
        <v>10</v>
      </c>
      <c r="E1661">
        <f t="shared" si="54"/>
        <v>0</v>
      </c>
      <c r="F1661">
        <f t="shared" si="55"/>
        <v>0</v>
      </c>
    </row>
    <row r="1662" spans="1:6">
      <c r="A1662">
        <v>4234953</v>
      </c>
      <c r="C1662">
        <v>4235192</v>
      </c>
      <c r="D1662" t="s">
        <v>10</v>
      </c>
      <c r="E1662">
        <f t="shared" si="54"/>
        <v>0</v>
      </c>
      <c r="F1662">
        <f t="shared" si="55"/>
        <v>0</v>
      </c>
    </row>
    <row r="1663" spans="1:6">
      <c r="A1663">
        <v>4235341</v>
      </c>
      <c r="C1663">
        <v>4236678</v>
      </c>
      <c r="D1663" t="s">
        <v>10</v>
      </c>
      <c r="E1663">
        <f t="shared" si="54"/>
        <v>0</v>
      </c>
      <c r="F1663">
        <f t="shared" si="55"/>
        <v>0</v>
      </c>
    </row>
    <row r="1664" spans="1:6">
      <c r="A1664">
        <v>4237655</v>
      </c>
      <c r="C1664">
        <v>4238428</v>
      </c>
      <c r="D1664" t="s">
        <v>10</v>
      </c>
      <c r="E1664">
        <f t="shared" si="54"/>
        <v>0</v>
      </c>
      <c r="F1664">
        <f t="shared" si="55"/>
        <v>0</v>
      </c>
    </row>
    <row r="1665" spans="1:6">
      <c r="A1665">
        <v>4238553</v>
      </c>
      <c r="C1665">
        <v>4239668</v>
      </c>
      <c r="D1665" t="s">
        <v>10</v>
      </c>
      <c r="E1665">
        <f t="shared" si="54"/>
        <v>0</v>
      </c>
      <c r="F1665">
        <f t="shared" si="55"/>
        <v>0</v>
      </c>
    </row>
    <row r="1666" spans="1:6">
      <c r="A1666">
        <v>4240921</v>
      </c>
      <c r="C1666">
        <v>4241133</v>
      </c>
      <c r="D1666" t="s">
        <v>10</v>
      </c>
      <c r="E1666">
        <f t="shared" si="54"/>
        <v>1</v>
      </c>
      <c r="F1666">
        <f t="shared" si="55"/>
        <v>1</v>
      </c>
    </row>
    <row r="1667" spans="1:6">
      <c r="A1667">
        <v>4241130</v>
      </c>
      <c r="C1667">
        <v>4242080</v>
      </c>
      <c r="D1667" t="s">
        <v>10</v>
      </c>
      <c r="E1667">
        <f t="shared" si="54"/>
        <v>0</v>
      </c>
      <c r="F1667">
        <f t="shared" si="55"/>
        <v>0</v>
      </c>
    </row>
    <row r="1668" spans="1:6">
      <c r="A1668">
        <v>4244421</v>
      </c>
      <c r="C1668">
        <v>4245488</v>
      </c>
      <c r="D1668" t="s">
        <v>10</v>
      </c>
      <c r="E1668">
        <f t="shared" ref="E1668:E1731" si="56">IF(A1669-C1668&lt;100,1,0)</f>
        <v>0</v>
      </c>
      <c r="F1668">
        <f t="shared" ref="F1668:F1731" si="57">IF(A1669-C1668&lt;0,1,0)</f>
        <v>0</v>
      </c>
    </row>
    <row r="1669" spans="1:6">
      <c r="A1669">
        <v>4245761</v>
      </c>
      <c r="C1669">
        <v>4246285</v>
      </c>
      <c r="D1669" t="s">
        <v>10</v>
      </c>
      <c r="E1669">
        <f t="shared" si="56"/>
        <v>0</v>
      </c>
      <c r="F1669">
        <f t="shared" si="57"/>
        <v>0</v>
      </c>
    </row>
    <row r="1670" spans="1:6">
      <c r="A1670">
        <v>4246484</v>
      </c>
      <c r="C1670">
        <v>4247182</v>
      </c>
      <c r="D1670" t="s">
        <v>10</v>
      </c>
      <c r="E1670">
        <f t="shared" si="56"/>
        <v>0</v>
      </c>
      <c r="F1670">
        <f t="shared" si="57"/>
        <v>0</v>
      </c>
    </row>
    <row r="1671" spans="1:6">
      <c r="A1671">
        <v>4253913</v>
      </c>
      <c r="C1671">
        <v>4254275</v>
      </c>
      <c r="D1671" t="s">
        <v>10</v>
      </c>
      <c r="E1671">
        <f t="shared" si="56"/>
        <v>0</v>
      </c>
      <c r="F1671">
        <f t="shared" si="57"/>
        <v>0</v>
      </c>
    </row>
    <row r="1672" spans="1:6">
      <c r="A1672">
        <v>4262067</v>
      </c>
      <c r="C1672">
        <v>4262864</v>
      </c>
      <c r="D1672" t="s">
        <v>10</v>
      </c>
      <c r="E1672">
        <f t="shared" si="56"/>
        <v>1</v>
      </c>
      <c r="F1672">
        <f t="shared" si="57"/>
        <v>1</v>
      </c>
    </row>
    <row r="1673" spans="1:6">
      <c r="A1673">
        <v>4262837</v>
      </c>
      <c r="C1673">
        <v>4264453</v>
      </c>
      <c r="D1673" t="s">
        <v>10</v>
      </c>
      <c r="E1673">
        <f t="shared" si="56"/>
        <v>1</v>
      </c>
      <c r="F1673">
        <f t="shared" si="57"/>
        <v>0</v>
      </c>
    </row>
    <row r="1674" spans="1:6">
      <c r="A1674">
        <v>4264481</v>
      </c>
      <c r="C1674">
        <v>4265452</v>
      </c>
      <c r="D1674" t="s">
        <v>10</v>
      </c>
      <c r="E1674">
        <f t="shared" si="56"/>
        <v>1</v>
      </c>
      <c r="F1674">
        <f t="shared" si="57"/>
        <v>0</v>
      </c>
    </row>
    <row r="1675" spans="1:6">
      <c r="A1675">
        <v>4265458</v>
      </c>
      <c r="C1675">
        <v>4266270</v>
      </c>
      <c r="D1675" t="s">
        <v>10</v>
      </c>
      <c r="E1675">
        <f t="shared" si="56"/>
        <v>1</v>
      </c>
      <c r="F1675">
        <f t="shared" si="57"/>
        <v>1</v>
      </c>
    </row>
    <row r="1676" spans="1:6">
      <c r="A1676">
        <v>4266254</v>
      </c>
      <c r="C1676">
        <v>4267123</v>
      </c>
      <c r="D1676" t="s">
        <v>10</v>
      </c>
      <c r="E1676">
        <f t="shared" si="56"/>
        <v>1</v>
      </c>
      <c r="F1676">
        <f t="shared" si="57"/>
        <v>0</v>
      </c>
    </row>
    <row r="1677" spans="1:6">
      <c r="A1677">
        <v>4267136</v>
      </c>
      <c r="C1677">
        <v>4268065</v>
      </c>
      <c r="D1677" t="s">
        <v>10</v>
      </c>
      <c r="E1677">
        <f t="shared" si="56"/>
        <v>0</v>
      </c>
      <c r="F1677">
        <f t="shared" si="57"/>
        <v>0</v>
      </c>
    </row>
    <row r="1678" spans="1:6">
      <c r="A1678">
        <v>4268347</v>
      </c>
      <c r="C1678">
        <v>4269096</v>
      </c>
      <c r="D1678" t="s">
        <v>10</v>
      </c>
      <c r="E1678">
        <f t="shared" si="56"/>
        <v>0</v>
      </c>
      <c r="F1678">
        <f t="shared" si="57"/>
        <v>0</v>
      </c>
    </row>
    <row r="1679" spans="1:6">
      <c r="A1679">
        <v>4269957</v>
      </c>
      <c r="C1679">
        <v>4270400</v>
      </c>
      <c r="D1679" t="s">
        <v>10</v>
      </c>
      <c r="E1679">
        <f t="shared" si="56"/>
        <v>0</v>
      </c>
      <c r="F1679">
        <f t="shared" si="57"/>
        <v>0</v>
      </c>
    </row>
    <row r="1680" spans="1:6">
      <c r="A1680">
        <v>4279368</v>
      </c>
      <c r="C1680">
        <v>4279850</v>
      </c>
      <c r="D1680" t="s">
        <v>10</v>
      </c>
      <c r="E1680">
        <f t="shared" si="56"/>
        <v>0</v>
      </c>
      <c r="F1680">
        <f t="shared" si="57"/>
        <v>0</v>
      </c>
    </row>
    <row r="1681" spans="1:6">
      <c r="A1681">
        <v>4280294</v>
      </c>
      <c r="C1681">
        <v>4280638</v>
      </c>
      <c r="D1681" t="s">
        <v>10</v>
      </c>
      <c r="E1681">
        <f t="shared" si="56"/>
        <v>0</v>
      </c>
      <c r="F1681">
        <f t="shared" si="57"/>
        <v>0</v>
      </c>
    </row>
    <row r="1682" spans="1:6">
      <c r="A1682">
        <v>4282879</v>
      </c>
      <c r="C1682">
        <v>4295559</v>
      </c>
      <c r="D1682" t="s">
        <v>10</v>
      </c>
      <c r="E1682">
        <f t="shared" si="56"/>
        <v>0</v>
      </c>
      <c r="F1682">
        <f t="shared" si="57"/>
        <v>0</v>
      </c>
    </row>
    <row r="1683" spans="1:6">
      <c r="A1683">
        <v>4295936</v>
      </c>
      <c r="C1683">
        <v>4296760</v>
      </c>
      <c r="D1683" t="s">
        <v>10</v>
      </c>
      <c r="E1683">
        <f t="shared" si="56"/>
        <v>0</v>
      </c>
      <c r="F1683">
        <f t="shared" si="57"/>
        <v>0</v>
      </c>
    </row>
    <row r="1684" spans="1:6">
      <c r="A1684">
        <v>4301117</v>
      </c>
      <c r="C1684">
        <v>4301398</v>
      </c>
      <c r="D1684" t="s">
        <v>10</v>
      </c>
      <c r="E1684">
        <f t="shared" si="56"/>
        <v>0</v>
      </c>
      <c r="F1684">
        <f t="shared" si="57"/>
        <v>0</v>
      </c>
    </row>
    <row r="1685" spans="1:6">
      <c r="A1685">
        <v>4302118</v>
      </c>
      <c r="C1685">
        <v>4302429</v>
      </c>
      <c r="D1685" t="s">
        <v>10</v>
      </c>
      <c r="E1685">
        <f t="shared" si="56"/>
        <v>1</v>
      </c>
      <c r="F1685">
        <f t="shared" si="57"/>
        <v>0</v>
      </c>
    </row>
    <row r="1686" spans="1:6">
      <c r="A1686">
        <v>4302429</v>
      </c>
      <c r="C1686">
        <v>4302884</v>
      </c>
      <c r="D1686" t="s">
        <v>10</v>
      </c>
      <c r="E1686">
        <f t="shared" si="56"/>
        <v>1</v>
      </c>
      <c r="F1686">
        <f t="shared" si="57"/>
        <v>0</v>
      </c>
    </row>
    <row r="1687" spans="1:6">
      <c r="A1687">
        <v>4302898</v>
      </c>
      <c r="C1687">
        <v>4304910</v>
      </c>
      <c r="D1687" t="s">
        <v>10</v>
      </c>
      <c r="E1687">
        <f t="shared" si="56"/>
        <v>1</v>
      </c>
      <c r="F1687">
        <f t="shared" si="57"/>
        <v>1</v>
      </c>
    </row>
    <row r="1688" spans="1:6">
      <c r="A1688">
        <v>4304888</v>
      </c>
      <c r="C1688">
        <v>4305130</v>
      </c>
      <c r="D1688" t="s">
        <v>10</v>
      </c>
      <c r="E1688">
        <f t="shared" si="56"/>
        <v>1</v>
      </c>
      <c r="F1688">
        <f t="shared" si="57"/>
        <v>0</v>
      </c>
    </row>
    <row r="1689" spans="1:6">
      <c r="A1689">
        <v>4305144</v>
      </c>
      <c r="C1689">
        <v>4305392</v>
      </c>
      <c r="D1689" t="s">
        <v>10</v>
      </c>
      <c r="E1689">
        <f t="shared" si="56"/>
        <v>0</v>
      </c>
      <c r="F1689">
        <f t="shared" si="57"/>
        <v>0</v>
      </c>
    </row>
    <row r="1690" spans="1:6">
      <c r="A1690">
        <v>4305741</v>
      </c>
      <c r="C1690">
        <v>4306208</v>
      </c>
      <c r="D1690" t="s">
        <v>10</v>
      </c>
      <c r="E1690">
        <f t="shared" si="56"/>
        <v>0</v>
      </c>
      <c r="F1690">
        <f t="shared" si="57"/>
        <v>0</v>
      </c>
    </row>
    <row r="1691" spans="1:6">
      <c r="A1691">
        <v>4306548</v>
      </c>
      <c r="C1691">
        <v>4308671</v>
      </c>
      <c r="D1691" t="s">
        <v>10</v>
      </c>
      <c r="E1691">
        <f t="shared" si="56"/>
        <v>0</v>
      </c>
      <c r="F1691">
        <f t="shared" si="57"/>
        <v>0</v>
      </c>
    </row>
    <row r="1692" spans="1:6">
      <c r="A1692">
        <v>4310451</v>
      </c>
      <c r="C1692">
        <v>4310843</v>
      </c>
      <c r="D1692" t="s">
        <v>10</v>
      </c>
      <c r="E1692">
        <f t="shared" si="56"/>
        <v>0</v>
      </c>
      <c r="F1692">
        <f t="shared" si="57"/>
        <v>0</v>
      </c>
    </row>
    <row r="1693" spans="1:6">
      <c r="A1693">
        <v>4311140</v>
      </c>
      <c r="C1693">
        <v>4311505</v>
      </c>
      <c r="D1693" t="s">
        <v>10</v>
      </c>
      <c r="E1693">
        <f t="shared" si="56"/>
        <v>0</v>
      </c>
      <c r="F1693">
        <f t="shared" si="57"/>
        <v>0</v>
      </c>
    </row>
    <row r="1694" spans="1:6">
      <c r="A1694">
        <v>4311675</v>
      </c>
      <c r="C1694">
        <v>4312022</v>
      </c>
      <c r="D1694" t="s">
        <v>10</v>
      </c>
      <c r="E1694">
        <f t="shared" si="56"/>
        <v>1</v>
      </c>
      <c r="F1694">
        <f t="shared" si="57"/>
        <v>0</v>
      </c>
    </row>
    <row r="1695" spans="1:6">
      <c r="A1695">
        <v>4312106</v>
      </c>
      <c r="C1695">
        <v>4312891</v>
      </c>
      <c r="D1695" t="s">
        <v>10</v>
      </c>
      <c r="E1695">
        <f t="shared" si="56"/>
        <v>0</v>
      </c>
      <c r="F1695">
        <f t="shared" si="57"/>
        <v>0</v>
      </c>
    </row>
    <row r="1696" spans="1:6">
      <c r="A1696">
        <v>4331551</v>
      </c>
      <c r="C1696">
        <v>4332102</v>
      </c>
      <c r="D1696" t="s">
        <v>10</v>
      </c>
      <c r="E1696">
        <f t="shared" si="56"/>
        <v>0</v>
      </c>
      <c r="F1696">
        <f t="shared" si="57"/>
        <v>0</v>
      </c>
    </row>
    <row r="1697" spans="1:6">
      <c r="A1697">
        <v>4332323</v>
      </c>
      <c r="C1697">
        <v>4334374</v>
      </c>
      <c r="D1697" t="s">
        <v>10</v>
      </c>
      <c r="E1697">
        <f t="shared" si="56"/>
        <v>0</v>
      </c>
      <c r="F1697">
        <f t="shared" si="57"/>
        <v>0</v>
      </c>
    </row>
    <row r="1698" spans="1:6">
      <c r="A1698">
        <v>4334745</v>
      </c>
      <c r="C1698">
        <v>4336667</v>
      </c>
      <c r="D1698" t="s">
        <v>10</v>
      </c>
      <c r="E1698">
        <f t="shared" si="56"/>
        <v>0</v>
      </c>
      <c r="F1698">
        <f t="shared" si="57"/>
        <v>0</v>
      </c>
    </row>
    <row r="1699" spans="1:6">
      <c r="A1699">
        <v>4338617</v>
      </c>
      <c r="C1699">
        <v>4340170</v>
      </c>
      <c r="D1699" t="s">
        <v>10</v>
      </c>
      <c r="E1699">
        <f t="shared" si="56"/>
        <v>0</v>
      </c>
      <c r="F1699">
        <f t="shared" si="57"/>
        <v>0</v>
      </c>
    </row>
    <row r="1700" spans="1:6">
      <c r="A1700">
        <v>4341222</v>
      </c>
      <c r="C1700">
        <v>4341536</v>
      </c>
      <c r="D1700" t="s">
        <v>10</v>
      </c>
      <c r="E1700">
        <f t="shared" si="56"/>
        <v>1</v>
      </c>
      <c r="F1700">
        <f t="shared" si="57"/>
        <v>0</v>
      </c>
    </row>
    <row r="1701" spans="1:6">
      <c r="A1701">
        <v>4341627</v>
      </c>
      <c r="C1701">
        <v>4342400</v>
      </c>
      <c r="D1701" t="s">
        <v>10</v>
      </c>
      <c r="E1701">
        <f t="shared" si="56"/>
        <v>1</v>
      </c>
      <c r="F1701">
        <f t="shared" si="57"/>
        <v>1</v>
      </c>
    </row>
    <row r="1702" spans="1:6">
      <c r="A1702">
        <v>4342397</v>
      </c>
      <c r="C1702">
        <v>4343641</v>
      </c>
      <c r="D1702" t="s">
        <v>10</v>
      </c>
      <c r="E1702">
        <f t="shared" si="56"/>
        <v>0</v>
      </c>
      <c r="F1702">
        <f t="shared" si="57"/>
        <v>0</v>
      </c>
    </row>
    <row r="1703" spans="1:6">
      <c r="A1703">
        <v>4345284</v>
      </c>
      <c r="C1703">
        <v>4345715</v>
      </c>
      <c r="D1703" t="s">
        <v>10</v>
      </c>
      <c r="E1703">
        <f t="shared" si="56"/>
        <v>0</v>
      </c>
      <c r="F1703">
        <f t="shared" si="57"/>
        <v>0</v>
      </c>
    </row>
    <row r="1704" spans="1:6">
      <c r="A1704">
        <v>4347335</v>
      </c>
      <c r="C1704">
        <v>4347769</v>
      </c>
      <c r="D1704" t="s">
        <v>10</v>
      </c>
      <c r="E1704">
        <f t="shared" si="56"/>
        <v>0</v>
      </c>
      <c r="F1704">
        <f t="shared" si="57"/>
        <v>0</v>
      </c>
    </row>
    <row r="1705" spans="1:6">
      <c r="A1705">
        <v>4348062</v>
      </c>
      <c r="C1705">
        <v>4348868</v>
      </c>
      <c r="D1705" t="s">
        <v>10</v>
      </c>
      <c r="E1705">
        <f t="shared" si="56"/>
        <v>0</v>
      </c>
      <c r="F1705">
        <f t="shared" si="57"/>
        <v>0</v>
      </c>
    </row>
    <row r="1706" spans="1:6">
      <c r="A1706">
        <v>4349120</v>
      </c>
      <c r="C1706">
        <v>4349932</v>
      </c>
      <c r="D1706" t="s">
        <v>10</v>
      </c>
      <c r="E1706">
        <f t="shared" si="56"/>
        <v>0</v>
      </c>
      <c r="F1706">
        <f t="shared" si="57"/>
        <v>0</v>
      </c>
    </row>
    <row r="1707" spans="1:6">
      <c r="A1707">
        <v>4350294</v>
      </c>
      <c r="C1707">
        <v>4351172</v>
      </c>
      <c r="D1707" t="s">
        <v>10</v>
      </c>
      <c r="E1707">
        <f t="shared" si="56"/>
        <v>1</v>
      </c>
      <c r="F1707">
        <f t="shared" si="57"/>
        <v>0</v>
      </c>
    </row>
    <row r="1708" spans="1:6">
      <c r="A1708">
        <v>4351197</v>
      </c>
      <c r="C1708">
        <v>4351811</v>
      </c>
      <c r="D1708" t="s">
        <v>10</v>
      </c>
      <c r="E1708">
        <f t="shared" si="56"/>
        <v>1</v>
      </c>
      <c r="F1708">
        <f t="shared" si="57"/>
        <v>0</v>
      </c>
    </row>
    <row r="1709" spans="1:6">
      <c r="A1709">
        <v>4351814</v>
      </c>
      <c r="C1709">
        <v>4353148</v>
      </c>
      <c r="D1709" t="s">
        <v>10</v>
      </c>
      <c r="E1709">
        <f t="shared" si="56"/>
        <v>0</v>
      </c>
      <c r="F1709">
        <f t="shared" si="57"/>
        <v>0</v>
      </c>
    </row>
    <row r="1710" spans="1:6">
      <c r="A1710">
        <v>4353949</v>
      </c>
      <c r="C1710">
        <v>4354170</v>
      </c>
      <c r="D1710" t="s">
        <v>10</v>
      </c>
      <c r="E1710">
        <f t="shared" si="56"/>
        <v>0</v>
      </c>
      <c r="F1710">
        <f t="shared" si="57"/>
        <v>0</v>
      </c>
    </row>
    <row r="1711" spans="1:6">
      <c r="A1711">
        <v>4354473</v>
      </c>
      <c r="C1711">
        <v>4355345</v>
      </c>
      <c r="D1711" t="s">
        <v>10</v>
      </c>
      <c r="E1711">
        <f t="shared" si="56"/>
        <v>1</v>
      </c>
      <c r="F1711">
        <f t="shared" si="57"/>
        <v>0</v>
      </c>
    </row>
    <row r="1712" spans="1:6">
      <c r="A1712">
        <v>4355362</v>
      </c>
      <c r="C1712">
        <v>4356600</v>
      </c>
      <c r="D1712" t="s">
        <v>10</v>
      </c>
      <c r="E1712">
        <f t="shared" si="56"/>
        <v>0</v>
      </c>
      <c r="F1712">
        <f t="shared" si="57"/>
        <v>0</v>
      </c>
    </row>
    <row r="1713" spans="1:6">
      <c r="A1713">
        <v>4357221</v>
      </c>
      <c r="C1713">
        <v>4357871</v>
      </c>
      <c r="D1713" t="s">
        <v>10</v>
      </c>
      <c r="E1713">
        <f t="shared" si="56"/>
        <v>0</v>
      </c>
      <c r="F1713">
        <f t="shared" si="57"/>
        <v>0</v>
      </c>
    </row>
    <row r="1714" spans="1:6">
      <c r="A1714">
        <v>4358429</v>
      </c>
      <c r="C1714">
        <v>4359415</v>
      </c>
      <c r="D1714" t="s">
        <v>10</v>
      </c>
      <c r="E1714">
        <f t="shared" si="56"/>
        <v>0</v>
      </c>
      <c r="F1714">
        <f t="shared" si="57"/>
        <v>0</v>
      </c>
    </row>
    <row r="1715" spans="1:6">
      <c r="A1715">
        <v>4360928</v>
      </c>
      <c r="C1715">
        <v>4361698</v>
      </c>
      <c r="D1715" t="s">
        <v>10</v>
      </c>
      <c r="E1715">
        <f t="shared" si="56"/>
        <v>0</v>
      </c>
      <c r="F1715">
        <f t="shared" si="57"/>
        <v>0</v>
      </c>
    </row>
    <row r="1716" spans="1:6">
      <c r="A1716">
        <v>4372745</v>
      </c>
      <c r="C1716">
        <v>4372984</v>
      </c>
      <c r="D1716" t="s">
        <v>10</v>
      </c>
      <c r="E1716">
        <f t="shared" si="56"/>
        <v>0</v>
      </c>
      <c r="F1716">
        <f t="shared" si="57"/>
        <v>0</v>
      </c>
    </row>
    <row r="1717" spans="1:6">
      <c r="A1717">
        <v>4373508</v>
      </c>
      <c r="C1717">
        <v>4374050</v>
      </c>
      <c r="D1717" t="s">
        <v>10</v>
      </c>
      <c r="E1717">
        <f t="shared" si="56"/>
        <v>0</v>
      </c>
      <c r="F1717">
        <f t="shared" si="57"/>
        <v>0</v>
      </c>
    </row>
    <row r="1718" spans="1:6">
      <c r="A1718">
        <v>4376853</v>
      </c>
      <c r="C1718">
        <v>4380035</v>
      </c>
      <c r="D1718" t="s">
        <v>10</v>
      </c>
      <c r="E1718">
        <f t="shared" si="56"/>
        <v>0</v>
      </c>
      <c r="F1718">
        <f t="shared" si="57"/>
        <v>0</v>
      </c>
    </row>
    <row r="1719" spans="1:6">
      <c r="A1719">
        <v>4380273</v>
      </c>
      <c r="C1719">
        <v>4382186</v>
      </c>
      <c r="D1719" t="s">
        <v>10</v>
      </c>
      <c r="E1719">
        <f t="shared" si="56"/>
        <v>0</v>
      </c>
      <c r="F1719">
        <f t="shared" si="57"/>
        <v>0</v>
      </c>
    </row>
    <row r="1720" spans="1:6">
      <c r="A1720">
        <v>4382665</v>
      </c>
      <c r="C1720">
        <v>4383345</v>
      </c>
      <c r="D1720" t="s">
        <v>10</v>
      </c>
      <c r="E1720">
        <f t="shared" si="56"/>
        <v>1</v>
      </c>
      <c r="F1720">
        <f t="shared" si="57"/>
        <v>0</v>
      </c>
    </row>
    <row r="1721" spans="1:6">
      <c r="A1721">
        <v>4383412</v>
      </c>
      <c r="C1721">
        <v>4384389</v>
      </c>
      <c r="D1721" t="s">
        <v>10</v>
      </c>
      <c r="E1721">
        <f t="shared" si="56"/>
        <v>0</v>
      </c>
      <c r="F1721">
        <f t="shared" si="57"/>
        <v>0</v>
      </c>
    </row>
    <row r="1722" spans="1:6">
      <c r="A1722">
        <v>4386697</v>
      </c>
      <c r="C1722">
        <v>4387737</v>
      </c>
      <c r="D1722" t="s">
        <v>10</v>
      </c>
      <c r="E1722">
        <f t="shared" si="56"/>
        <v>0</v>
      </c>
      <c r="F1722">
        <f t="shared" si="57"/>
        <v>0</v>
      </c>
    </row>
    <row r="1723" spans="1:6">
      <c r="A1723">
        <v>4388167</v>
      </c>
      <c r="C1723">
        <v>4388466</v>
      </c>
      <c r="D1723" t="s">
        <v>10</v>
      </c>
      <c r="E1723">
        <f t="shared" si="56"/>
        <v>0</v>
      </c>
      <c r="F1723">
        <f t="shared" si="57"/>
        <v>0</v>
      </c>
    </row>
    <row r="1724" spans="1:6">
      <c r="A1724">
        <v>4388806</v>
      </c>
      <c r="C1724">
        <v>4390167</v>
      </c>
      <c r="D1724" t="s">
        <v>10</v>
      </c>
      <c r="E1724">
        <f t="shared" si="56"/>
        <v>1</v>
      </c>
      <c r="F1724">
        <f t="shared" si="57"/>
        <v>0</v>
      </c>
    </row>
    <row r="1725" spans="1:6">
      <c r="A1725">
        <v>4390179</v>
      </c>
      <c r="C1725">
        <v>4390994</v>
      </c>
      <c r="D1725" t="s">
        <v>10</v>
      </c>
      <c r="E1725">
        <f t="shared" si="56"/>
        <v>1</v>
      </c>
      <c r="F1725">
        <f t="shared" si="57"/>
        <v>0</v>
      </c>
    </row>
    <row r="1726" spans="1:6">
      <c r="A1726">
        <v>4391075</v>
      </c>
      <c r="C1726">
        <v>4391413</v>
      </c>
      <c r="D1726" t="s">
        <v>10</v>
      </c>
      <c r="E1726">
        <f t="shared" si="56"/>
        <v>1</v>
      </c>
      <c r="F1726">
        <f t="shared" si="57"/>
        <v>1</v>
      </c>
    </row>
    <row r="1727" spans="1:6">
      <c r="A1727">
        <v>4391410</v>
      </c>
      <c r="C1727">
        <v>4392117</v>
      </c>
      <c r="D1727" t="s">
        <v>10</v>
      </c>
      <c r="E1727">
        <f t="shared" si="56"/>
        <v>0</v>
      </c>
      <c r="F1727">
        <f t="shared" si="57"/>
        <v>0</v>
      </c>
    </row>
    <row r="1728" spans="1:6">
      <c r="A1728">
        <v>4393034</v>
      </c>
      <c r="C1728">
        <v>4393495</v>
      </c>
      <c r="D1728" t="s">
        <v>10</v>
      </c>
      <c r="E1728">
        <f t="shared" si="56"/>
        <v>0</v>
      </c>
      <c r="F1728">
        <f t="shared" si="57"/>
        <v>0</v>
      </c>
    </row>
    <row r="1729" spans="1:6">
      <c r="A1729">
        <v>4393762</v>
      </c>
      <c r="C1729">
        <v>4396368</v>
      </c>
      <c r="D1729" t="s">
        <v>10</v>
      </c>
      <c r="E1729">
        <f t="shared" si="56"/>
        <v>0</v>
      </c>
      <c r="F1729">
        <f t="shared" si="57"/>
        <v>0</v>
      </c>
    </row>
    <row r="1730" spans="1:6">
      <c r="A1730">
        <v>4397519</v>
      </c>
      <c r="C1730">
        <v>4397821</v>
      </c>
      <c r="D1730" t="s">
        <v>10</v>
      </c>
      <c r="E1730">
        <f t="shared" si="56"/>
        <v>0</v>
      </c>
      <c r="F1730">
        <f t="shared" si="57"/>
        <v>0</v>
      </c>
    </row>
    <row r="1731" spans="1:6">
      <c r="A1731">
        <v>4403068</v>
      </c>
      <c r="C1731">
        <v>4403916</v>
      </c>
      <c r="D1731" t="s">
        <v>10</v>
      </c>
      <c r="E1731">
        <f t="shared" si="56"/>
        <v>1</v>
      </c>
      <c r="F1731">
        <f t="shared" si="57"/>
        <v>1</v>
      </c>
    </row>
    <row r="1732" spans="1:6">
      <c r="A1732">
        <v>4403903</v>
      </c>
      <c r="C1732">
        <v>4405333</v>
      </c>
      <c r="D1732" t="s">
        <v>10</v>
      </c>
      <c r="E1732">
        <f t="shared" ref="E1732:E1795" si="58">IF(A1733-C1732&lt;100,1,0)</f>
        <v>0</v>
      </c>
      <c r="F1732">
        <f t="shared" ref="F1732:F1795" si="59">IF(A1733-C1732&lt;0,1,0)</f>
        <v>0</v>
      </c>
    </row>
    <row r="1733" spans="1:6">
      <c r="A1733">
        <v>4405536</v>
      </c>
      <c r="C1733">
        <v>4407011</v>
      </c>
      <c r="D1733" t="s">
        <v>10</v>
      </c>
      <c r="E1733">
        <f t="shared" si="58"/>
        <v>0</v>
      </c>
      <c r="F1733">
        <f t="shared" si="59"/>
        <v>0</v>
      </c>
    </row>
    <row r="1734" spans="1:6">
      <c r="A1734">
        <v>4407353</v>
      </c>
      <c r="C1734">
        <v>4408540</v>
      </c>
      <c r="D1734" t="s">
        <v>10</v>
      </c>
      <c r="E1734">
        <f t="shared" si="58"/>
        <v>1</v>
      </c>
      <c r="F1734">
        <f t="shared" si="59"/>
        <v>0</v>
      </c>
    </row>
    <row r="1735" spans="1:6">
      <c r="A1735">
        <v>4408558</v>
      </c>
      <c r="C1735">
        <v>4409025</v>
      </c>
      <c r="D1735" t="s">
        <v>10</v>
      </c>
      <c r="E1735">
        <f t="shared" si="58"/>
        <v>1</v>
      </c>
      <c r="F1735">
        <f t="shared" si="59"/>
        <v>0</v>
      </c>
    </row>
    <row r="1736" spans="1:6">
      <c r="A1736">
        <v>4409097</v>
      </c>
      <c r="C1736">
        <v>4410107</v>
      </c>
      <c r="D1736" t="s">
        <v>10</v>
      </c>
      <c r="E1736">
        <f t="shared" si="58"/>
        <v>0</v>
      </c>
      <c r="F1736">
        <f t="shared" si="59"/>
        <v>0</v>
      </c>
    </row>
    <row r="1737" spans="1:6">
      <c r="A1737">
        <v>4410496</v>
      </c>
      <c r="C1737">
        <v>4410795</v>
      </c>
      <c r="D1737" t="s">
        <v>10</v>
      </c>
      <c r="E1737">
        <f t="shared" si="58"/>
        <v>0</v>
      </c>
      <c r="F1737">
        <f t="shared" si="59"/>
        <v>0</v>
      </c>
    </row>
    <row r="1738" spans="1:6">
      <c r="A1738">
        <v>4411896</v>
      </c>
      <c r="C1738">
        <v>4412180</v>
      </c>
      <c r="D1738" t="s">
        <v>10</v>
      </c>
      <c r="E1738">
        <f t="shared" si="58"/>
        <v>0</v>
      </c>
      <c r="F1738">
        <f t="shared" si="59"/>
        <v>0</v>
      </c>
    </row>
    <row r="1739" spans="1:6">
      <c r="A1739">
        <v>4415422</v>
      </c>
      <c r="C1739">
        <v>4416240</v>
      </c>
      <c r="D1739" t="s">
        <v>10</v>
      </c>
      <c r="E1739">
        <f t="shared" si="58"/>
        <v>0</v>
      </c>
      <c r="F1739">
        <f t="shared" si="59"/>
        <v>0</v>
      </c>
    </row>
    <row r="1740" spans="1:6">
      <c r="A1740">
        <v>4418082</v>
      </c>
      <c r="C1740">
        <v>4419338</v>
      </c>
      <c r="D1740" t="s">
        <v>10</v>
      </c>
      <c r="E1740">
        <f t="shared" si="58"/>
        <v>0</v>
      </c>
      <c r="F1740">
        <f t="shared" si="59"/>
        <v>0</v>
      </c>
    </row>
    <row r="1741" spans="1:6">
      <c r="A1741">
        <v>4421460</v>
      </c>
      <c r="C1741">
        <v>4421816</v>
      </c>
      <c r="D1741" t="s">
        <v>10</v>
      </c>
      <c r="E1741">
        <f t="shared" si="58"/>
        <v>0</v>
      </c>
      <c r="F1741">
        <f t="shared" si="59"/>
        <v>0</v>
      </c>
    </row>
    <row r="1742" spans="1:6">
      <c r="A1742">
        <v>4422124</v>
      </c>
      <c r="C1742">
        <v>4422816</v>
      </c>
      <c r="D1742" t="s">
        <v>10</v>
      </c>
      <c r="E1742">
        <f t="shared" si="58"/>
        <v>1</v>
      </c>
      <c r="F1742">
        <f t="shared" si="59"/>
        <v>1</v>
      </c>
    </row>
    <row r="1743" spans="1:6">
      <c r="A1743">
        <v>4422813</v>
      </c>
      <c r="C1743">
        <v>4424021</v>
      </c>
      <c r="D1743" t="s">
        <v>10</v>
      </c>
      <c r="E1743">
        <f t="shared" si="58"/>
        <v>1</v>
      </c>
      <c r="F1743">
        <f t="shared" si="59"/>
        <v>0</v>
      </c>
    </row>
    <row r="1744" spans="1:6">
      <c r="A1744">
        <v>4424034</v>
      </c>
      <c r="C1744">
        <v>4425263</v>
      </c>
      <c r="D1744" t="s">
        <v>10</v>
      </c>
      <c r="E1744">
        <f t="shared" si="58"/>
        <v>0</v>
      </c>
      <c r="F1744">
        <f t="shared" si="59"/>
        <v>0</v>
      </c>
    </row>
    <row r="1745" spans="1:6">
      <c r="A1745">
        <v>4426354</v>
      </c>
      <c r="C1745">
        <v>4426998</v>
      </c>
      <c r="D1745" t="s">
        <v>10</v>
      </c>
      <c r="E1745">
        <f t="shared" si="58"/>
        <v>0</v>
      </c>
      <c r="F1745">
        <f t="shared" si="59"/>
        <v>0</v>
      </c>
    </row>
    <row r="1746" spans="1:6">
      <c r="A1746">
        <v>4431200</v>
      </c>
      <c r="C1746">
        <v>4432420</v>
      </c>
      <c r="D1746" t="s">
        <v>10</v>
      </c>
      <c r="E1746">
        <f t="shared" si="58"/>
        <v>0</v>
      </c>
      <c r="F1746">
        <f t="shared" si="59"/>
        <v>0</v>
      </c>
    </row>
    <row r="1747" spans="1:6">
      <c r="A1747">
        <v>4432692</v>
      </c>
      <c r="C1747">
        <v>4433291</v>
      </c>
      <c r="D1747" t="s">
        <v>10</v>
      </c>
      <c r="E1747">
        <f t="shared" si="58"/>
        <v>0</v>
      </c>
      <c r="F1747">
        <f t="shared" si="59"/>
        <v>0</v>
      </c>
    </row>
    <row r="1748" spans="1:6">
      <c r="A1748">
        <v>4433538</v>
      </c>
      <c r="C1748">
        <v>4434788</v>
      </c>
      <c r="D1748" t="s">
        <v>10</v>
      </c>
      <c r="E1748">
        <f t="shared" si="58"/>
        <v>0</v>
      </c>
      <c r="F1748">
        <f t="shared" si="59"/>
        <v>0</v>
      </c>
    </row>
    <row r="1749" spans="1:6">
      <c r="A1749">
        <v>4437145</v>
      </c>
      <c r="C1749">
        <v>4437678</v>
      </c>
      <c r="D1749" t="s">
        <v>10</v>
      </c>
      <c r="E1749">
        <f t="shared" si="58"/>
        <v>0</v>
      </c>
      <c r="F1749">
        <f t="shared" si="59"/>
        <v>0</v>
      </c>
    </row>
    <row r="1750" spans="1:6">
      <c r="A1750">
        <v>4438049</v>
      </c>
      <c r="C1750">
        <v>4439476</v>
      </c>
      <c r="D1750" t="s">
        <v>10</v>
      </c>
      <c r="E1750">
        <f t="shared" si="58"/>
        <v>0</v>
      </c>
      <c r="F1750">
        <f t="shared" si="59"/>
        <v>0</v>
      </c>
    </row>
    <row r="1751" spans="1:6">
      <c r="A1751">
        <v>4439689</v>
      </c>
      <c r="C1751">
        <v>4441152</v>
      </c>
      <c r="D1751" t="s">
        <v>10</v>
      </c>
      <c r="E1751">
        <f t="shared" si="58"/>
        <v>1</v>
      </c>
      <c r="F1751">
        <f t="shared" si="59"/>
        <v>0</v>
      </c>
    </row>
    <row r="1752" spans="1:6">
      <c r="A1752">
        <v>4441158</v>
      </c>
      <c r="C1752">
        <v>4442033</v>
      </c>
      <c r="D1752" t="s">
        <v>10</v>
      </c>
      <c r="E1752">
        <f t="shared" si="58"/>
        <v>1</v>
      </c>
      <c r="F1752">
        <f t="shared" si="59"/>
        <v>1</v>
      </c>
    </row>
    <row r="1753" spans="1:6">
      <c r="A1753">
        <v>4442030</v>
      </c>
      <c r="C1753">
        <v>4442659</v>
      </c>
      <c r="D1753" t="s">
        <v>10</v>
      </c>
      <c r="E1753">
        <f t="shared" si="58"/>
        <v>0</v>
      </c>
      <c r="F1753">
        <f t="shared" si="59"/>
        <v>0</v>
      </c>
    </row>
    <row r="1754" spans="1:6">
      <c r="A1754">
        <v>4443030</v>
      </c>
      <c r="C1754">
        <v>4443782</v>
      </c>
      <c r="D1754" t="s">
        <v>10</v>
      </c>
      <c r="E1754">
        <f t="shared" si="58"/>
        <v>0</v>
      </c>
      <c r="F1754">
        <f t="shared" si="59"/>
        <v>0</v>
      </c>
    </row>
    <row r="1755" spans="1:6">
      <c r="A1755">
        <v>4443938</v>
      </c>
      <c r="C1755">
        <v>4444237</v>
      </c>
      <c r="D1755" t="s">
        <v>10</v>
      </c>
      <c r="E1755">
        <f t="shared" si="58"/>
        <v>0</v>
      </c>
      <c r="F1755">
        <f t="shared" si="59"/>
        <v>0</v>
      </c>
    </row>
    <row r="1756" spans="1:6">
      <c r="A1756">
        <v>4444381</v>
      </c>
      <c r="C1756">
        <v>4445754</v>
      </c>
      <c r="D1756" t="s">
        <v>10</v>
      </c>
      <c r="E1756">
        <f t="shared" si="58"/>
        <v>0</v>
      </c>
      <c r="F1756">
        <f t="shared" si="59"/>
        <v>0</v>
      </c>
    </row>
    <row r="1757" spans="1:6">
      <c r="A1757">
        <v>4446722</v>
      </c>
      <c r="C1757">
        <v>4447948</v>
      </c>
      <c r="D1757" t="s">
        <v>10</v>
      </c>
      <c r="E1757">
        <f t="shared" si="58"/>
        <v>0</v>
      </c>
      <c r="F1757">
        <f t="shared" si="59"/>
        <v>0</v>
      </c>
    </row>
    <row r="1758" spans="1:6">
      <c r="A1758">
        <v>4448053</v>
      </c>
      <c r="C1758">
        <v>4449054</v>
      </c>
      <c r="D1758" t="s">
        <v>10</v>
      </c>
      <c r="E1758">
        <f t="shared" si="58"/>
        <v>0</v>
      </c>
      <c r="F1758">
        <f t="shared" si="59"/>
        <v>0</v>
      </c>
    </row>
    <row r="1759" spans="1:6">
      <c r="A1759">
        <v>4460696</v>
      </c>
      <c r="C1759">
        <v>4461412</v>
      </c>
      <c r="D1759" t="s">
        <v>10</v>
      </c>
      <c r="E1759">
        <f t="shared" si="58"/>
        <v>0</v>
      </c>
      <c r="F1759">
        <f t="shared" si="59"/>
        <v>0</v>
      </c>
    </row>
    <row r="1760" spans="1:6">
      <c r="A1760">
        <v>4462303</v>
      </c>
      <c r="C1760">
        <v>4462668</v>
      </c>
      <c r="D1760" t="s">
        <v>10</v>
      </c>
      <c r="E1760">
        <f t="shared" si="58"/>
        <v>1</v>
      </c>
      <c r="F1760">
        <f t="shared" si="59"/>
        <v>0</v>
      </c>
    </row>
    <row r="1761" spans="1:6">
      <c r="A1761">
        <v>4462758</v>
      </c>
      <c r="C1761">
        <v>4463375</v>
      </c>
      <c r="D1761" t="s">
        <v>10</v>
      </c>
      <c r="E1761">
        <f t="shared" si="58"/>
        <v>0</v>
      </c>
      <c r="F1761">
        <f t="shared" si="59"/>
        <v>0</v>
      </c>
    </row>
    <row r="1762" spans="1:6">
      <c r="A1762">
        <v>4463699</v>
      </c>
      <c r="C1762">
        <v>4463983</v>
      </c>
      <c r="D1762" t="s">
        <v>10</v>
      </c>
      <c r="E1762">
        <f t="shared" si="58"/>
        <v>0</v>
      </c>
      <c r="F1762">
        <f t="shared" si="59"/>
        <v>0</v>
      </c>
    </row>
    <row r="1763" spans="1:6">
      <c r="A1763">
        <v>4464357</v>
      </c>
      <c r="C1763">
        <v>4464650</v>
      </c>
      <c r="D1763" t="s">
        <v>10</v>
      </c>
      <c r="E1763">
        <f t="shared" si="58"/>
        <v>0</v>
      </c>
      <c r="F1763">
        <f t="shared" si="59"/>
        <v>0</v>
      </c>
    </row>
    <row r="1764" spans="1:6">
      <c r="A1764">
        <v>4465222</v>
      </c>
      <c r="C1764">
        <v>4465896</v>
      </c>
      <c r="D1764" t="s">
        <v>10</v>
      </c>
      <c r="E1764">
        <f t="shared" si="58"/>
        <v>0</v>
      </c>
      <c r="F1764">
        <f t="shared" si="59"/>
        <v>0</v>
      </c>
    </row>
    <row r="1765" spans="1:6">
      <c r="A1765">
        <v>4466571</v>
      </c>
      <c r="C1765">
        <v>4467632</v>
      </c>
      <c r="D1765" t="s">
        <v>10</v>
      </c>
      <c r="E1765">
        <f t="shared" si="58"/>
        <v>0</v>
      </c>
      <c r="F1765">
        <f t="shared" si="59"/>
        <v>0</v>
      </c>
    </row>
    <row r="1766" spans="1:6">
      <c r="A1766">
        <v>4467851</v>
      </c>
      <c r="C1766">
        <v>4468246</v>
      </c>
      <c r="D1766" t="s">
        <v>10</v>
      </c>
      <c r="E1766">
        <f t="shared" si="58"/>
        <v>0</v>
      </c>
      <c r="F1766">
        <f t="shared" si="59"/>
        <v>0</v>
      </c>
    </row>
    <row r="1767" spans="1:6">
      <c r="A1767">
        <v>4468439</v>
      </c>
      <c r="C1767">
        <v>4469491</v>
      </c>
      <c r="D1767" t="s">
        <v>10</v>
      </c>
      <c r="E1767">
        <f t="shared" si="58"/>
        <v>1</v>
      </c>
      <c r="F1767">
        <f t="shared" si="59"/>
        <v>0</v>
      </c>
    </row>
    <row r="1768" spans="1:6">
      <c r="A1768">
        <v>4469540</v>
      </c>
      <c r="C1768">
        <v>4469779</v>
      </c>
      <c r="D1768" t="s">
        <v>10</v>
      </c>
      <c r="E1768">
        <f t="shared" si="58"/>
        <v>1</v>
      </c>
      <c r="F1768">
        <f t="shared" si="59"/>
        <v>0</v>
      </c>
    </row>
    <row r="1769" spans="1:6">
      <c r="A1769">
        <v>4469811</v>
      </c>
      <c r="C1769">
        <v>4471304</v>
      </c>
      <c r="D1769" t="s">
        <v>10</v>
      </c>
      <c r="E1769">
        <f t="shared" si="58"/>
        <v>0</v>
      </c>
      <c r="F1769">
        <f t="shared" si="59"/>
        <v>0</v>
      </c>
    </row>
    <row r="1770" spans="1:6">
      <c r="A1770">
        <v>4471450</v>
      </c>
      <c r="C1770">
        <v>4472247</v>
      </c>
      <c r="D1770" t="s">
        <v>10</v>
      </c>
      <c r="E1770">
        <f t="shared" si="58"/>
        <v>0</v>
      </c>
      <c r="F1770">
        <f t="shared" si="59"/>
        <v>0</v>
      </c>
    </row>
    <row r="1771" spans="1:6">
      <c r="A1771">
        <v>4472423</v>
      </c>
      <c r="C1771">
        <v>4473535</v>
      </c>
      <c r="D1771" t="s">
        <v>10</v>
      </c>
      <c r="E1771">
        <f t="shared" si="58"/>
        <v>1</v>
      </c>
      <c r="F1771">
        <f t="shared" si="59"/>
        <v>0</v>
      </c>
    </row>
    <row r="1772" spans="1:6">
      <c r="A1772">
        <v>4473554</v>
      </c>
      <c r="C1772">
        <v>4473805</v>
      </c>
      <c r="D1772" t="s">
        <v>10</v>
      </c>
      <c r="E1772">
        <f t="shared" si="58"/>
        <v>1</v>
      </c>
      <c r="F1772">
        <f t="shared" si="59"/>
        <v>0</v>
      </c>
    </row>
    <row r="1773" spans="1:6">
      <c r="A1773">
        <v>4473872</v>
      </c>
      <c r="C1773">
        <v>4475290</v>
      </c>
      <c r="D1773" t="s">
        <v>10</v>
      </c>
      <c r="E1773">
        <f t="shared" si="58"/>
        <v>1</v>
      </c>
      <c r="F1773">
        <f t="shared" si="59"/>
        <v>0</v>
      </c>
    </row>
    <row r="1774" spans="1:6">
      <c r="A1774">
        <v>4475317</v>
      </c>
      <c r="C1774">
        <v>4475709</v>
      </c>
      <c r="D1774" t="s">
        <v>10</v>
      </c>
      <c r="E1774">
        <f t="shared" si="58"/>
        <v>0</v>
      </c>
      <c r="F1774">
        <f t="shared" si="59"/>
        <v>0</v>
      </c>
    </row>
    <row r="1775" spans="1:6">
      <c r="A1775">
        <v>4479515</v>
      </c>
      <c r="C1775">
        <v>4480351</v>
      </c>
      <c r="D1775" t="s">
        <v>10</v>
      </c>
      <c r="E1775">
        <f t="shared" si="58"/>
        <v>0</v>
      </c>
      <c r="F1775">
        <f t="shared" si="59"/>
        <v>0</v>
      </c>
    </row>
    <row r="1776" spans="1:6">
      <c r="A1776">
        <v>4480698</v>
      </c>
      <c r="C1776">
        <v>4480967</v>
      </c>
      <c r="D1776" t="s">
        <v>10</v>
      </c>
      <c r="E1776">
        <f t="shared" si="58"/>
        <v>0</v>
      </c>
      <c r="F1776">
        <f t="shared" si="59"/>
        <v>0</v>
      </c>
    </row>
    <row r="1777" spans="1:6">
      <c r="A1777">
        <v>4481236</v>
      </c>
      <c r="C1777">
        <v>4482084</v>
      </c>
      <c r="D1777" t="s">
        <v>10</v>
      </c>
      <c r="E1777">
        <f t="shared" si="58"/>
        <v>1</v>
      </c>
      <c r="F1777">
        <f t="shared" si="59"/>
        <v>0</v>
      </c>
    </row>
    <row r="1778" spans="1:6">
      <c r="A1778">
        <v>4482164</v>
      </c>
      <c r="C1778">
        <v>4482562</v>
      </c>
      <c r="D1778" t="s">
        <v>10</v>
      </c>
      <c r="E1778">
        <f t="shared" si="58"/>
        <v>0</v>
      </c>
      <c r="F1778">
        <f t="shared" si="59"/>
        <v>0</v>
      </c>
    </row>
    <row r="1779" spans="1:6">
      <c r="A1779">
        <v>4482900</v>
      </c>
      <c r="C1779">
        <v>4483250</v>
      </c>
      <c r="D1779" t="s">
        <v>10</v>
      </c>
      <c r="E1779">
        <f t="shared" si="58"/>
        <v>0</v>
      </c>
      <c r="F1779">
        <f t="shared" si="59"/>
        <v>0</v>
      </c>
    </row>
    <row r="1780" spans="1:6">
      <c r="A1780">
        <v>4483667</v>
      </c>
      <c r="C1780">
        <v>4484944</v>
      </c>
      <c r="D1780" t="s">
        <v>10</v>
      </c>
      <c r="E1780">
        <f t="shared" si="58"/>
        <v>0</v>
      </c>
      <c r="F1780">
        <f t="shared" si="59"/>
        <v>0</v>
      </c>
    </row>
    <row r="1781" spans="1:6">
      <c r="A1781">
        <v>4492443</v>
      </c>
      <c r="C1781">
        <v>4492730</v>
      </c>
      <c r="D1781" t="s">
        <v>10</v>
      </c>
      <c r="E1781">
        <f t="shared" si="58"/>
        <v>0</v>
      </c>
      <c r="F1781">
        <f t="shared" si="59"/>
        <v>0</v>
      </c>
    </row>
    <row r="1782" spans="1:6">
      <c r="A1782">
        <v>4495495</v>
      </c>
      <c r="C1782">
        <v>4496739</v>
      </c>
      <c r="D1782" t="s">
        <v>10</v>
      </c>
      <c r="E1782">
        <f t="shared" si="58"/>
        <v>0</v>
      </c>
      <c r="F1782">
        <f t="shared" si="59"/>
        <v>0</v>
      </c>
    </row>
    <row r="1783" spans="1:6">
      <c r="A1783">
        <v>4497021</v>
      </c>
      <c r="C1783">
        <v>4497437</v>
      </c>
      <c r="D1783" t="s">
        <v>10</v>
      </c>
      <c r="E1783">
        <f t="shared" si="58"/>
        <v>1</v>
      </c>
      <c r="F1783">
        <f t="shared" si="59"/>
        <v>0</v>
      </c>
    </row>
    <row r="1784" spans="1:6">
      <c r="A1784">
        <v>4497496</v>
      </c>
      <c r="C1784">
        <v>4497813</v>
      </c>
      <c r="D1784" t="s">
        <v>10</v>
      </c>
      <c r="E1784">
        <f t="shared" si="58"/>
        <v>0</v>
      </c>
      <c r="F1784">
        <f t="shared" si="59"/>
        <v>0</v>
      </c>
    </row>
    <row r="1785" spans="1:6">
      <c r="A1785">
        <v>4501637</v>
      </c>
      <c r="C1785">
        <v>4502437</v>
      </c>
      <c r="D1785" t="s">
        <v>10</v>
      </c>
      <c r="E1785">
        <f t="shared" si="58"/>
        <v>0</v>
      </c>
      <c r="F1785">
        <f t="shared" si="59"/>
        <v>0</v>
      </c>
    </row>
    <row r="1786" spans="1:6">
      <c r="A1786">
        <v>4503602</v>
      </c>
      <c r="C1786">
        <v>4504606</v>
      </c>
      <c r="D1786" t="s">
        <v>10</v>
      </c>
      <c r="E1786">
        <f t="shared" si="58"/>
        <v>0</v>
      </c>
      <c r="F1786">
        <f t="shared" si="59"/>
        <v>0</v>
      </c>
    </row>
    <row r="1787" spans="1:6">
      <c r="A1787">
        <v>4505521</v>
      </c>
      <c r="C1787">
        <v>4505991</v>
      </c>
      <c r="D1787" t="s">
        <v>10</v>
      </c>
      <c r="E1787">
        <f t="shared" si="58"/>
        <v>0</v>
      </c>
      <c r="F1787">
        <f t="shared" si="59"/>
        <v>0</v>
      </c>
    </row>
    <row r="1788" spans="1:6">
      <c r="A1788">
        <v>4510122</v>
      </c>
      <c r="C1788">
        <v>4510694</v>
      </c>
      <c r="D1788" t="s">
        <v>10</v>
      </c>
      <c r="E1788">
        <f t="shared" si="58"/>
        <v>0</v>
      </c>
      <c r="F1788">
        <f t="shared" si="59"/>
        <v>0</v>
      </c>
    </row>
    <row r="1789" spans="1:6">
      <c r="A1789">
        <v>4511154</v>
      </c>
      <c r="C1789">
        <v>4511900</v>
      </c>
      <c r="D1789" t="s">
        <v>10</v>
      </c>
      <c r="E1789">
        <f t="shared" si="58"/>
        <v>0</v>
      </c>
      <c r="F1789">
        <f t="shared" si="59"/>
        <v>0</v>
      </c>
    </row>
    <row r="1790" spans="1:6">
      <c r="A1790">
        <v>4512479</v>
      </c>
      <c r="C1790">
        <v>4513615</v>
      </c>
      <c r="D1790" t="s">
        <v>10</v>
      </c>
      <c r="E1790">
        <f t="shared" si="58"/>
        <v>0</v>
      </c>
      <c r="F1790">
        <f t="shared" si="59"/>
        <v>0</v>
      </c>
    </row>
    <row r="1791" spans="1:6">
      <c r="A1791">
        <v>4513829</v>
      </c>
      <c r="C1791">
        <v>4514749</v>
      </c>
      <c r="D1791" t="s">
        <v>10</v>
      </c>
      <c r="E1791">
        <f t="shared" si="58"/>
        <v>0</v>
      </c>
      <c r="F1791">
        <f t="shared" si="59"/>
        <v>0</v>
      </c>
    </row>
    <row r="1792" spans="1:6">
      <c r="A1792">
        <v>4515648</v>
      </c>
      <c r="C1792">
        <v>4517450</v>
      </c>
      <c r="D1792" t="s">
        <v>10</v>
      </c>
      <c r="E1792">
        <f t="shared" si="58"/>
        <v>0</v>
      </c>
      <c r="F1792">
        <f t="shared" si="59"/>
        <v>0</v>
      </c>
    </row>
    <row r="1793" spans="1:6">
      <c r="A1793">
        <v>4518093</v>
      </c>
      <c r="C1793">
        <v>4520246</v>
      </c>
      <c r="D1793" t="s">
        <v>10</v>
      </c>
      <c r="E1793">
        <f t="shared" si="58"/>
        <v>1</v>
      </c>
      <c r="F1793">
        <f t="shared" si="59"/>
        <v>0</v>
      </c>
    </row>
    <row r="1794" spans="1:6">
      <c r="A1794">
        <v>4520330</v>
      </c>
      <c r="C1794">
        <v>4520953</v>
      </c>
      <c r="D1794" t="s">
        <v>10</v>
      </c>
      <c r="E1794">
        <f t="shared" si="58"/>
        <v>1</v>
      </c>
      <c r="F1794">
        <f t="shared" si="59"/>
        <v>0</v>
      </c>
    </row>
    <row r="1795" spans="1:6">
      <c r="A1795">
        <v>4520955</v>
      </c>
      <c r="C1795">
        <v>4521956</v>
      </c>
      <c r="D1795" t="s">
        <v>10</v>
      </c>
      <c r="E1795">
        <f t="shared" si="58"/>
        <v>1</v>
      </c>
      <c r="F1795">
        <f t="shared" si="59"/>
        <v>0</v>
      </c>
    </row>
    <row r="1796" spans="1:6">
      <c r="A1796">
        <v>4521959</v>
      </c>
      <c r="C1796">
        <v>4523323</v>
      </c>
      <c r="D1796" t="s">
        <v>10</v>
      </c>
      <c r="E1796">
        <f t="shared" ref="E1796:E1859" si="60">IF(A1797-C1796&lt;100,1,0)</f>
        <v>0</v>
      </c>
      <c r="F1796">
        <f t="shared" ref="F1796:F1859" si="61">IF(A1797-C1796&lt;0,1,0)</f>
        <v>0</v>
      </c>
    </row>
    <row r="1797" spans="1:6">
      <c r="A1797">
        <v>4525863</v>
      </c>
      <c r="C1797">
        <v>4526126</v>
      </c>
      <c r="D1797" t="s">
        <v>10</v>
      </c>
      <c r="E1797">
        <f t="shared" si="60"/>
        <v>1</v>
      </c>
      <c r="F1797">
        <f t="shared" si="61"/>
        <v>0</v>
      </c>
    </row>
    <row r="1798" spans="1:6">
      <c r="A1798">
        <v>4526128</v>
      </c>
      <c r="C1798">
        <v>4527093</v>
      </c>
      <c r="D1798" t="s">
        <v>10</v>
      </c>
      <c r="E1798">
        <f t="shared" si="60"/>
        <v>0</v>
      </c>
      <c r="F1798">
        <f t="shared" si="61"/>
        <v>0</v>
      </c>
    </row>
    <row r="1799" spans="1:6">
      <c r="A1799">
        <v>4527195</v>
      </c>
      <c r="C1799">
        <v>4527782</v>
      </c>
      <c r="D1799" t="s">
        <v>10</v>
      </c>
      <c r="E1799">
        <f t="shared" si="60"/>
        <v>1</v>
      </c>
      <c r="F1799">
        <f t="shared" si="61"/>
        <v>0</v>
      </c>
    </row>
    <row r="1800" spans="1:6">
      <c r="A1800">
        <v>4527795</v>
      </c>
      <c r="C1800">
        <v>4528535</v>
      </c>
      <c r="D1800" t="s">
        <v>10</v>
      </c>
      <c r="E1800">
        <f t="shared" si="60"/>
        <v>0</v>
      </c>
      <c r="F1800">
        <f t="shared" si="61"/>
        <v>0</v>
      </c>
    </row>
    <row r="1801" spans="1:6">
      <c r="A1801">
        <v>4529199</v>
      </c>
      <c r="C1801">
        <v>4529918</v>
      </c>
      <c r="D1801" t="s">
        <v>10</v>
      </c>
      <c r="E1801">
        <f t="shared" si="60"/>
        <v>0</v>
      </c>
      <c r="F1801">
        <f t="shared" si="61"/>
        <v>0</v>
      </c>
    </row>
    <row r="1802" spans="1:6">
      <c r="A1802">
        <v>4530801</v>
      </c>
      <c r="C1802">
        <v>4531157</v>
      </c>
      <c r="D1802" t="s">
        <v>10</v>
      </c>
      <c r="E1802">
        <f t="shared" si="60"/>
        <v>0</v>
      </c>
      <c r="F1802">
        <f t="shared" si="61"/>
        <v>0</v>
      </c>
    </row>
    <row r="1803" spans="1:6">
      <c r="A1803">
        <v>4541474</v>
      </c>
      <c r="C1803">
        <v>4542109</v>
      </c>
      <c r="D1803" t="s">
        <v>10</v>
      </c>
      <c r="E1803">
        <f t="shared" si="60"/>
        <v>1</v>
      </c>
      <c r="F1803">
        <f t="shared" si="61"/>
        <v>0</v>
      </c>
    </row>
    <row r="1804" spans="1:6">
      <c r="A1804">
        <v>4542185</v>
      </c>
      <c r="C1804">
        <v>4542634</v>
      </c>
      <c r="D1804" t="s">
        <v>10</v>
      </c>
      <c r="E1804">
        <f t="shared" si="60"/>
        <v>0</v>
      </c>
      <c r="F1804">
        <f t="shared" si="61"/>
        <v>0</v>
      </c>
    </row>
    <row r="1805" spans="1:6">
      <c r="A1805">
        <v>4542926</v>
      </c>
      <c r="C1805">
        <v>4543996</v>
      </c>
      <c r="D1805" t="s">
        <v>10</v>
      </c>
      <c r="E1805">
        <f t="shared" si="60"/>
        <v>0</v>
      </c>
      <c r="F1805">
        <f t="shared" si="61"/>
        <v>0</v>
      </c>
    </row>
    <row r="1806" spans="1:6">
      <c r="A1806">
        <v>4552418</v>
      </c>
      <c r="C1806">
        <v>4552630</v>
      </c>
      <c r="D1806" t="s">
        <v>10</v>
      </c>
      <c r="E1806">
        <f t="shared" si="60"/>
        <v>0</v>
      </c>
      <c r="F1806">
        <f t="shared" si="61"/>
        <v>0</v>
      </c>
    </row>
    <row r="1807" spans="1:6">
      <c r="A1807">
        <v>4553226</v>
      </c>
      <c r="C1807">
        <v>4559276</v>
      </c>
      <c r="D1807" t="s">
        <v>10</v>
      </c>
      <c r="E1807">
        <f t="shared" si="60"/>
        <v>0</v>
      </c>
      <c r="F1807">
        <f t="shared" si="61"/>
        <v>0</v>
      </c>
    </row>
    <row r="1808" spans="1:6">
      <c r="A1808">
        <v>4560677</v>
      </c>
      <c r="C1808">
        <v>4568248</v>
      </c>
      <c r="D1808" t="s">
        <v>10</v>
      </c>
      <c r="E1808">
        <f t="shared" si="60"/>
        <v>0</v>
      </c>
      <c r="F1808">
        <f t="shared" si="61"/>
        <v>0</v>
      </c>
    </row>
    <row r="1809" spans="1:6">
      <c r="A1809">
        <v>4569639</v>
      </c>
      <c r="C1809">
        <v>4575284</v>
      </c>
      <c r="D1809" t="s">
        <v>10</v>
      </c>
      <c r="E1809">
        <f t="shared" si="60"/>
        <v>0</v>
      </c>
      <c r="F1809">
        <f t="shared" si="61"/>
        <v>0</v>
      </c>
    </row>
    <row r="1810" spans="1:6">
      <c r="A1810">
        <v>4575474</v>
      </c>
      <c r="C1810">
        <v>4575692</v>
      </c>
      <c r="D1810" t="s">
        <v>10</v>
      </c>
      <c r="E1810">
        <f t="shared" si="60"/>
        <v>0</v>
      </c>
      <c r="F1810">
        <f t="shared" si="61"/>
        <v>0</v>
      </c>
    </row>
    <row r="1811" spans="1:6">
      <c r="A1811">
        <v>4577576</v>
      </c>
      <c r="C1811">
        <v>4578106</v>
      </c>
      <c r="D1811" t="s">
        <v>10</v>
      </c>
      <c r="E1811">
        <f t="shared" si="60"/>
        <v>0</v>
      </c>
      <c r="F1811">
        <f t="shared" si="61"/>
        <v>0</v>
      </c>
    </row>
    <row r="1812" spans="1:6">
      <c r="A1812">
        <v>4578346</v>
      </c>
      <c r="C1812">
        <v>4579584</v>
      </c>
      <c r="D1812" t="s">
        <v>10</v>
      </c>
      <c r="E1812">
        <f t="shared" si="60"/>
        <v>0</v>
      </c>
      <c r="F1812">
        <f t="shared" si="61"/>
        <v>0</v>
      </c>
    </row>
    <row r="1813" spans="1:6">
      <c r="A1813">
        <v>4587863</v>
      </c>
      <c r="C1813">
        <v>4588600</v>
      </c>
      <c r="D1813" t="s">
        <v>10</v>
      </c>
      <c r="E1813">
        <f t="shared" si="60"/>
        <v>0</v>
      </c>
      <c r="F1813">
        <f t="shared" si="61"/>
        <v>0</v>
      </c>
    </row>
    <row r="1814" spans="1:6">
      <c r="A1814">
        <v>4588810</v>
      </c>
      <c r="C1814">
        <v>4589016</v>
      </c>
      <c r="D1814" t="s">
        <v>10</v>
      </c>
      <c r="E1814">
        <f t="shared" si="60"/>
        <v>0</v>
      </c>
      <c r="F1814">
        <f t="shared" si="61"/>
        <v>0</v>
      </c>
    </row>
    <row r="1815" spans="1:6">
      <c r="A1815">
        <v>4591864</v>
      </c>
      <c r="C1815">
        <v>4592412</v>
      </c>
      <c r="D1815" t="s">
        <v>10</v>
      </c>
      <c r="E1815">
        <f t="shared" si="60"/>
        <v>0</v>
      </c>
      <c r="F1815">
        <f t="shared" si="61"/>
        <v>0</v>
      </c>
    </row>
    <row r="1816" spans="1:6">
      <c r="A1816">
        <v>4594139</v>
      </c>
      <c r="C1816">
        <v>4595254</v>
      </c>
      <c r="D1816" t="s">
        <v>10</v>
      </c>
      <c r="E1816">
        <f t="shared" si="60"/>
        <v>0</v>
      </c>
      <c r="F1816">
        <f t="shared" si="61"/>
        <v>0</v>
      </c>
    </row>
    <row r="1817" spans="1:6">
      <c r="A1817">
        <v>4595383</v>
      </c>
      <c r="C1817">
        <v>4596405</v>
      </c>
      <c r="D1817" t="s">
        <v>10</v>
      </c>
      <c r="E1817">
        <f t="shared" si="60"/>
        <v>1</v>
      </c>
      <c r="F1817">
        <f t="shared" si="61"/>
        <v>1</v>
      </c>
    </row>
    <row r="1818" spans="1:6">
      <c r="A1818">
        <v>4596386</v>
      </c>
      <c r="C1818">
        <v>4597873</v>
      </c>
      <c r="D1818" t="s">
        <v>10</v>
      </c>
      <c r="E1818">
        <f t="shared" si="60"/>
        <v>1</v>
      </c>
      <c r="F1818">
        <f t="shared" si="61"/>
        <v>1</v>
      </c>
    </row>
    <row r="1819" spans="1:6">
      <c r="A1819">
        <v>4597870</v>
      </c>
      <c r="C1819">
        <v>4598115</v>
      </c>
      <c r="D1819" t="s">
        <v>10</v>
      </c>
      <c r="E1819">
        <f t="shared" si="60"/>
        <v>0</v>
      </c>
      <c r="F1819">
        <f t="shared" si="61"/>
        <v>0</v>
      </c>
    </row>
    <row r="1820" spans="1:6">
      <c r="A1820">
        <v>4598317</v>
      </c>
      <c r="C1820">
        <v>4599054</v>
      </c>
      <c r="D1820" t="s">
        <v>10</v>
      </c>
      <c r="E1820">
        <f t="shared" si="60"/>
        <v>1</v>
      </c>
      <c r="F1820">
        <f t="shared" si="61"/>
        <v>0</v>
      </c>
    </row>
    <row r="1821" spans="1:6">
      <c r="A1821">
        <v>4599140</v>
      </c>
      <c r="C1821">
        <v>4600252</v>
      </c>
      <c r="D1821" t="s">
        <v>10</v>
      </c>
      <c r="E1821">
        <f t="shared" si="60"/>
        <v>0</v>
      </c>
      <c r="F1821">
        <f t="shared" si="61"/>
        <v>0</v>
      </c>
    </row>
    <row r="1822" spans="1:6">
      <c r="A1822">
        <v>4603090</v>
      </c>
      <c r="C1822">
        <v>4603347</v>
      </c>
      <c r="D1822" t="s">
        <v>10</v>
      </c>
      <c r="E1822">
        <f t="shared" si="60"/>
        <v>0</v>
      </c>
      <c r="F1822">
        <f t="shared" si="61"/>
        <v>0</v>
      </c>
    </row>
    <row r="1823" spans="1:6">
      <c r="A1823">
        <v>4607997</v>
      </c>
      <c r="C1823">
        <v>4608530</v>
      </c>
      <c r="D1823" t="s">
        <v>10</v>
      </c>
      <c r="E1823">
        <f t="shared" si="60"/>
        <v>1</v>
      </c>
      <c r="F1823">
        <f t="shared" si="61"/>
        <v>0</v>
      </c>
    </row>
    <row r="1824" spans="1:6">
      <c r="A1824">
        <v>4608584</v>
      </c>
      <c r="C1824">
        <v>4609624</v>
      </c>
      <c r="D1824" t="s">
        <v>10</v>
      </c>
      <c r="E1824">
        <f t="shared" si="60"/>
        <v>0</v>
      </c>
      <c r="F1824">
        <f t="shared" si="61"/>
        <v>0</v>
      </c>
    </row>
    <row r="1825" spans="1:6">
      <c r="A1825">
        <v>4609732</v>
      </c>
      <c r="C1825">
        <v>4610718</v>
      </c>
      <c r="D1825" t="s">
        <v>10</v>
      </c>
      <c r="E1825">
        <f t="shared" si="60"/>
        <v>0</v>
      </c>
      <c r="F1825">
        <f t="shared" si="61"/>
        <v>0</v>
      </c>
    </row>
    <row r="1826" spans="1:6">
      <c r="A1826">
        <v>4613260</v>
      </c>
      <c r="C1826">
        <v>4613484</v>
      </c>
      <c r="D1826" t="s">
        <v>10</v>
      </c>
      <c r="E1826">
        <f t="shared" si="60"/>
        <v>0</v>
      </c>
      <c r="F1826">
        <f t="shared" si="61"/>
        <v>0</v>
      </c>
    </row>
    <row r="1827" spans="1:6">
      <c r="A1827">
        <v>4619166</v>
      </c>
      <c r="C1827">
        <v>4619561</v>
      </c>
      <c r="D1827" t="s">
        <v>10</v>
      </c>
      <c r="E1827">
        <f t="shared" si="60"/>
        <v>0</v>
      </c>
      <c r="F1827">
        <f t="shared" si="61"/>
        <v>0</v>
      </c>
    </row>
    <row r="1828" spans="1:6">
      <c r="A1828">
        <v>4621281</v>
      </c>
      <c r="C1828">
        <v>4621751</v>
      </c>
      <c r="D1828" t="s">
        <v>10</v>
      </c>
      <c r="E1828">
        <f t="shared" si="60"/>
        <v>0</v>
      </c>
      <c r="F1828">
        <f t="shared" si="61"/>
        <v>0</v>
      </c>
    </row>
    <row r="1829" spans="1:6">
      <c r="A1829">
        <v>4622223</v>
      </c>
      <c r="C1829">
        <v>4622900</v>
      </c>
      <c r="D1829" t="s">
        <v>10</v>
      </c>
      <c r="E1829">
        <f t="shared" si="60"/>
        <v>0</v>
      </c>
      <c r="F1829">
        <f t="shared" si="61"/>
        <v>0</v>
      </c>
    </row>
    <row r="1830" spans="1:6">
      <c r="A1830">
        <v>4623061</v>
      </c>
      <c r="C1830">
        <v>4624056</v>
      </c>
      <c r="D1830" t="s">
        <v>10</v>
      </c>
      <c r="E1830">
        <f t="shared" si="60"/>
        <v>1</v>
      </c>
      <c r="F1830">
        <f t="shared" si="61"/>
        <v>0</v>
      </c>
    </row>
    <row r="1831" spans="1:6">
      <c r="A1831">
        <v>4624122</v>
      </c>
      <c r="C1831">
        <v>4624682</v>
      </c>
      <c r="D1831" t="s">
        <v>10</v>
      </c>
      <c r="E1831">
        <f t="shared" si="60"/>
        <v>0</v>
      </c>
      <c r="F1831">
        <f t="shared" si="61"/>
        <v>0</v>
      </c>
    </row>
    <row r="1832" spans="1:6">
      <c r="A1832">
        <v>4624840</v>
      </c>
      <c r="C1832">
        <v>4625697</v>
      </c>
      <c r="D1832" t="s">
        <v>10</v>
      </c>
      <c r="E1832">
        <f t="shared" si="60"/>
        <v>0</v>
      </c>
      <c r="F1832">
        <f t="shared" si="61"/>
        <v>0</v>
      </c>
    </row>
    <row r="1833" spans="1:6">
      <c r="A1833">
        <v>4625867</v>
      </c>
      <c r="C1833">
        <v>4626367</v>
      </c>
      <c r="D1833" t="s">
        <v>10</v>
      </c>
      <c r="E1833">
        <f t="shared" si="60"/>
        <v>0</v>
      </c>
      <c r="F1833">
        <f t="shared" si="61"/>
        <v>0</v>
      </c>
    </row>
    <row r="1834" spans="1:6">
      <c r="A1834">
        <v>4626627</v>
      </c>
      <c r="C1834">
        <v>4629239</v>
      </c>
      <c r="D1834" t="s">
        <v>10</v>
      </c>
      <c r="E1834">
        <f t="shared" si="60"/>
        <v>0</v>
      </c>
      <c r="F1834">
        <f t="shared" si="61"/>
        <v>0</v>
      </c>
    </row>
    <row r="1835" spans="1:6">
      <c r="A1835">
        <v>4629672</v>
      </c>
      <c r="C1835">
        <v>4632224</v>
      </c>
      <c r="D1835" t="s">
        <v>10</v>
      </c>
      <c r="E1835">
        <f t="shared" si="60"/>
        <v>0</v>
      </c>
      <c r="F1835">
        <f t="shared" si="61"/>
        <v>0</v>
      </c>
    </row>
    <row r="1836" spans="1:6">
      <c r="A1836">
        <v>4632720</v>
      </c>
      <c r="C1836">
        <v>4635251</v>
      </c>
      <c r="D1836" t="s">
        <v>10</v>
      </c>
      <c r="E1836">
        <f t="shared" si="60"/>
        <v>0</v>
      </c>
      <c r="F1836">
        <f t="shared" si="61"/>
        <v>0</v>
      </c>
    </row>
    <row r="1837" spans="1:6">
      <c r="A1837">
        <v>4635365</v>
      </c>
      <c r="C1837">
        <v>4636519</v>
      </c>
      <c r="D1837" t="s">
        <v>10</v>
      </c>
      <c r="E1837">
        <f t="shared" si="60"/>
        <v>0</v>
      </c>
      <c r="F1837">
        <f t="shared" si="61"/>
        <v>0</v>
      </c>
    </row>
    <row r="1838" spans="1:6">
      <c r="A1838">
        <v>4638822</v>
      </c>
      <c r="C1838">
        <v>4639850</v>
      </c>
      <c r="D1838" t="s">
        <v>10</v>
      </c>
      <c r="E1838">
        <f t="shared" si="60"/>
        <v>0</v>
      </c>
      <c r="F1838">
        <f t="shared" si="61"/>
        <v>0</v>
      </c>
    </row>
    <row r="1839" spans="1:6">
      <c r="A1839">
        <v>4642505</v>
      </c>
      <c r="C1839">
        <v>4643791</v>
      </c>
      <c r="D1839" t="s">
        <v>10</v>
      </c>
      <c r="E1839">
        <f t="shared" si="60"/>
        <v>0</v>
      </c>
      <c r="F1839">
        <f t="shared" si="61"/>
        <v>0</v>
      </c>
    </row>
    <row r="1840" spans="1:6">
      <c r="A1840">
        <v>4644382</v>
      </c>
      <c r="C1840">
        <v>4644645</v>
      </c>
      <c r="D1840" t="s">
        <v>10</v>
      </c>
      <c r="E1840">
        <f t="shared" si="60"/>
        <v>0</v>
      </c>
      <c r="F1840">
        <f t="shared" si="61"/>
        <v>0</v>
      </c>
    </row>
    <row r="1841" spans="1:6">
      <c r="A1841">
        <v>4644917</v>
      </c>
      <c r="C1841">
        <v>4646104</v>
      </c>
      <c r="D1841" t="s">
        <v>10</v>
      </c>
      <c r="E1841">
        <f t="shared" si="60"/>
        <v>0</v>
      </c>
      <c r="F1841">
        <f t="shared" si="61"/>
        <v>0</v>
      </c>
    </row>
    <row r="1842" spans="1:6">
      <c r="A1842">
        <v>4648379</v>
      </c>
      <c r="C1842">
        <v>4650403</v>
      </c>
      <c r="D1842" t="s">
        <v>10</v>
      </c>
      <c r="E1842">
        <f t="shared" si="60"/>
        <v>1</v>
      </c>
      <c r="F1842">
        <f t="shared" si="61"/>
        <v>1</v>
      </c>
    </row>
    <row r="1843" spans="1:6">
      <c r="A1843">
        <v>4650400</v>
      </c>
      <c r="C1843">
        <v>4651572</v>
      </c>
      <c r="D1843" t="s">
        <v>10</v>
      </c>
      <c r="E1843">
        <f t="shared" si="60"/>
        <v>1</v>
      </c>
      <c r="F1843">
        <f t="shared" si="61"/>
        <v>0</v>
      </c>
    </row>
    <row r="1844" spans="1:6">
      <c r="A1844">
        <v>4651574</v>
      </c>
      <c r="C1844">
        <v>4652434</v>
      </c>
      <c r="D1844" t="s">
        <v>10</v>
      </c>
      <c r="E1844">
        <f t="shared" si="60"/>
        <v>1</v>
      </c>
      <c r="F1844">
        <f t="shared" si="61"/>
        <v>0</v>
      </c>
    </row>
    <row r="1845" spans="1:6">
      <c r="A1845">
        <v>4652525</v>
      </c>
      <c r="C1845">
        <v>4652977</v>
      </c>
      <c r="D1845" t="s">
        <v>10</v>
      </c>
      <c r="E1845">
        <f t="shared" si="60"/>
        <v>0</v>
      </c>
      <c r="F1845">
        <f t="shared" si="61"/>
        <v>0</v>
      </c>
    </row>
    <row r="1846" spans="1:6">
      <c r="A1846">
        <v>4658383</v>
      </c>
      <c r="C1846">
        <v>4658823</v>
      </c>
      <c r="D1846" t="s">
        <v>10</v>
      </c>
      <c r="E1846">
        <f t="shared" si="60"/>
        <v>0</v>
      </c>
      <c r="F1846">
        <f t="shared" si="61"/>
        <v>0</v>
      </c>
    </row>
    <row r="1847" spans="1:6">
      <c r="A1847">
        <v>4658973</v>
      </c>
      <c r="C1847">
        <v>4659692</v>
      </c>
      <c r="D1847" t="s">
        <v>10</v>
      </c>
      <c r="E1847">
        <f t="shared" si="60"/>
        <v>0</v>
      </c>
      <c r="F1847">
        <f t="shared" si="61"/>
        <v>0</v>
      </c>
    </row>
    <row r="1848" spans="1:6">
      <c r="A1848">
        <v>4660355</v>
      </c>
      <c r="C1848">
        <v>4660660</v>
      </c>
      <c r="D1848" t="s">
        <v>10</v>
      </c>
      <c r="E1848">
        <f t="shared" si="60"/>
        <v>0</v>
      </c>
      <c r="F1848">
        <f t="shared" si="61"/>
        <v>0</v>
      </c>
    </row>
    <row r="1849" spans="1:6">
      <c r="A1849">
        <v>4660769</v>
      </c>
      <c r="C1849">
        <v>4661485</v>
      </c>
      <c r="D1849" t="s">
        <v>10</v>
      </c>
      <c r="E1849">
        <f t="shared" si="60"/>
        <v>1</v>
      </c>
      <c r="F1849">
        <f t="shared" si="61"/>
        <v>1</v>
      </c>
    </row>
    <row r="1850" spans="1:6">
      <c r="A1850">
        <v>4661482</v>
      </c>
      <c r="C1850">
        <v>4662291</v>
      </c>
      <c r="D1850" t="s">
        <v>10</v>
      </c>
      <c r="E1850">
        <f t="shared" si="60"/>
        <v>1</v>
      </c>
      <c r="F1850">
        <f t="shared" si="61"/>
        <v>1</v>
      </c>
    </row>
    <row r="1851" spans="1:6">
      <c r="A1851">
        <v>4662264</v>
      </c>
      <c r="C1851">
        <v>4663220</v>
      </c>
      <c r="D1851" t="s">
        <v>10</v>
      </c>
      <c r="E1851">
        <f t="shared" si="60"/>
        <v>1</v>
      </c>
      <c r="F1851">
        <f t="shared" si="61"/>
        <v>0</v>
      </c>
    </row>
    <row r="1852" spans="1:6">
      <c r="A1852">
        <v>4663301</v>
      </c>
      <c r="C1852">
        <v>4663852</v>
      </c>
      <c r="D1852" t="s">
        <v>10</v>
      </c>
      <c r="E1852">
        <f t="shared" si="60"/>
        <v>1</v>
      </c>
      <c r="F1852">
        <f t="shared" si="61"/>
        <v>0</v>
      </c>
    </row>
    <row r="1853" spans="1:6">
      <c r="A1853">
        <v>4663862</v>
      </c>
      <c r="C1853">
        <v>4665244</v>
      </c>
      <c r="D1853" t="s">
        <v>10</v>
      </c>
      <c r="E1853">
        <f t="shared" si="60"/>
        <v>0</v>
      </c>
      <c r="F1853">
        <f t="shared" si="61"/>
        <v>0</v>
      </c>
    </row>
    <row r="1854" spans="1:6">
      <c r="A1854">
        <v>4665789</v>
      </c>
      <c r="C1854">
        <v>4666853</v>
      </c>
      <c r="D1854" t="s">
        <v>10</v>
      </c>
      <c r="E1854">
        <f t="shared" si="60"/>
        <v>0</v>
      </c>
      <c r="F1854">
        <f t="shared" si="61"/>
        <v>0</v>
      </c>
    </row>
    <row r="1855" spans="1:6">
      <c r="A1855">
        <v>4667261</v>
      </c>
      <c r="C1855">
        <v>4668010</v>
      </c>
      <c r="D1855" t="s">
        <v>10</v>
      </c>
      <c r="E1855">
        <f t="shared" si="60"/>
        <v>1</v>
      </c>
      <c r="F1855">
        <f t="shared" si="61"/>
        <v>0</v>
      </c>
    </row>
    <row r="1856" spans="1:6">
      <c r="A1856">
        <v>4668027</v>
      </c>
      <c r="C1856">
        <v>4668413</v>
      </c>
      <c r="D1856" t="s">
        <v>10</v>
      </c>
      <c r="E1856">
        <f t="shared" si="60"/>
        <v>0</v>
      </c>
      <c r="F1856">
        <f t="shared" si="61"/>
        <v>0</v>
      </c>
    </row>
    <row r="1857" spans="1:6">
      <c r="A1857">
        <v>4672148</v>
      </c>
      <c r="C1857">
        <v>4673104</v>
      </c>
      <c r="D1857" t="s">
        <v>10</v>
      </c>
      <c r="E1857">
        <f t="shared" si="60"/>
        <v>0</v>
      </c>
      <c r="F1857">
        <f t="shared" si="61"/>
        <v>0</v>
      </c>
    </row>
    <row r="1858" spans="1:6">
      <c r="A1858">
        <v>4674201</v>
      </c>
      <c r="C1858">
        <v>4674743</v>
      </c>
      <c r="D1858" t="s">
        <v>10</v>
      </c>
      <c r="E1858">
        <f t="shared" si="60"/>
        <v>0</v>
      </c>
      <c r="F1858">
        <f t="shared" si="61"/>
        <v>0</v>
      </c>
    </row>
    <row r="1859" spans="1:6">
      <c r="A1859">
        <v>4675144</v>
      </c>
      <c r="C1859">
        <v>4676151</v>
      </c>
      <c r="D1859" t="s">
        <v>10</v>
      </c>
      <c r="E1859">
        <f t="shared" si="60"/>
        <v>0</v>
      </c>
      <c r="F1859">
        <f t="shared" si="61"/>
        <v>0</v>
      </c>
    </row>
    <row r="1860" spans="1:6">
      <c r="A1860">
        <v>4676513</v>
      </c>
      <c r="C1860">
        <v>4676998</v>
      </c>
      <c r="D1860" t="s">
        <v>10</v>
      </c>
      <c r="E1860">
        <f t="shared" ref="E1860:E1923" si="62">IF(A1861-C1860&lt;100,1,0)</f>
        <v>1</v>
      </c>
      <c r="F1860">
        <f t="shared" ref="F1860:F1923" si="63">IF(A1861-C1860&lt;0,1,0)</f>
        <v>0</v>
      </c>
    </row>
    <row r="1861" spans="1:6">
      <c r="A1861">
        <v>4676998</v>
      </c>
      <c r="C1861">
        <v>4678692</v>
      </c>
      <c r="D1861" t="s">
        <v>10</v>
      </c>
      <c r="E1861">
        <f t="shared" si="62"/>
        <v>0</v>
      </c>
      <c r="F1861">
        <f t="shared" si="63"/>
        <v>0</v>
      </c>
    </row>
    <row r="1862" spans="1:6">
      <c r="A1862">
        <v>4678982</v>
      </c>
      <c r="C1862">
        <v>4680433</v>
      </c>
      <c r="D1862" t="s">
        <v>10</v>
      </c>
      <c r="E1862">
        <f t="shared" si="62"/>
        <v>0</v>
      </c>
      <c r="F1862">
        <f t="shared" si="63"/>
        <v>0</v>
      </c>
    </row>
    <row r="1863" spans="1:6">
      <c r="A1863">
        <v>4682001</v>
      </c>
      <c r="C1863">
        <v>4682306</v>
      </c>
      <c r="D1863" t="s">
        <v>10</v>
      </c>
      <c r="E1863">
        <f t="shared" si="62"/>
        <v>1</v>
      </c>
      <c r="F1863">
        <f t="shared" si="63"/>
        <v>0</v>
      </c>
    </row>
    <row r="1864" spans="1:6">
      <c r="A1864">
        <v>4682311</v>
      </c>
      <c r="C1864">
        <v>4682886</v>
      </c>
      <c r="D1864" t="s">
        <v>10</v>
      </c>
      <c r="E1864">
        <f t="shared" si="62"/>
        <v>1</v>
      </c>
      <c r="F1864">
        <f t="shared" si="63"/>
        <v>0</v>
      </c>
    </row>
    <row r="1865" spans="1:6">
      <c r="A1865">
        <v>4682886</v>
      </c>
      <c r="C1865">
        <v>4684619</v>
      </c>
      <c r="D1865" t="s">
        <v>10</v>
      </c>
      <c r="E1865">
        <f t="shared" si="62"/>
        <v>0</v>
      </c>
      <c r="F1865">
        <f t="shared" si="63"/>
        <v>0</v>
      </c>
    </row>
    <row r="1866" spans="1:6">
      <c r="A1866">
        <v>4686912</v>
      </c>
      <c r="C1866">
        <v>4688153</v>
      </c>
      <c r="D1866" t="s">
        <v>10</v>
      </c>
      <c r="E1866">
        <f t="shared" si="62"/>
        <v>1</v>
      </c>
      <c r="F1866">
        <f t="shared" si="63"/>
        <v>0</v>
      </c>
    </row>
    <row r="1867" spans="1:6">
      <c r="A1867">
        <v>4688183</v>
      </c>
      <c r="C1867">
        <v>4688680</v>
      </c>
      <c r="D1867" t="s">
        <v>10</v>
      </c>
      <c r="E1867">
        <f t="shared" si="62"/>
        <v>0</v>
      </c>
      <c r="F1867">
        <f t="shared" si="63"/>
        <v>0</v>
      </c>
    </row>
    <row r="1868" spans="1:6">
      <c r="A1868">
        <v>4689069</v>
      </c>
      <c r="C1868">
        <v>4689704</v>
      </c>
      <c r="D1868" t="s">
        <v>10</v>
      </c>
      <c r="E1868">
        <f t="shared" si="62"/>
        <v>1</v>
      </c>
      <c r="F1868">
        <f t="shared" si="63"/>
        <v>0</v>
      </c>
    </row>
    <row r="1869" spans="1:6">
      <c r="A1869">
        <v>4689706</v>
      </c>
      <c r="C1869">
        <v>4690077</v>
      </c>
      <c r="D1869" t="s">
        <v>10</v>
      </c>
      <c r="E1869">
        <f t="shared" si="62"/>
        <v>1</v>
      </c>
      <c r="F1869">
        <f t="shared" si="63"/>
        <v>0</v>
      </c>
    </row>
    <row r="1870" spans="1:6">
      <c r="A1870">
        <v>4690165</v>
      </c>
      <c r="C1870">
        <v>4690506</v>
      </c>
      <c r="D1870" t="s">
        <v>10</v>
      </c>
      <c r="E1870">
        <f t="shared" si="62"/>
        <v>1</v>
      </c>
      <c r="F1870">
        <f t="shared" si="63"/>
        <v>0</v>
      </c>
    </row>
    <row r="1871" spans="1:6">
      <c r="A1871">
        <v>4690506</v>
      </c>
      <c r="C1871">
        <v>4692983</v>
      </c>
      <c r="D1871" t="s">
        <v>10</v>
      </c>
      <c r="E1871">
        <f t="shared" si="62"/>
        <v>0</v>
      </c>
      <c r="F1871">
        <f t="shared" si="63"/>
        <v>0</v>
      </c>
    </row>
    <row r="1872" spans="1:6">
      <c r="A1872">
        <v>4693155</v>
      </c>
      <c r="C1872">
        <v>4693391</v>
      </c>
      <c r="D1872" t="s">
        <v>10</v>
      </c>
      <c r="E1872">
        <f t="shared" si="62"/>
        <v>0</v>
      </c>
      <c r="F1872">
        <f t="shared" si="63"/>
        <v>0</v>
      </c>
    </row>
    <row r="1873" spans="1:6">
      <c r="A1873">
        <v>4693789</v>
      </c>
      <c r="C1873">
        <v>4694574</v>
      </c>
      <c r="D1873" t="s">
        <v>10</v>
      </c>
      <c r="E1873">
        <f t="shared" si="62"/>
        <v>1</v>
      </c>
      <c r="F1873">
        <f t="shared" si="63"/>
        <v>0</v>
      </c>
    </row>
    <row r="1874" spans="1:6">
      <c r="A1874">
        <v>4694599</v>
      </c>
      <c r="C1874">
        <v>4694973</v>
      </c>
      <c r="D1874" t="s">
        <v>10</v>
      </c>
      <c r="E1874">
        <f t="shared" si="62"/>
        <v>1</v>
      </c>
      <c r="F1874">
        <f t="shared" si="63"/>
        <v>1</v>
      </c>
    </row>
    <row r="1875" spans="1:6">
      <c r="A1875">
        <v>4694970</v>
      </c>
      <c r="C1875">
        <v>4695401</v>
      </c>
      <c r="D1875" t="s">
        <v>10</v>
      </c>
      <c r="E1875">
        <f t="shared" si="62"/>
        <v>1</v>
      </c>
      <c r="F1875">
        <f t="shared" si="63"/>
        <v>0</v>
      </c>
    </row>
    <row r="1876" spans="1:6">
      <c r="A1876">
        <v>4695402</v>
      </c>
      <c r="C1876">
        <v>4695680</v>
      </c>
      <c r="D1876" t="s">
        <v>10</v>
      </c>
      <c r="E1876">
        <f t="shared" si="62"/>
        <v>0</v>
      </c>
      <c r="F1876">
        <f t="shared" si="63"/>
        <v>0</v>
      </c>
    </row>
    <row r="1877" spans="1:6">
      <c r="A1877">
        <v>4695795</v>
      </c>
      <c r="C1877">
        <v>4696523</v>
      </c>
      <c r="D1877" t="s">
        <v>10</v>
      </c>
      <c r="E1877">
        <f t="shared" si="62"/>
        <v>1</v>
      </c>
      <c r="F1877">
        <f t="shared" si="63"/>
        <v>1</v>
      </c>
    </row>
    <row r="1878" spans="1:6">
      <c r="A1878">
        <v>4696520</v>
      </c>
      <c r="C1878">
        <v>4697140</v>
      </c>
      <c r="D1878" t="s">
        <v>10</v>
      </c>
      <c r="E1878">
        <f t="shared" si="62"/>
        <v>1</v>
      </c>
      <c r="F1878">
        <f t="shared" si="63"/>
        <v>0</v>
      </c>
    </row>
    <row r="1879" spans="1:6">
      <c r="A1879">
        <v>4697147</v>
      </c>
      <c r="C1879">
        <v>4697539</v>
      </c>
      <c r="D1879" t="s">
        <v>10</v>
      </c>
      <c r="E1879">
        <f t="shared" si="62"/>
        <v>1</v>
      </c>
      <c r="F1879">
        <f t="shared" si="63"/>
        <v>1</v>
      </c>
    </row>
    <row r="1880" spans="1:6">
      <c r="A1880">
        <v>4697536</v>
      </c>
      <c r="C1880">
        <v>4697799</v>
      </c>
      <c r="D1880" t="s">
        <v>10</v>
      </c>
      <c r="E1880">
        <f t="shared" si="62"/>
        <v>1</v>
      </c>
      <c r="F1880">
        <f t="shared" si="63"/>
        <v>0</v>
      </c>
    </row>
    <row r="1881" spans="1:6">
      <c r="A1881">
        <v>4697810</v>
      </c>
      <c r="C1881">
        <v>4698718</v>
      </c>
      <c r="D1881" t="s">
        <v>10</v>
      </c>
      <c r="E1881">
        <f t="shared" si="62"/>
        <v>1</v>
      </c>
      <c r="F1881">
        <f t="shared" si="63"/>
        <v>0</v>
      </c>
    </row>
    <row r="1882" spans="1:6">
      <c r="A1882">
        <v>4698730</v>
      </c>
      <c r="C1882">
        <v>4699191</v>
      </c>
      <c r="D1882" t="s">
        <v>10</v>
      </c>
      <c r="E1882">
        <f t="shared" si="62"/>
        <v>1</v>
      </c>
      <c r="F1882">
        <f t="shared" si="63"/>
        <v>1</v>
      </c>
    </row>
    <row r="1883" spans="1:6">
      <c r="A1883">
        <v>4699176</v>
      </c>
      <c r="C1883">
        <v>4699799</v>
      </c>
      <c r="D1883" t="s">
        <v>10</v>
      </c>
      <c r="E1883">
        <f t="shared" si="62"/>
        <v>1</v>
      </c>
      <c r="F1883">
        <f t="shared" si="63"/>
        <v>0</v>
      </c>
    </row>
    <row r="1884" spans="1:6">
      <c r="A1884">
        <v>4699820</v>
      </c>
      <c r="C1884">
        <v>4700152</v>
      </c>
      <c r="D1884" t="s">
        <v>10</v>
      </c>
      <c r="E1884">
        <f t="shared" si="62"/>
        <v>0</v>
      </c>
      <c r="F1884">
        <f t="shared" si="63"/>
        <v>0</v>
      </c>
    </row>
    <row r="1885" spans="1:6">
      <c r="A1885">
        <v>4703494</v>
      </c>
      <c r="C1885">
        <v>4703754</v>
      </c>
      <c r="D1885" t="s">
        <v>10</v>
      </c>
      <c r="E1885">
        <f t="shared" si="62"/>
        <v>0</v>
      </c>
      <c r="F1885">
        <f t="shared" si="63"/>
        <v>0</v>
      </c>
    </row>
    <row r="1886" spans="1:6">
      <c r="A1886">
        <v>4703860</v>
      </c>
      <c r="C1886">
        <v>4705266</v>
      </c>
      <c r="D1886" t="s">
        <v>10</v>
      </c>
      <c r="E1886">
        <f t="shared" si="62"/>
        <v>0</v>
      </c>
      <c r="F1886">
        <f t="shared" si="63"/>
        <v>0</v>
      </c>
    </row>
    <row r="1887" spans="1:6">
      <c r="A1887">
        <v>4705435</v>
      </c>
      <c r="C1887">
        <v>4706667</v>
      </c>
      <c r="D1887" t="s">
        <v>10</v>
      </c>
      <c r="E1887">
        <f t="shared" si="62"/>
        <v>1</v>
      </c>
      <c r="F1887">
        <f t="shared" si="63"/>
        <v>0</v>
      </c>
    </row>
    <row r="1888" spans="1:6">
      <c r="A1888">
        <v>4706673</v>
      </c>
      <c r="C1888">
        <v>4707002</v>
      </c>
      <c r="D1888" t="s">
        <v>10</v>
      </c>
      <c r="E1888">
        <f t="shared" si="62"/>
        <v>1</v>
      </c>
      <c r="F1888">
        <f t="shared" si="63"/>
        <v>0</v>
      </c>
    </row>
    <row r="1889" spans="1:6">
      <c r="A1889">
        <v>4707089</v>
      </c>
      <c r="C1889">
        <v>4708570</v>
      </c>
      <c r="D1889" t="s">
        <v>10</v>
      </c>
      <c r="E1889">
        <f t="shared" si="62"/>
        <v>1</v>
      </c>
      <c r="F1889">
        <f t="shared" si="63"/>
        <v>0</v>
      </c>
    </row>
    <row r="1890" spans="1:6">
      <c r="A1890">
        <v>4708583</v>
      </c>
      <c r="C1890">
        <v>4708804</v>
      </c>
      <c r="D1890" t="s">
        <v>10</v>
      </c>
      <c r="E1890">
        <f t="shared" si="62"/>
        <v>1</v>
      </c>
      <c r="F1890">
        <f t="shared" si="63"/>
        <v>0</v>
      </c>
    </row>
    <row r="1891" spans="1:6">
      <c r="A1891">
        <v>4708831</v>
      </c>
      <c r="C1891">
        <v>4709313</v>
      </c>
      <c r="D1891" t="s">
        <v>10</v>
      </c>
      <c r="E1891">
        <f t="shared" si="62"/>
        <v>1</v>
      </c>
      <c r="F1891">
        <f t="shared" si="63"/>
        <v>0</v>
      </c>
    </row>
    <row r="1892" spans="1:6">
      <c r="A1892">
        <v>4709398</v>
      </c>
      <c r="C1892">
        <v>4711506</v>
      </c>
      <c r="D1892" t="s">
        <v>10</v>
      </c>
      <c r="E1892">
        <f t="shared" si="62"/>
        <v>1</v>
      </c>
      <c r="F1892">
        <f t="shared" si="63"/>
        <v>1</v>
      </c>
    </row>
    <row r="1893" spans="1:6">
      <c r="A1893">
        <v>4711499</v>
      </c>
      <c r="C1893">
        <v>4711891</v>
      </c>
      <c r="D1893" t="s">
        <v>10</v>
      </c>
      <c r="E1893">
        <f t="shared" si="62"/>
        <v>0</v>
      </c>
      <c r="F1893">
        <f t="shared" si="63"/>
        <v>0</v>
      </c>
    </row>
    <row r="1894" spans="1:6">
      <c r="A1894">
        <v>4712231</v>
      </c>
      <c r="C1894">
        <v>4712575</v>
      </c>
      <c r="D1894" t="s">
        <v>10</v>
      </c>
      <c r="E1894">
        <f t="shared" si="62"/>
        <v>1</v>
      </c>
      <c r="F1894">
        <f t="shared" si="63"/>
        <v>0</v>
      </c>
    </row>
    <row r="1895" spans="1:6">
      <c r="A1895">
        <v>4712576</v>
      </c>
      <c r="C1895">
        <v>4712983</v>
      </c>
      <c r="D1895" t="s">
        <v>10</v>
      </c>
      <c r="E1895">
        <f t="shared" si="62"/>
        <v>0</v>
      </c>
      <c r="F1895">
        <f t="shared" si="63"/>
        <v>0</v>
      </c>
    </row>
    <row r="1896" spans="1:6">
      <c r="A1896">
        <v>4713083</v>
      </c>
      <c r="C1896">
        <v>4713646</v>
      </c>
      <c r="D1896" t="s">
        <v>10</v>
      </c>
      <c r="E1896">
        <f t="shared" si="62"/>
        <v>0</v>
      </c>
      <c r="F1896">
        <f t="shared" si="63"/>
        <v>0</v>
      </c>
    </row>
    <row r="1897" spans="1:6">
      <c r="A1897">
        <v>4713762</v>
      </c>
      <c r="C1897">
        <v>4714460</v>
      </c>
      <c r="D1897" t="s">
        <v>10</v>
      </c>
      <c r="E1897">
        <f t="shared" si="62"/>
        <v>1</v>
      </c>
      <c r="F1897">
        <f t="shared" si="63"/>
        <v>1</v>
      </c>
    </row>
    <row r="1898" spans="1:6">
      <c r="A1898">
        <v>4714457</v>
      </c>
      <c r="C1898">
        <v>4715062</v>
      </c>
      <c r="D1898" t="s">
        <v>10</v>
      </c>
      <c r="E1898">
        <f t="shared" si="62"/>
        <v>0</v>
      </c>
      <c r="F1898">
        <f t="shared" si="63"/>
        <v>0</v>
      </c>
    </row>
    <row r="1899" spans="1:6">
      <c r="A1899">
        <v>4716474</v>
      </c>
      <c r="C1899">
        <v>4716686</v>
      </c>
      <c r="D1899" t="s">
        <v>10</v>
      </c>
      <c r="E1899">
        <f t="shared" si="62"/>
        <v>0</v>
      </c>
      <c r="F1899">
        <f t="shared" si="63"/>
        <v>0</v>
      </c>
    </row>
    <row r="1900" spans="1:6">
      <c r="A1900">
        <v>4718639</v>
      </c>
      <c r="C1900">
        <v>4719727</v>
      </c>
      <c r="D1900" t="s">
        <v>10</v>
      </c>
      <c r="E1900">
        <f t="shared" si="62"/>
        <v>1</v>
      </c>
      <c r="F1900">
        <f t="shared" si="63"/>
        <v>0</v>
      </c>
    </row>
    <row r="1901" spans="1:6">
      <c r="A1901">
        <v>4719816</v>
      </c>
      <c r="C1901">
        <v>4720799</v>
      </c>
      <c r="D1901" t="s">
        <v>10</v>
      </c>
      <c r="E1901">
        <f t="shared" si="62"/>
        <v>0</v>
      </c>
      <c r="F1901">
        <f t="shared" si="63"/>
        <v>0</v>
      </c>
    </row>
    <row r="1902" spans="1:6">
      <c r="A1902">
        <v>4727146</v>
      </c>
      <c r="C1902">
        <v>4728294</v>
      </c>
      <c r="D1902" t="s">
        <v>10</v>
      </c>
      <c r="E1902">
        <f t="shared" si="62"/>
        <v>0</v>
      </c>
      <c r="F1902">
        <f t="shared" si="63"/>
        <v>0</v>
      </c>
    </row>
    <row r="1903" spans="1:6">
      <c r="A1903">
        <v>4728727</v>
      </c>
      <c r="C1903">
        <v>4729137</v>
      </c>
      <c r="D1903" t="s">
        <v>10</v>
      </c>
      <c r="E1903">
        <f t="shared" si="62"/>
        <v>1</v>
      </c>
      <c r="F1903">
        <f t="shared" si="63"/>
        <v>1</v>
      </c>
    </row>
    <row r="1904" spans="1:6">
      <c r="A1904">
        <v>4729055</v>
      </c>
      <c r="C1904">
        <v>4729408</v>
      </c>
      <c r="D1904" t="s">
        <v>10</v>
      </c>
      <c r="E1904">
        <f t="shared" si="62"/>
        <v>0</v>
      </c>
      <c r="F1904">
        <f t="shared" si="63"/>
        <v>0</v>
      </c>
    </row>
    <row r="1905" spans="1:6">
      <c r="A1905">
        <v>4729726</v>
      </c>
      <c r="C1905">
        <v>4730772</v>
      </c>
      <c r="D1905" t="s">
        <v>10</v>
      </c>
      <c r="E1905">
        <f t="shared" si="62"/>
        <v>0</v>
      </c>
      <c r="F1905">
        <f t="shared" si="63"/>
        <v>0</v>
      </c>
    </row>
    <row r="1906" spans="1:6">
      <c r="A1906">
        <v>4733026</v>
      </c>
      <c r="C1906">
        <v>4734483</v>
      </c>
      <c r="D1906" t="s">
        <v>10</v>
      </c>
      <c r="E1906">
        <f t="shared" si="62"/>
        <v>0</v>
      </c>
      <c r="F1906">
        <f t="shared" si="63"/>
        <v>0</v>
      </c>
    </row>
    <row r="1907" spans="1:6">
      <c r="A1907">
        <v>4738775</v>
      </c>
      <c r="C1907">
        <v>4739362</v>
      </c>
      <c r="D1907" t="s">
        <v>10</v>
      </c>
      <c r="E1907">
        <f t="shared" si="62"/>
        <v>0</v>
      </c>
      <c r="F1907">
        <f t="shared" si="63"/>
        <v>0</v>
      </c>
    </row>
    <row r="1908" spans="1:6">
      <c r="A1908">
        <v>4739810</v>
      </c>
      <c r="C1908">
        <v>4740241</v>
      </c>
      <c r="D1908" t="s">
        <v>10</v>
      </c>
      <c r="E1908">
        <f t="shared" si="62"/>
        <v>1</v>
      </c>
      <c r="F1908">
        <f t="shared" si="63"/>
        <v>1</v>
      </c>
    </row>
    <row r="1909" spans="1:6">
      <c r="A1909">
        <v>4740235</v>
      </c>
      <c r="C1909">
        <v>4740915</v>
      </c>
      <c r="D1909" t="s">
        <v>10</v>
      </c>
      <c r="E1909">
        <f t="shared" si="62"/>
        <v>0</v>
      </c>
      <c r="F1909">
        <f t="shared" si="63"/>
        <v>0</v>
      </c>
    </row>
    <row r="1910" spans="1:6">
      <c r="A1910">
        <v>4750814</v>
      </c>
      <c r="C1910">
        <v>4751563</v>
      </c>
      <c r="D1910" t="s">
        <v>10</v>
      </c>
      <c r="E1910">
        <f t="shared" si="62"/>
        <v>1</v>
      </c>
      <c r="F1910">
        <f t="shared" si="63"/>
        <v>1</v>
      </c>
    </row>
    <row r="1911" spans="1:6">
      <c r="A1911">
        <v>4751551</v>
      </c>
      <c r="C1911">
        <v>4752396</v>
      </c>
      <c r="D1911" t="s">
        <v>10</v>
      </c>
      <c r="E1911">
        <f t="shared" si="62"/>
        <v>0</v>
      </c>
      <c r="F1911">
        <f t="shared" si="63"/>
        <v>0</v>
      </c>
    </row>
    <row r="1912" spans="1:6">
      <c r="A1912">
        <v>4760131</v>
      </c>
      <c r="C1912">
        <v>4760748</v>
      </c>
      <c r="D1912" t="s">
        <v>10</v>
      </c>
      <c r="E1912">
        <f t="shared" si="62"/>
        <v>0</v>
      </c>
      <c r="F1912">
        <f t="shared" si="63"/>
        <v>0</v>
      </c>
    </row>
    <row r="1913" spans="1:6">
      <c r="A1913">
        <v>4765835</v>
      </c>
      <c r="C1913">
        <v>4767892</v>
      </c>
      <c r="D1913" t="s">
        <v>10</v>
      </c>
      <c r="E1913">
        <f t="shared" si="62"/>
        <v>0</v>
      </c>
      <c r="F1913">
        <f t="shared" si="63"/>
        <v>0</v>
      </c>
    </row>
    <row r="1914" spans="1:6">
      <c r="A1914">
        <v>4780546</v>
      </c>
      <c r="C1914">
        <v>4780800</v>
      </c>
      <c r="D1914" t="s">
        <v>10</v>
      </c>
      <c r="E1914">
        <f t="shared" si="62"/>
        <v>0</v>
      </c>
      <c r="F1914">
        <f t="shared" si="63"/>
        <v>0</v>
      </c>
    </row>
    <row r="1915" spans="1:6">
      <c r="A1915">
        <v>4787607</v>
      </c>
      <c r="C1915">
        <v>4788797</v>
      </c>
      <c r="D1915" t="s">
        <v>10</v>
      </c>
      <c r="E1915">
        <f t="shared" si="62"/>
        <v>0</v>
      </c>
      <c r="F1915">
        <f t="shared" si="63"/>
        <v>0</v>
      </c>
    </row>
    <row r="1916" spans="1:6">
      <c r="A1916">
        <v>4807674</v>
      </c>
      <c r="C1916">
        <v>4808243</v>
      </c>
      <c r="D1916" t="s">
        <v>10</v>
      </c>
      <c r="E1916">
        <f t="shared" si="62"/>
        <v>0</v>
      </c>
      <c r="F1916">
        <f t="shared" si="63"/>
        <v>0</v>
      </c>
    </row>
    <row r="1917" spans="1:6">
      <c r="A1917">
        <v>4810647</v>
      </c>
      <c r="C1917">
        <v>4813475</v>
      </c>
      <c r="D1917" t="s">
        <v>10</v>
      </c>
      <c r="E1917">
        <f t="shared" si="62"/>
        <v>0</v>
      </c>
      <c r="F1917">
        <f t="shared" si="63"/>
        <v>0</v>
      </c>
    </row>
    <row r="1918" spans="1:6">
      <c r="A1918">
        <v>4814120</v>
      </c>
      <c r="C1918">
        <v>4815001</v>
      </c>
      <c r="D1918" t="s">
        <v>10</v>
      </c>
      <c r="E1918">
        <f t="shared" si="62"/>
        <v>0</v>
      </c>
      <c r="F1918">
        <f t="shared" si="63"/>
        <v>0</v>
      </c>
    </row>
    <row r="1919" spans="1:6">
      <c r="A1919">
        <v>4818534</v>
      </c>
      <c r="C1919">
        <v>4819298</v>
      </c>
      <c r="D1919" t="s">
        <v>10</v>
      </c>
      <c r="E1919">
        <f t="shared" si="62"/>
        <v>1</v>
      </c>
      <c r="F1919">
        <f t="shared" si="63"/>
        <v>0</v>
      </c>
    </row>
    <row r="1920" spans="1:6">
      <c r="A1920">
        <v>4819318</v>
      </c>
      <c r="C1920">
        <v>4820295</v>
      </c>
      <c r="D1920" t="s">
        <v>10</v>
      </c>
      <c r="E1920">
        <f t="shared" si="62"/>
        <v>1</v>
      </c>
      <c r="F1920">
        <f t="shared" si="63"/>
        <v>1</v>
      </c>
    </row>
    <row r="1921" spans="1:6">
      <c r="A1921">
        <v>4820292</v>
      </c>
      <c r="C1921">
        <v>4821401</v>
      </c>
      <c r="D1921" t="s">
        <v>10</v>
      </c>
      <c r="E1921">
        <f t="shared" si="62"/>
        <v>1</v>
      </c>
      <c r="F1921">
        <f t="shared" si="63"/>
        <v>0</v>
      </c>
    </row>
    <row r="1922" spans="1:6">
      <c r="A1922">
        <v>4821407</v>
      </c>
      <c r="C1922">
        <v>4822543</v>
      </c>
      <c r="D1922" t="s">
        <v>10</v>
      </c>
      <c r="E1922">
        <f t="shared" si="62"/>
        <v>0</v>
      </c>
      <c r="F1922">
        <f t="shared" si="63"/>
        <v>0</v>
      </c>
    </row>
    <row r="1923" spans="1:6">
      <c r="A1923">
        <v>4828015</v>
      </c>
      <c r="C1923">
        <v>4828578</v>
      </c>
      <c r="D1923" t="s">
        <v>10</v>
      </c>
      <c r="E1923">
        <f t="shared" si="62"/>
        <v>0</v>
      </c>
      <c r="F1923">
        <f t="shared" si="63"/>
        <v>0</v>
      </c>
    </row>
    <row r="1924" spans="1:6">
      <c r="A1924">
        <v>4828898</v>
      </c>
      <c r="C1924">
        <v>4829110</v>
      </c>
      <c r="D1924" t="s">
        <v>10</v>
      </c>
      <c r="E1924">
        <f t="shared" ref="E1924:E1987" si="64">IF(A1925-C1924&lt;100,1,0)</f>
        <v>0</v>
      </c>
      <c r="F1924">
        <f t="shared" ref="F1924:F1987" si="65">IF(A1925-C1924&lt;0,1,0)</f>
        <v>0</v>
      </c>
    </row>
    <row r="1925" spans="1:6">
      <c r="A1925">
        <v>4829257</v>
      </c>
      <c r="C1925">
        <v>4830228</v>
      </c>
      <c r="D1925" t="s">
        <v>10</v>
      </c>
      <c r="E1925">
        <f t="shared" si="64"/>
        <v>1</v>
      </c>
      <c r="F1925">
        <f t="shared" si="65"/>
        <v>1</v>
      </c>
    </row>
    <row r="1926" spans="1:6">
      <c r="A1926">
        <v>4830182</v>
      </c>
      <c r="C1926">
        <v>4830634</v>
      </c>
      <c r="D1926" t="s">
        <v>10</v>
      </c>
      <c r="E1926">
        <f t="shared" si="64"/>
        <v>0</v>
      </c>
      <c r="F1926">
        <f t="shared" si="65"/>
        <v>0</v>
      </c>
    </row>
    <row r="1927" spans="1:6">
      <c r="A1927">
        <v>4832095</v>
      </c>
      <c r="C1927">
        <v>4832562</v>
      </c>
      <c r="D1927" t="s">
        <v>10</v>
      </c>
      <c r="E1927">
        <f t="shared" si="64"/>
        <v>0</v>
      </c>
      <c r="F1927">
        <f t="shared" si="65"/>
        <v>0</v>
      </c>
    </row>
    <row r="1928" spans="1:6">
      <c r="A1928">
        <v>4840075</v>
      </c>
      <c r="C1928">
        <v>4840449</v>
      </c>
      <c r="D1928" t="s">
        <v>10</v>
      </c>
      <c r="E1928">
        <f t="shared" si="64"/>
        <v>0</v>
      </c>
      <c r="F1928">
        <f t="shared" si="65"/>
        <v>0</v>
      </c>
    </row>
    <row r="1929" spans="1:6">
      <c r="A1929">
        <v>4843185</v>
      </c>
      <c r="C1929">
        <v>4844666</v>
      </c>
      <c r="D1929" t="s">
        <v>10</v>
      </c>
      <c r="E1929">
        <f t="shared" si="64"/>
        <v>0</v>
      </c>
      <c r="F1929">
        <f t="shared" si="65"/>
        <v>0</v>
      </c>
    </row>
    <row r="1930" spans="1:6">
      <c r="A1930">
        <v>4845037</v>
      </c>
      <c r="C1930">
        <v>4845741</v>
      </c>
      <c r="D1930" t="s">
        <v>10</v>
      </c>
      <c r="E1930">
        <f t="shared" si="64"/>
        <v>0</v>
      </c>
      <c r="F1930">
        <f t="shared" si="65"/>
        <v>0</v>
      </c>
    </row>
    <row r="1931" spans="1:6">
      <c r="A1931">
        <v>4846545</v>
      </c>
      <c r="C1931">
        <v>4846886</v>
      </c>
      <c r="D1931" t="s">
        <v>10</v>
      </c>
      <c r="E1931">
        <f t="shared" si="64"/>
        <v>0</v>
      </c>
      <c r="F1931">
        <f t="shared" si="65"/>
        <v>0</v>
      </c>
    </row>
    <row r="1932" spans="1:6">
      <c r="A1932">
        <v>4847430</v>
      </c>
      <c r="C1932">
        <v>4847981</v>
      </c>
      <c r="D1932" t="s">
        <v>10</v>
      </c>
      <c r="E1932">
        <f t="shared" si="64"/>
        <v>0</v>
      </c>
      <c r="F1932">
        <f t="shared" si="65"/>
        <v>0</v>
      </c>
    </row>
    <row r="1933" spans="1:6">
      <c r="A1933">
        <v>4848143</v>
      </c>
      <c r="C1933">
        <v>4848622</v>
      </c>
      <c r="D1933" t="s">
        <v>10</v>
      </c>
      <c r="E1933">
        <f t="shared" si="64"/>
        <v>0</v>
      </c>
      <c r="F1933">
        <f t="shared" si="65"/>
        <v>0</v>
      </c>
    </row>
    <row r="1934" spans="1:6">
      <c r="A1934">
        <v>4860546</v>
      </c>
      <c r="C1934">
        <v>4861673</v>
      </c>
      <c r="D1934" t="s">
        <v>10</v>
      </c>
      <c r="E1934">
        <f t="shared" si="64"/>
        <v>0</v>
      </c>
      <c r="F1934">
        <f t="shared" si="65"/>
        <v>0</v>
      </c>
    </row>
    <row r="1935" spans="1:6">
      <c r="A1935">
        <v>4865796</v>
      </c>
      <c r="C1935">
        <v>4867538</v>
      </c>
      <c r="D1935" t="s">
        <v>10</v>
      </c>
      <c r="E1935">
        <f t="shared" si="64"/>
        <v>0</v>
      </c>
      <c r="F1935">
        <f t="shared" si="65"/>
        <v>0</v>
      </c>
    </row>
    <row r="1936" spans="1:6">
      <c r="A1936">
        <v>4867967</v>
      </c>
      <c r="C1936">
        <v>4868206</v>
      </c>
      <c r="D1936" t="s">
        <v>10</v>
      </c>
      <c r="E1936">
        <f t="shared" si="64"/>
        <v>0</v>
      </c>
      <c r="F1936">
        <f t="shared" si="65"/>
        <v>0</v>
      </c>
    </row>
    <row r="1937" spans="1:6">
      <c r="A1937">
        <v>4868548</v>
      </c>
      <c r="C1937">
        <v>4869291</v>
      </c>
      <c r="D1937" t="s">
        <v>10</v>
      </c>
      <c r="E1937">
        <f t="shared" si="64"/>
        <v>1</v>
      </c>
      <c r="F1937">
        <f t="shared" si="65"/>
        <v>0</v>
      </c>
    </row>
    <row r="1938" spans="1:6">
      <c r="A1938">
        <v>4869298</v>
      </c>
      <c r="C1938">
        <v>4869456</v>
      </c>
      <c r="D1938" t="s">
        <v>10</v>
      </c>
      <c r="E1938">
        <f t="shared" si="64"/>
        <v>0</v>
      </c>
      <c r="F1938">
        <f t="shared" si="65"/>
        <v>0</v>
      </c>
    </row>
    <row r="1939" spans="1:6">
      <c r="A1939">
        <v>4872860</v>
      </c>
      <c r="C1939">
        <v>4874500</v>
      </c>
      <c r="D1939" t="s">
        <v>10</v>
      </c>
      <c r="E1939">
        <f t="shared" si="64"/>
        <v>0</v>
      </c>
      <c r="F1939">
        <f t="shared" si="65"/>
        <v>0</v>
      </c>
    </row>
    <row r="1940" spans="1:6">
      <c r="A1940">
        <v>4882134</v>
      </c>
      <c r="C1940">
        <v>4883009</v>
      </c>
      <c r="D1940" t="s">
        <v>10</v>
      </c>
      <c r="E1940">
        <f t="shared" si="64"/>
        <v>0</v>
      </c>
      <c r="F1940">
        <f t="shared" si="65"/>
        <v>0</v>
      </c>
    </row>
    <row r="1941" spans="1:6">
      <c r="A1941">
        <v>4883154</v>
      </c>
      <c r="C1941">
        <v>4884413</v>
      </c>
      <c r="D1941" t="s">
        <v>10</v>
      </c>
      <c r="E1941">
        <f t="shared" si="64"/>
        <v>0</v>
      </c>
      <c r="F1941">
        <f t="shared" si="65"/>
        <v>0</v>
      </c>
    </row>
    <row r="1942" spans="1:6">
      <c r="A1942">
        <v>4884750</v>
      </c>
      <c r="C1942">
        <v>4884998</v>
      </c>
      <c r="D1942" t="s">
        <v>10</v>
      </c>
      <c r="E1942">
        <f t="shared" si="64"/>
        <v>0</v>
      </c>
      <c r="F1942">
        <f t="shared" si="65"/>
        <v>0</v>
      </c>
    </row>
    <row r="1943" spans="1:6">
      <c r="A1943">
        <v>4889505</v>
      </c>
      <c r="C1943">
        <v>4889795</v>
      </c>
      <c r="D1943" t="s">
        <v>10</v>
      </c>
      <c r="E1943">
        <f t="shared" si="64"/>
        <v>0</v>
      </c>
      <c r="F1943">
        <f t="shared" si="65"/>
        <v>0</v>
      </c>
    </row>
    <row r="1944" spans="1:6">
      <c r="A1944">
        <v>4890319</v>
      </c>
      <c r="C1944">
        <v>4891194</v>
      </c>
      <c r="D1944" t="s">
        <v>10</v>
      </c>
      <c r="E1944">
        <f t="shared" si="64"/>
        <v>1</v>
      </c>
      <c r="F1944">
        <f t="shared" si="65"/>
        <v>0</v>
      </c>
    </row>
    <row r="1945" spans="1:6">
      <c r="A1945">
        <v>4891272</v>
      </c>
      <c r="C1945">
        <v>4891658</v>
      </c>
      <c r="D1945" t="s">
        <v>10</v>
      </c>
      <c r="E1945">
        <f t="shared" si="64"/>
        <v>0</v>
      </c>
      <c r="F1945">
        <f t="shared" si="65"/>
        <v>0</v>
      </c>
    </row>
    <row r="1946" spans="1:6">
      <c r="A1946">
        <v>4891995</v>
      </c>
      <c r="C1946">
        <v>4893179</v>
      </c>
      <c r="D1946" t="s">
        <v>10</v>
      </c>
      <c r="E1946">
        <f t="shared" si="64"/>
        <v>0</v>
      </c>
      <c r="F1946">
        <f t="shared" si="65"/>
        <v>0</v>
      </c>
    </row>
    <row r="1947" spans="1:6">
      <c r="A1947">
        <v>4893518</v>
      </c>
      <c r="C1947">
        <v>4895242</v>
      </c>
      <c r="D1947" t="s">
        <v>10</v>
      </c>
      <c r="E1947">
        <f t="shared" si="64"/>
        <v>0</v>
      </c>
      <c r="F1947">
        <f t="shared" si="65"/>
        <v>0</v>
      </c>
    </row>
    <row r="1948" spans="1:6">
      <c r="A1948">
        <v>4895962</v>
      </c>
      <c r="C1948">
        <v>4896597</v>
      </c>
      <c r="D1948" t="s">
        <v>10</v>
      </c>
      <c r="E1948">
        <f t="shared" si="64"/>
        <v>0</v>
      </c>
      <c r="F1948">
        <f t="shared" si="65"/>
        <v>0</v>
      </c>
    </row>
    <row r="1949" spans="1:6">
      <c r="A1949">
        <v>4897151</v>
      </c>
      <c r="C1949">
        <v>4897642</v>
      </c>
      <c r="D1949" t="s">
        <v>10</v>
      </c>
      <c r="E1949">
        <f t="shared" si="64"/>
        <v>0</v>
      </c>
      <c r="F1949">
        <f t="shared" si="65"/>
        <v>0</v>
      </c>
    </row>
    <row r="1950" spans="1:6">
      <c r="A1950">
        <v>4897768</v>
      </c>
      <c r="C1950">
        <v>4898703</v>
      </c>
      <c r="D1950" t="s">
        <v>10</v>
      </c>
      <c r="E1950">
        <f t="shared" si="64"/>
        <v>1</v>
      </c>
      <c r="F1950">
        <f t="shared" si="65"/>
        <v>0</v>
      </c>
    </row>
    <row r="1951" spans="1:6">
      <c r="A1951">
        <v>4898705</v>
      </c>
      <c r="C1951">
        <v>4899304</v>
      </c>
      <c r="D1951" t="s">
        <v>10</v>
      </c>
      <c r="E1951">
        <f t="shared" si="64"/>
        <v>1</v>
      </c>
      <c r="F1951">
        <f t="shared" si="65"/>
        <v>0</v>
      </c>
    </row>
    <row r="1952" spans="1:6">
      <c r="A1952">
        <v>4899312</v>
      </c>
      <c r="C1952">
        <v>4900559</v>
      </c>
      <c r="D1952" t="s">
        <v>10</v>
      </c>
      <c r="E1952">
        <f t="shared" si="64"/>
        <v>1</v>
      </c>
      <c r="F1952">
        <f t="shared" si="65"/>
        <v>1</v>
      </c>
    </row>
    <row r="1953" spans="1:6">
      <c r="A1953">
        <v>4900556</v>
      </c>
      <c r="C1953">
        <v>4901068</v>
      </c>
      <c r="D1953" t="s">
        <v>10</v>
      </c>
      <c r="E1953">
        <f t="shared" si="64"/>
        <v>1</v>
      </c>
      <c r="F1953">
        <f t="shared" si="65"/>
        <v>1</v>
      </c>
    </row>
    <row r="1954" spans="1:6">
      <c r="A1954">
        <v>4901065</v>
      </c>
      <c r="C1954">
        <v>4901541</v>
      </c>
      <c r="D1954" t="s">
        <v>10</v>
      </c>
      <c r="E1954">
        <f t="shared" si="64"/>
        <v>0</v>
      </c>
      <c r="F1954">
        <f t="shared" si="65"/>
        <v>0</v>
      </c>
    </row>
    <row r="1955" spans="1:6">
      <c r="A1955">
        <v>4901678</v>
      </c>
      <c r="C1955">
        <v>4903255</v>
      </c>
      <c r="D1955" t="s">
        <v>10</v>
      </c>
      <c r="E1955">
        <f t="shared" si="64"/>
        <v>1</v>
      </c>
      <c r="F1955">
        <f t="shared" si="65"/>
        <v>0</v>
      </c>
    </row>
    <row r="1956" spans="1:6">
      <c r="A1956">
        <v>4903296</v>
      </c>
      <c r="C1956">
        <v>4904909</v>
      </c>
      <c r="D1956" t="s">
        <v>10</v>
      </c>
      <c r="E1956">
        <f t="shared" si="64"/>
        <v>0</v>
      </c>
      <c r="F1956">
        <f t="shared" si="65"/>
        <v>0</v>
      </c>
    </row>
    <row r="1957" spans="1:6">
      <c r="A1957">
        <v>4905152</v>
      </c>
      <c r="C1957">
        <v>4905955</v>
      </c>
      <c r="D1957" t="s">
        <v>10</v>
      </c>
      <c r="E1957">
        <f t="shared" si="64"/>
        <v>0</v>
      </c>
      <c r="F1957">
        <f t="shared" si="65"/>
        <v>0</v>
      </c>
    </row>
    <row r="1958" spans="1:6">
      <c r="A1958">
        <v>4906076</v>
      </c>
      <c r="C1958">
        <v>4906996</v>
      </c>
      <c r="D1958" t="s">
        <v>10</v>
      </c>
      <c r="E1958">
        <f t="shared" si="64"/>
        <v>0</v>
      </c>
      <c r="F1958">
        <f t="shared" si="65"/>
        <v>0</v>
      </c>
    </row>
    <row r="1959" spans="1:6">
      <c r="A1959">
        <v>4907443</v>
      </c>
      <c r="C1959">
        <v>4907655</v>
      </c>
      <c r="D1959" t="s">
        <v>10</v>
      </c>
      <c r="E1959">
        <f t="shared" si="64"/>
        <v>0</v>
      </c>
      <c r="F1959">
        <f t="shared" si="65"/>
        <v>0</v>
      </c>
    </row>
    <row r="1960" spans="1:6">
      <c r="A1960">
        <v>4914135</v>
      </c>
      <c r="C1960">
        <v>4915112</v>
      </c>
      <c r="D1960" t="s">
        <v>10</v>
      </c>
      <c r="E1960">
        <f t="shared" si="64"/>
        <v>0</v>
      </c>
      <c r="F1960">
        <f t="shared" si="65"/>
        <v>0</v>
      </c>
    </row>
    <row r="1961" spans="1:6">
      <c r="A1961">
        <v>4915648</v>
      </c>
      <c r="C1961">
        <v>4917213</v>
      </c>
      <c r="D1961" t="s">
        <v>10</v>
      </c>
      <c r="E1961">
        <f t="shared" si="64"/>
        <v>0</v>
      </c>
      <c r="F1961">
        <f t="shared" si="65"/>
        <v>0</v>
      </c>
    </row>
    <row r="1962" spans="1:6">
      <c r="A1962">
        <v>4921563</v>
      </c>
      <c r="C1962">
        <v>4922348</v>
      </c>
      <c r="D1962" t="s">
        <v>10</v>
      </c>
      <c r="E1962">
        <f t="shared" si="64"/>
        <v>0</v>
      </c>
      <c r="F1962">
        <f t="shared" si="65"/>
        <v>0</v>
      </c>
    </row>
    <row r="1963" spans="1:6">
      <c r="A1963">
        <v>4923111</v>
      </c>
      <c r="C1963">
        <v>4924727</v>
      </c>
      <c r="D1963" t="s">
        <v>10</v>
      </c>
      <c r="E1963">
        <f t="shared" si="64"/>
        <v>0</v>
      </c>
      <c r="F1963">
        <f t="shared" si="65"/>
        <v>0</v>
      </c>
    </row>
    <row r="1964" spans="1:6">
      <c r="A1964">
        <v>4931963</v>
      </c>
      <c r="C1964">
        <v>4932769</v>
      </c>
      <c r="D1964" t="s">
        <v>10</v>
      </c>
      <c r="E1964">
        <f t="shared" si="64"/>
        <v>1</v>
      </c>
      <c r="F1964">
        <f t="shared" si="65"/>
        <v>0</v>
      </c>
    </row>
    <row r="1965" spans="1:6">
      <c r="A1965">
        <v>4932805</v>
      </c>
      <c r="C1965">
        <v>4933785</v>
      </c>
      <c r="D1965" t="s">
        <v>10</v>
      </c>
      <c r="E1965">
        <f t="shared" si="64"/>
        <v>0</v>
      </c>
      <c r="F1965">
        <f t="shared" si="65"/>
        <v>0</v>
      </c>
    </row>
    <row r="1966" spans="1:6">
      <c r="A1966">
        <v>4934097</v>
      </c>
      <c r="C1966">
        <v>4934927</v>
      </c>
      <c r="D1966" t="s">
        <v>10</v>
      </c>
      <c r="E1966">
        <f t="shared" si="64"/>
        <v>1</v>
      </c>
      <c r="F1966">
        <f t="shared" si="65"/>
        <v>0</v>
      </c>
    </row>
    <row r="1967" spans="1:6">
      <c r="A1967">
        <v>4934934</v>
      </c>
      <c r="C1967">
        <v>4935869</v>
      </c>
      <c r="D1967" t="s">
        <v>10</v>
      </c>
      <c r="E1967">
        <f t="shared" si="64"/>
        <v>1</v>
      </c>
      <c r="F1967">
        <f t="shared" si="65"/>
        <v>0</v>
      </c>
    </row>
    <row r="1968" spans="1:6">
      <c r="A1968">
        <v>4935909</v>
      </c>
      <c r="C1968">
        <v>4936904</v>
      </c>
      <c r="D1968" t="s">
        <v>10</v>
      </c>
      <c r="E1968">
        <f t="shared" si="64"/>
        <v>0</v>
      </c>
      <c r="F1968">
        <f t="shared" si="65"/>
        <v>0</v>
      </c>
    </row>
    <row r="1969" spans="1:6">
      <c r="A1969">
        <v>4946514</v>
      </c>
      <c r="C1969">
        <v>4947110</v>
      </c>
      <c r="D1969" t="s">
        <v>10</v>
      </c>
      <c r="E1969">
        <f t="shared" si="64"/>
        <v>0</v>
      </c>
      <c r="F1969">
        <f t="shared" si="65"/>
        <v>0</v>
      </c>
    </row>
    <row r="1970" spans="1:6">
      <c r="A1970">
        <v>4947282</v>
      </c>
      <c r="C1970">
        <v>4948652</v>
      </c>
      <c r="D1970" t="s">
        <v>10</v>
      </c>
      <c r="E1970">
        <f t="shared" si="64"/>
        <v>0</v>
      </c>
      <c r="F1970">
        <f t="shared" si="65"/>
        <v>0</v>
      </c>
    </row>
    <row r="1971" spans="1:6">
      <c r="A1971">
        <v>4948917</v>
      </c>
      <c r="C1971">
        <v>4951190</v>
      </c>
      <c r="D1971" t="s">
        <v>10</v>
      </c>
      <c r="E1971">
        <f t="shared" si="64"/>
        <v>0</v>
      </c>
      <c r="F1971">
        <f t="shared" si="65"/>
        <v>0</v>
      </c>
    </row>
    <row r="1972" spans="1:6">
      <c r="A1972">
        <v>4952253</v>
      </c>
      <c r="C1972">
        <v>4952909</v>
      </c>
      <c r="D1972" t="s">
        <v>10</v>
      </c>
      <c r="E1972">
        <f t="shared" si="64"/>
        <v>0</v>
      </c>
      <c r="F1972">
        <f t="shared" si="65"/>
        <v>0</v>
      </c>
    </row>
    <row r="1973" spans="1:6">
      <c r="A1973">
        <v>4953439</v>
      </c>
      <c r="C1973">
        <v>4954371</v>
      </c>
      <c r="D1973" t="s">
        <v>10</v>
      </c>
      <c r="E1973">
        <f t="shared" si="64"/>
        <v>1</v>
      </c>
      <c r="F1973">
        <f t="shared" si="65"/>
        <v>0</v>
      </c>
    </row>
    <row r="1974" spans="1:6">
      <c r="A1974">
        <v>4954371</v>
      </c>
      <c r="C1974">
        <v>4955123</v>
      </c>
      <c r="D1974" t="s">
        <v>10</v>
      </c>
      <c r="E1974">
        <f t="shared" si="64"/>
        <v>1</v>
      </c>
      <c r="F1974">
        <f t="shared" si="65"/>
        <v>1</v>
      </c>
    </row>
    <row r="1975" spans="1:6">
      <c r="A1975">
        <v>4955120</v>
      </c>
      <c r="C1975">
        <v>4955497</v>
      </c>
      <c r="D1975" t="s">
        <v>10</v>
      </c>
      <c r="E1975">
        <f t="shared" si="64"/>
        <v>0</v>
      </c>
      <c r="F1975">
        <f t="shared" si="65"/>
        <v>0</v>
      </c>
    </row>
    <row r="1976" spans="1:6">
      <c r="A1976">
        <v>4955985</v>
      </c>
      <c r="C1976">
        <v>4956806</v>
      </c>
      <c r="D1976" t="s">
        <v>10</v>
      </c>
      <c r="E1976">
        <f t="shared" si="64"/>
        <v>0</v>
      </c>
      <c r="F1976">
        <f t="shared" si="65"/>
        <v>0</v>
      </c>
    </row>
    <row r="1977" spans="1:6">
      <c r="A1977">
        <v>4961234</v>
      </c>
      <c r="C1977">
        <v>4962013</v>
      </c>
      <c r="D1977" t="s">
        <v>10</v>
      </c>
      <c r="E1977">
        <f t="shared" si="64"/>
        <v>0</v>
      </c>
      <c r="F1977">
        <f t="shared" si="65"/>
        <v>0</v>
      </c>
    </row>
    <row r="1978" spans="1:6">
      <c r="A1978">
        <v>4962351</v>
      </c>
      <c r="C1978">
        <v>4964489</v>
      </c>
      <c r="D1978" t="s">
        <v>10</v>
      </c>
      <c r="E1978">
        <f t="shared" si="64"/>
        <v>0</v>
      </c>
      <c r="F1978">
        <f t="shared" si="65"/>
        <v>0</v>
      </c>
    </row>
    <row r="1979" spans="1:6">
      <c r="A1979">
        <v>4967646</v>
      </c>
      <c r="C1979">
        <v>4969583</v>
      </c>
      <c r="D1979" t="s">
        <v>10</v>
      </c>
      <c r="E1979">
        <f t="shared" si="64"/>
        <v>1</v>
      </c>
      <c r="F1979">
        <f t="shared" si="65"/>
        <v>0</v>
      </c>
    </row>
    <row r="1980" spans="1:6">
      <c r="A1980">
        <v>4969619</v>
      </c>
      <c r="C1980">
        <v>4970464</v>
      </c>
      <c r="D1980" t="s">
        <v>10</v>
      </c>
      <c r="E1980">
        <f t="shared" si="64"/>
        <v>1</v>
      </c>
      <c r="F1980">
        <f t="shared" si="65"/>
        <v>0</v>
      </c>
    </row>
    <row r="1981" spans="1:6">
      <c r="A1981">
        <v>4970469</v>
      </c>
      <c r="C1981">
        <v>4971659</v>
      </c>
      <c r="D1981" t="s">
        <v>10</v>
      </c>
      <c r="E1981">
        <f t="shared" si="64"/>
        <v>1</v>
      </c>
      <c r="F1981">
        <f t="shared" si="65"/>
        <v>1</v>
      </c>
    </row>
    <row r="1982" spans="1:6">
      <c r="A1982">
        <v>4971656</v>
      </c>
      <c r="C1982">
        <v>4972792</v>
      </c>
      <c r="D1982" t="s">
        <v>10</v>
      </c>
      <c r="E1982">
        <f t="shared" si="64"/>
        <v>0</v>
      </c>
      <c r="F1982">
        <f t="shared" si="65"/>
        <v>0</v>
      </c>
    </row>
    <row r="1983" spans="1:6">
      <c r="A1983">
        <v>4972899</v>
      </c>
      <c r="C1983">
        <v>4973108</v>
      </c>
      <c r="D1983" t="s">
        <v>10</v>
      </c>
      <c r="E1983">
        <f t="shared" si="64"/>
        <v>0</v>
      </c>
      <c r="F1983">
        <f t="shared" si="65"/>
        <v>0</v>
      </c>
    </row>
    <row r="1984" spans="1:6">
      <c r="A1984">
        <v>4973230</v>
      </c>
      <c r="C1984">
        <v>4975377</v>
      </c>
      <c r="D1984" t="s">
        <v>10</v>
      </c>
      <c r="E1984">
        <f t="shared" si="64"/>
        <v>0</v>
      </c>
      <c r="F1984">
        <f t="shared" si="65"/>
        <v>0</v>
      </c>
    </row>
    <row r="1985" spans="1:6">
      <c r="A1985">
        <v>4975495</v>
      </c>
      <c r="C1985">
        <v>4975857</v>
      </c>
      <c r="D1985" t="s">
        <v>10</v>
      </c>
      <c r="E1985">
        <f t="shared" si="64"/>
        <v>0</v>
      </c>
      <c r="F1985">
        <f t="shared" si="65"/>
        <v>0</v>
      </c>
    </row>
    <row r="1986" spans="1:6">
      <c r="A1986">
        <v>4976923</v>
      </c>
      <c r="C1986">
        <v>4977162</v>
      </c>
      <c r="D1986" t="s">
        <v>10</v>
      </c>
      <c r="E1986">
        <f t="shared" si="64"/>
        <v>0</v>
      </c>
      <c r="F1986">
        <f t="shared" si="65"/>
        <v>0</v>
      </c>
    </row>
    <row r="1987" spans="1:6">
      <c r="A1987">
        <v>4981095</v>
      </c>
      <c r="C1987">
        <v>4981883</v>
      </c>
      <c r="D1987" t="s">
        <v>10</v>
      </c>
      <c r="E1987">
        <f t="shared" si="64"/>
        <v>0</v>
      </c>
      <c r="F1987">
        <f t="shared" si="65"/>
        <v>0</v>
      </c>
    </row>
    <row r="1988" spans="1:6">
      <c r="A1988">
        <v>4987413</v>
      </c>
      <c r="C1988">
        <v>4987895</v>
      </c>
      <c r="D1988" t="s">
        <v>10</v>
      </c>
      <c r="E1988">
        <f t="shared" ref="E1988:E2051" si="66">IF(A1989-C1988&lt;100,1,0)</f>
        <v>0</v>
      </c>
      <c r="F1988">
        <f t="shared" ref="F1988:F2051" si="67">IF(A1989-C1988&lt;0,1,0)</f>
        <v>0</v>
      </c>
    </row>
    <row r="1989" spans="1:6">
      <c r="A1989">
        <v>4988051</v>
      </c>
      <c r="C1989">
        <v>4989262</v>
      </c>
      <c r="D1989" t="s">
        <v>10</v>
      </c>
      <c r="E1989">
        <f t="shared" si="66"/>
        <v>0</v>
      </c>
      <c r="F1989">
        <f t="shared" si="67"/>
        <v>0</v>
      </c>
    </row>
    <row r="1990" spans="1:6">
      <c r="A1990">
        <v>4990867</v>
      </c>
      <c r="C1990">
        <v>4991091</v>
      </c>
      <c r="D1990" t="s">
        <v>10</v>
      </c>
      <c r="E1990">
        <f t="shared" si="66"/>
        <v>0</v>
      </c>
      <c r="F1990">
        <f t="shared" si="67"/>
        <v>0</v>
      </c>
    </row>
    <row r="1991" spans="1:6">
      <c r="A1991">
        <v>4993713</v>
      </c>
      <c r="C1991">
        <v>4994078</v>
      </c>
      <c r="D1991" t="s">
        <v>10</v>
      </c>
      <c r="E1991">
        <f t="shared" si="66"/>
        <v>0</v>
      </c>
      <c r="F1991">
        <f t="shared" si="67"/>
        <v>0</v>
      </c>
    </row>
    <row r="1992" spans="1:6">
      <c r="A1992">
        <v>4994383</v>
      </c>
      <c r="C1992">
        <v>4995855</v>
      </c>
      <c r="D1992" t="s">
        <v>10</v>
      </c>
      <c r="E1992">
        <f t="shared" si="66"/>
        <v>0</v>
      </c>
      <c r="F1992">
        <f t="shared" si="67"/>
        <v>0</v>
      </c>
    </row>
    <row r="1993" spans="1:6">
      <c r="A1993">
        <v>4996458</v>
      </c>
      <c r="C1993">
        <v>4998575</v>
      </c>
      <c r="D1993" t="s">
        <v>10</v>
      </c>
      <c r="E1993">
        <f t="shared" si="66"/>
        <v>0</v>
      </c>
      <c r="F1993">
        <f t="shared" si="67"/>
        <v>0</v>
      </c>
    </row>
    <row r="1994" spans="1:6">
      <c r="A1994">
        <v>5001782</v>
      </c>
      <c r="C1994">
        <v>5003095</v>
      </c>
      <c r="D1994" t="s">
        <v>10</v>
      </c>
      <c r="E1994">
        <f t="shared" si="66"/>
        <v>0</v>
      </c>
      <c r="F1994">
        <f t="shared" si="67"/>
        <v>0</v>
      </c>
    </row>
    <row r="1995" spans="1:6">
      <c r="A1995">
        <v>5006170</v>
      </c>
      <c r="C1995">
        <v>5007351</v>
      </c>
      <c r="D1995" t="s">
        <v>10</v>
      </c>
      <c r="E1995">
        <f t="shared" si="66"/>
        <v>1</v>
      </c>
      <c r="F1995">
        <f t="shared" si="67"/>
        <v>0</v>
      </c>
    </row>
    <row r="1996" spans="1:6">
      <c r="A1996">
        <v>5007383</v>
      </c>
      <c r="C1996">
        <v>5008042</v>
      </c>
      <c r="D1996" t="s">
        <v>10</v>
      </c>
      <c r="E1996">
        <f t="shared" si="66"/>
        <v>0</v>
      </c>
      <c r="F1996">
        <f t="shared" si="67"/>
        <v>0</v>
      </c>
    </row>
    <row r="1997" spans="1:6">
      <c r="A1997">
        <v>5008379</v>
      </c>
      <c r="C1997">
        <v>5010058</v>
      </c>
      <c r="D1997" t="s">
        <v>10</v>
      </c>
      <c r="E1997">
        <f t="shared" si="66"/>
        <v>0</v>
      </c>
      <c r="F1997">
        <f t="shared" si="67"/>
        <v>0</v>
      </c>
    </row>
    <row r="1998" spans="1:6">
      <c r="A1998">
        <v>5015185</v>
      </c>
      <c r="C1998">
        <v>5015868</v>
      </c>
      <c r="D1998" t="s">
        <v>10</v>
      </c>
      <c r="E1998">
        <f t="shared" si="66"/>
        <v>0</v>
      </c>
      <c r="F1998">
        <f t="shared" si="67"/>
        <v>0</v>
      </c>
    </row>
    <row r="1999" spans="1:6">
      <c r="A1999">
        <v>5016080</v>
      </c>
      <c r="C1999">
        <v>5016934</v>
      </c>
      <c r="D1999" t="s">
        <v>10</v>
      </c>
      <c r="E1999">
        <f t="shared" si="66"/>
        <v>1</v>
      </c>
      <c r="F1999">
        <f t="shared" si="67"/>
        <v>0</v>
      </c>
    </row>
    <row r="2000" spans="1:6">
      <c r="A2000">
        <v>5017020</v>
      </c>
      <c r="C2000">
        <v>5017481</v>
      </c>
      <c r="D2000" t="s">
        <v>10</v>
      </c>
      <c r="E2000">
        <f t="shared" si="66"/>
        <v>1</v>
      </c>
      <c r="F2000">
        <f t="shared" si="67"/>
        <v>0</v>
      </c>
    </row>
    <row r="2001" spans="1:6">
      <c r="A2001">
        <v>5017501</v>
      </c>
      <c r="C2001">
        <v>5018610</v>
      </c>
      <c r="D2001" t="s">
        <v>10</v>
      </c>
      <c r="E2001">
        <f t="shared" si="66"/>
        <v>0</v>
      </c>
      <c r="F2001">
        <f t="shared" si="67"/>
        <v>0</v>
      </c>
    </row>
    <row r="2002" spans="1:6">
      <c r="A2002">
        <v>5020502</v>
      </c>
      <c r="C2002">
        <v>5020918</v>
      </c>
      <c r="D2002" t="s">
        <v>10</v>
      </c>
      <c r="E2002">
        <f t="shared" si="66"/>
        <v>0</v>
      </c>
      <c r="F2002">
        <f t="shared" si="67"/>
        <v>0</v>
      </c>
    </row>
    <row r="2003" spans="1:6">
      <c r="A2003">
        <v>5026451</v>
      </c>
      <c r="C2003">
        <v>5027110</v>
      </c>
      <c r="D2003" t="s">
        <v>10</v>
      </c>
      <c r="E2003">
        <f t="shared" si="66"/>
        <v>0</v>
      </c>
      <c r="F2003">
        <f t="shared" si="67"/>
        <v>0</v>
      </c>
    </row>
    <row r="2004" spans="1:6">
      <c r="A2004">
        <v>5030157</v>
      </c>
      <c r="C2004">
        <v>5030501</v>
      </c>
      <c r="D2004" t="s">
        <v>10</v>
      </c>
      <c r="E2004">
        <f t="shared" si="66"/>
        <v>1</v>
      </c>
      <c r="F2004">
        <f t="shared" si="67"/>
        <v>1</v>
      </c>
    </row>
    <row r="2005" spans="1:6">
      <c r="A2005">
        <v>5030405</v>
      </c>
      <c r="C2005">
        <v>5030839</v>
      </c>
      <c r="D2005" t="s">
        <v>10</v>
      </c>
      <c r="E2005">
        <f t="shared" si="66"/>
        <v>0</v>
      </c>
      <c r="F2005">
        <f t="shared" si="67"/>
        <v>0</v>
      </c>
    </row>
    <row r="2006" spans="1:6">
      <c r="A2006">
        <v>5031007</v>
      </c>
      <c r="C2006">
        <v>5032260</v>
      </c>
      <c r="D2006" t="s">
        <v>10</v>
      </c>
      <c r="E2006">
        <f t="shared" si="66"/>
        <v>0</v>
      </c>
      <c r="F2006">
        <f t="shared" si="67"/>
        <v>0</v>
      </c>
    </row>
    <row r="2007" spans="1:6">
      <c r="A2007">
        <v>5032473</v>
      </c>
      <c r="C2007">
        <v>5032901</v>
      </c>
      <c r="D2007" t="s">
        <v>10</v>
      </c>
      <c r="E2007">
        <f t="shared" si="66"/>
        <v>1</v>
      </c>
      <c r="F2007">
        <f t="shared" si="67"/>
        <v>0</v>
      </c>
    </row>
    <row r="2008" spans="1:6">
      <c r="A2008">
        <v>5032907</v>
      </c>
      <c r="C2008">
        <v>5033092</v>
      </c>
      <c r="D2008" t="s">
        <v>10</v>
      </c>
      <c r="E2008">
        <f t="shared" si="66"/>
        <v>1</v>
      </c>
      <c r="F2008">
        <f t="shared" si="67"/>
        <v>0</v>
      </c>
    </row>
    <row r="2009" spans="1:6">
      <c r="A2009">
        <v>5033138</v>
      </c>
      <c r="C2009">
        <v>5033794</v>
      </c>
      <c r="D2009" t="s">
        <v>10</v>
      </c>
      <c r="E2009">
        <f t="shared" si="66"/>
        <v>1</v>
      </c>
      <c r="F2009">
        <f t="shared" si="67"/>
        <v>0</v>
      </c>
    </row>
    <row r="2010" spans="1:6">
      <c r="A2010">
        <v>5033826</v>
      </c>
      <c r="C2010">
        <v>5034095</v>
      </c>
      <c r="D2010" t="s">
        <v>10</v>
      </c>
      <c r="E2010">
        <f t="shared" si="66"/>
        <v>1</v>
      </c>
      <c r="F2010">
        <f t="shared" si="67"/>
        <v>0</v>
      </c>
    </row>
    <row r="2011" spans="1:6">
      <c r="A2011">
        <v>5034115</v>
      </c>
      <c r="C2011">
        <v>5034270</v>
      </c>
      <c r="D2011" t="s">
        <v>10</v>
      </c>
      <c r="E2011">
        <f t="shared" si="66"/>
        <v>0</v>
      </c>
      <c r="F2011">
        <f t="shared" si="67"/>
        <v>0</v>
      </c>
    </row>
    <row r="2012" spans="1:6">
      <c r="A2012">
        <v>5034570</v>
      </c>
      <c r="C2012">
        <v>5035172</v>
      </c>
      <c r="D2012" t="s">
        <v>10</v>
      </c>
      <c r="E2012">
        <f t="shared" si="66"/>
        <v>1</v>
      </c>
      <c r="F2012">
        <f t="shared" si="67"/>
        <v>0</v>
      </c>
    </row>
    <row r="2013" spans="1:6">
      <c r="A2013">
        <v>5035178</v>
      </c>
      <c r="C2013">
        <v>5035546</v>
      </c>
      <c r="D2013" t="s">
        <v>10</v>
      </c>
      <c r="E2013">
        <f t="shared" si="66"/>
        <v>1</v>
      </c>
      <c r="F2013">
        <f t="shared" si="67"/>
        <v>0</v>
      </c>
    </row>
    <row r="2014" spans="1:6">
      <c r="A2014">
        <v>5035636</v>
      </c>
      <c r="C2014">
        <v>5036085</v>
      </c>
      <c r="D2014" t="s">
        <v>10</v>
      </c>
      <c r="E2014">
        <f t="shared" si="66"/>
        <v>0</v>
      </c>
      <c r="F2014">
        <f t="shared" si="67"/>
        <v>0</v>
      </c>
    </row>
    <row r="2015" spans="1:6">
      <c r="A2015">
        <v>5036381</v>
      </c>
      <c r="C2015">
        <v>5037655</v>
      </c>
      <c r="D2015" t="s">
        <v>10</v>
      </c>
      <c r="E2015">
        <f t="shared" si="66"/>
        <v>0</v>
      </c>
      <c r="F2015">
        <f t="shared" si="67"/>
        <v>0</v>
      </c>
    </row>
    <row r="2016" spans="1:6">
      <c r="A2016">
        <v>5038093</v>
      </c>
      <c r="C2016">
        <v>5038470</v>
      </c>
      <c r="D2016" t="s">
        <v>10</v>
      </c>
      <c r="E2016">
        <f t="shared" si="66"/>
        <v>1</v>
      </c>
      <c r="F2016">
        <f t="shared" si="67"/>
        <v>1</v>
      </c>
    </row>
    <row r="2017" spans="1:6">
      <c r="A2017">
        <v>5038452</v>
      </c>
      <c r="C2017">
        <v>5038697</v>
      </c>
      <c r="D2017" t="s">
        <v>10</v>
      </c>
      <c r="E2017">
        <f t="shared" si="66"/>
        <v>0</v>
      </c>
      <c r="F2017">
        <f t="shared" si="67"/>
        <v>0</v>
      </c>
    </row>
    <row r="2018" spans="1:6">
      <c r="A2018">
        <v>5040083</v>
      </c>
      <c r="C2018">
        <v>5041369</v>
      </c>
      <c r="D2018" t="s">
        <v>10</v>
      </c>
      <c r="E2018">
        <f t="shared" si="66"/>
        <v>0</v>
      </c>
      <c r="F2018">
        <f t="shared" si="67"/>
        <v>0</v>
      </c>
    </row>
    <row r="2019" spans="1:6">
      <c r="A2019">
        <v>5042936</v>
      </c>
      <c r="C2019">
        <v>5043307</v>
      </c>
      <c r="D2019" t="s">
        <v>10</v>
      </c>
      <c r="E2019">
        <f t="shared" si="66"/>
        <v>0</v>
      </c>
      <c r="F2019">
        <f t="shared" si="67"/>
        <v>0</v>
      </c>
    </row>
    <row r="2020" spans="1:6">
      <c r="A2020">
        <v>5044148</v>
      </c>
      <c r="C2020">
        <v>5045044</v>
      </c>
      <c r="D2020" t="s">
        <v>10</v>
      </c>
      <c r="E2020">
        <f t="shared" si="66"/>
        <v>0</v>
      </c>
      <c r="F2020">
        <f t="shared" si="67"/>
        <v>0</v>
      </c>
    </row>
    <row r="2021" spans="1:6">
      <c r="A2021">
        <v>5045217</v>
      </c>
      <c r="C2021">
        <v>5045465</v>
      </c>
      <c r="D2021" t="s">
        <v>10</v>
      </c>
      <c r="E2021">
        <f t="shared" si="66"/>
        <v>0</v>
      </c>
      <c r="F2021">
        <f t="shared" si="67"/>
        <v>0</v>
      </c>
    </row>
    <row r="2022" spans="1:6">
      <c r="A2022">
        <v>5046568</v>
      </c>
      <c r="C2022">
        <v>5046858</v>
      </c>
      <c r="D2022" t="s">
        <v>10</v>
      </c>
      <c r="E2022">
        <f t="shared" si="66"/>
        <v>0</v>
      </c>
      <c r="F2022">
        <f t="shared" si="67"/>
        <v>0</v>
      </c>
    </row>
    <row r="2023" spans="1:6">
      <c r="A2023">
        <v>5054324</v>
      </c>
      <c r="C2023">
        <v>5054731</v>
      </c>
      <c r="D2023" t="s">
        <v>10</v>
      </c>
      <c r="E2023">
        <f t="shared" si="66"/>
        <v>0</v>
      </c>
      <c r="F2023">
        <f t="shared" si="67"/>
        <v>0</v>
      </c>
    </row>
    <row r="2024" spans="1:6">
      <c r="A2024">
        <v>5054882</v>
      </c>
      <c r="C2024">
        <v>5056855</v>
      </c>
      <c r="D2024" t="s">
        <v>10</v>
      </c>
      <c r="E2024">
        <f t="shared" si="66"/>
        <v>0</v>
      </c>
      <c r="F2024">
        <f t="shared" si="67"/>
        <v>0</v>
      </c>
    </row>
    <row r="2025" spans="1:6">
      <c r="A2025">
        <v>5057025</v>
      </c>
      <c r="C2025">
        <v>5057351</v>
      </c>
      <c r="D2025" t="s">
        <v>10</v>
      </c>
      <c r="E2025">
        <f t="shared" si="66"/>
        <v>1</v>
      </c>
      <c r="F2025">
        <f t="shared" si="67"/>
        <v>0</v>
      </c>
    </row>
    <row r="2026" spans="1:6">
      <c r="A2026">
        <v>5057437</v>
      </c>
      <c r="C2026">
        <v>5058006</v>
      </c>
      <c r="D2026" t="s">
        <v>10</v>
      </c>
      <c r="E2026">
        <f t="shared" si="66"/>
        <v>1</v>
      </c>
      <c r="F2026">
        <f t="shared" si="67"/>
        <v>1</v>
      </c>
    </row>
    <row r="2027" spans="1:6">
      <c r="A2027">
        <v>5058003</v>
      </c>
      <c r="C2027">
        <v>5058491</v>
      </c>
      <c r="D2027" t="s">
        <v>10</v>
      </c>
      <c r="E2027">
        <f t="shared" si="66"/>
        <v>1</v>
      </c>
      <c r="F2027">
        <f t="shared" si="67"/>
        <v>1</v>
      </c>
    </row>
    <row r="2028" spans="1:6">
      <c r="A2028">
        <v>5058488</v>
      </c>
      <c r="C2028">
        <v>5058892</v>
      </c>
      <c r="D2028" t="s">
        <v>10</v>
      </c>
      <c r="E2028">
        <f t="shared" si="66"/>
        <v>0</v>
      </c>
      <c r="F2028">
        <f t="shared" si="67"/>
        <v>0</v>
      </c>
    </row>
    <row r="2029" spans="1:6">
      <c r="A2029">
        <v>5059128</v>
      </c>
      <c r="C2029">
        <v>5059394</v>
      </c>
      <c r="D2029" t="s">
        <v>10</v>
      </c>
      <c r="E2029">
        <f t="shared" si="66"/>
        <v>1</v>
      </c>
      <c r="F2029">
        <f t="shared" si="67"/>
        <v>1</v>
      </c>
    </row>
    <row r="2030" spans="1:6">
      <c r="A2030">
        <v>5059391</v>
      </c>
      <c r="C2030">
        <v>5059810</v>
      </c>
      <c r="D2030" t="s">
        <v>10</v>
      </c>
      <c r="E2030">
        <f t="shared" si="66"/>
        <v>0</v>
      </c>
      <c r="F2030">
        <f t="shared" si="67"/>
        <v>0</v>
      </c>
    </row>
    <row r="2031" spans="1:6">
      <c r="A2031">
        <v>5062037</v>
      </c>
      <c r="C2031">
        <v>5062273</v>
      </c>
      <c r="D2031" t="s">
        <v>10</v>
      </c>
      <c r="E2031">
        <f t="shared" si="66"/>
        <v>0</v>
      </c>
      <c r="F2031">
        <f t="shared" si="67"/>
        <v>0</v>
      </c>
    </row>
    <row r="2032" spans="1:6">
      <c r="A2032">
        <v>5081539</v>
      </c>
      <c r="C2032">
        <v>5083230</v>
      </c>
      <c r="D2032" t="s">
        <v>10</v>
      </c>
      <c r="E2032">
        <f t="shared" si="66"/>
        <v>0</v>
      </c>
      <c r="F2032">
        <f t="shared" si="67"/>
        <v>0</v>
      </c>
    </row>
    <row r="2033" spans="1:6">
      <c r="A2033">
        <v>5092840</v>
      </c>
      <c r="C2033">
        <v>5093724</v>
      </c>
      <c r="D2033" t="s">
        <v>10</v>
      </c>
      <c r="E2033">
        <f t="shared" si="66"/>
        <v>0</v>
      </c>
      <c r="F2033">
        <f t="shared" si="67"/>
        <v>0</v>
      </c>
    </row>
    <row r="2034" spans="1:6">
      <c r="A2034">
        <v>5093970</v>
      </c>
      <c r="C2034">
        <v>5094431</v>
      </c>
      <c r="D2034" t="s">
        <v>10</v>
      </c>
      <c r="E2034">
        <f t="shared" si="66"/>
        <v>0</v>
      </c>
      <c r="F2034">
        <f t="shared" si="67"/>
        <v>0</v>
      </c>
    </row>
    <row r="2035" spans="1:6">
      <c r="A2035">
        <v>5094804</v>
      </c>
      <c r="C2035">
        <v>5095697</v>
      </c>
      <c r="D2035" t="s">
        <v>10</v>
      </c>
      <c r="E2035">
        <f t="shared" si="66"/>
        <v>0</v>
      </c>
      <c r="F2035">
        <f t="shared" si="67"/>
        <v>0</v>
      </c>
    </row>
    <row r="2036" spans="1:6">
      <c r="A2036">
        <v>5103325</v>
      </c>
      <c r="C2036">
        <v>5103987</v>
      </c>
      <c r="D2036" t="s">
        <v>10</v>
      </c>
      <c r="E2036">
        <f t="shared" si="66"/>
        <v>1</v>
      </c>
      <c r="F2036">
        <f t="shared" si="67"/>
        <v>1</v>
      </c>
    </row>
    <row r="2037" spans="1:6">
      <c r="A2037">
        <v>5103950</v>
      </c>
      <c r="C2037">
        <v>5104774</v>
      </c>
      <c r="D2037" t="s">
        <v>10</v>
      </c>
      <c r="E2037">
        <f t="shared" si="66"/>
        <v>0</v>
      </c>
      <c r="F2037">
        <f t="shared" si="67"/>
        <v>0</v>
      </c>
    </row>
    <row r="2038" spans="1:6">
      <c r="A2038">
        <v>5105843</v>
      </c>
      <c r="C2038">
        <v>5107090</v>
      </c>
      <c r="D2038" t="s">
        <v>10</v>
      </c>
      <c r="E2038">
        <f t="shared" si="66"/>
        <v>0</v>
      </c>
      <c r="F2038">
        <f t="shared" si="67"/>
        <v>0</v>
      </c>
    </row>
    <row r="2039" spans="1:6">
      <c r="A2039">
        <v>5107594</v>
      </c>
      <c r="C2039">
        <v>5108349</v>
      </c>
      <c r="D2039" t="s">
        <v>10</v>
      </c>
      <c r="E2039">
        <f t="shared" si="66"/>
        <v>0</v>
      </c>
      <c r="F2039">
        <f t="shared" si="67"/>
        <v>0</v>
      </c>
    </row>
    <row r="2040" spans="1:6">
      <c r="A2040">
        <v>5108939</v>
      </c>
      <c r="C2040">
        <v>5109790</v>
      </c>
      <c r="D2040" t="s">
        <v>10</v>
      </c>
      <c r="E2040">
        <f t="shared" si="66"/>
        <v>0</v>
      </c>
      <c r="F2040">
        <f t="shared" si="67"/>
        <v>0</v>
      </c>
    </row>
    <row r="2041" spans="1:6">
      <c r="A2041">
        <v>5110217</v>
      </c>
      <c r="C2041">
        <v>5110906</v>
      </c>
      <c r="D2041" t="s">
        <v>10</v>
      </c>
      <c r="E2041">
        <f t="shared" si="66"/>
        <v>0</v>
      </c>
      <c r="F2041">
        <f t="shared" si="67"/>
        <v>0</v>
      </c>
    </row>
    <row r="2042" spans="1:6">
      <c r="A2042">
        <v>5112881</v>
      </c>
      <c r="C2042">
        <v>5113618</v>
      </c>
      <c r="D2042" t="s">
        <v>10</v>
      </c>
      <c r="E2042">
        <f t="shared" si="66"/>
        <v>0</v>
      </c>
      <c r="F2042">
        <f t="shared" si="67"/>
        <v>0</v>
      </c>
    </row>
    <row r="2043" spans="1:6">
      <c r="A2043">
        <v>5114285</v>
      </c>
      <c r="C2043">
        <v>5114797</v>
      </c>
      <c r="D2043" t="s">
        <v>10</v>
      </c>
      <c r="E2043">
        <f t="shared" si="66"/>
        <v>1</v>
      </c>
      <c r="F2043">
        <f t="shared" si="67"/>
        <v>0</v>
      </c>
    </row>
    <row r="2044" spans="1:6">
      <c r="A2044">
        <v>5114867</v>
      </c>
      <c r="C2044">
        <v>5115268</v>
      </c>
      <c r="D2044" t="s">
        <v>10</v>
      </c>
      <c r="E2044">
        <f t="shared" si="66"/>
        <v>0</v>
      </c>
      <c r="F2044">
        <f t="shared" si="67"/>
        <v>0</v>
      </c>
    </row>
    <row r="2045" spans="1:6">
      <c r="A2045">
        <v>5117073</v>
      </c>
      <c r="C2045">
        <v>5117402</v>
      </c>
      <c r="D2045" t="s">
        <v>10</v>
      </c>
      <c r="E2045">
        <f t="shared" si="66"/>
        <v>1</v>
      </c>
      <c r="F2045">
        <f t="shared" si="67"/>
        <v>0</v>
      </c>
    </row>
    <row r="2046" spans="1:6">
      <c r="A2046">
        <v>5117417</v>
      </c>
      <c r="C2046">
        <v>5118415</v>
      </c>
      <c r="D2046" t="s">
        <v>10</v>
      </c>
      <c r="E2046">
        <f t="shared" si="66"/>
        <v>0</v>
      </c>
      <c r="F2046">
        <f t="shared" si="67"/>
        <v>0</v>
      </c>
    </row>
    <row r="2047" spans="1:6">
      <c r="A2047">
        <v>5118988</v>
      </c>
      <c r="C2047">
        <v>5119959</v>
      </c>
      <c r="D2047" t="s">
        <v>10</v>
      </c>
      <c r="E2047">
        <f t="shared" si="66"/>
        <v>0</v>
      </c>
      <c r="F2047">
        <f t="shared" si="67"/>
        <v>0</v>
      </c>
    </row>
    <row r="2048" spans="1:6">
      <c r="A2048">
        <v>5120172</v>
      </c>
      <c r="C2048">
        <v>5120534</v>
      </c>
      <c r="D2048" t="s">
        <v>10</v>
      </c>
      <c r="E2048">
        <f t="shared" si="66"/>
        <v>0</v>
      </c>
      <c r="F2048">
        <f t="shared" si="67"/>
        <v>0</v>
      </c>
    </row>
    <row r="2049" spans="1:6">
      <c r="A2049">
        <v>5120652</v>
      </c>
      <c r="C2049">
        <v>5121419</v>
      </c>
      <c r="D2049" t="s">
        <v>10</v>
      </c>
      <c r="E2049">
        <f t="shared" si="66"/>
        <v>1</v>
      </c>
      <c r="F2049">
        <f t="shared" si="67"/>
        <v>0</v>
      </c>
    </row>
    <row r="2050" spans="1:6">
      <c r="A2050">
        <v>5121420</v>
      </c>
      <c r="C2050">
        <v>5121980</v>
      </c>
      <c r="D2050" t="s">
        <v>10</v>
      </c>
      <c r="E2050">
        <f t="shared" si="66"/>
        <v>0</v>
      </c>
      <c r="F2050">
        <f t="shared" si="67"/>
        <v>0</v>
      </c>
    </row>
    <row r="2051" spans="1:6">
      <c r="A2051">
        <v>5122105</v>
      </c>
      <c r="C2051">
        <v>5122800</v>
      </c>
      <c r="D2051" t="s">
        <v>10</v>
      </c>
      <c r="E2051">
        <f t="shared" si="66"/>
        <v>0</v>
      </c>
      <c r="F2051">
        <f t="shared" si="67"/>
        <v>0</v>
      </c>
    </row>
    <row r="2052" spans="1:6">
      <c r="A2052">
        <v>5124165</v>
      </c>
      <c r="C2052">
        <v>5124866</v>
      </c>
      <c r="D2052" t="s">
        <v>10</v>
      </c>
      <c r="E2052">
        <f t="shared" ref="E2052:E2115" si="68">IF(A2053-C2052&lt;100,1,0)</f>
        <v>0</v>
      </c>
      <c r="F2052">
        <f t="shared" ref="F2052:F2115" si="69">IF(A2053-C2052&lt;0,1,0)</f>
        <v>0</v>
      </c>
    </row>
    <row r="2053" spans="1:6">
      <c r="A2053">
        <v>5125035</v>
      </c>
      <c r="C2053">
        <v>5126963</v>
      </c>
      <c r="D2053" t="s">
        <v>10</v>
      </c>
      <c r="E2053">
        <f t="shared" si="68"/>
        <v>0</v>
      </c>
      <c r="F2053">
        <f t="shared" si="69"/>
        <v>0</v>
      </c>
    </row>
    <row r="2054" spans="1:6">
      <c r="A2054">
        <v>5128215</v>
      </c>
      <c r="C2054">
        <v>5129048</v>
      </c>
      <c r="D2054" t="s">
        <v>10</v>
      </c>
      <c r="E2054">
        <f t="shared" si="68"/>
        <v>1</v>
      </c>
      <c r="F2054">
        <f t="shared" si="69"/>
        <v>1</v>
      </c>
    </row>
    <row r="2055" spans="1:6">
      <c r="A2055">
        <v>5129045</v>
      </c>
      <c r="C2055">
        <v>5130046</v>
      </c>
      <c r="D2055" t="s">
        <v>10</v>
      </c>
      <c r="E2055">
        <f t="shared" si="68"/>
        <v>0</v>
      </c>
      <c r="F2055">
        <f t="shared" si="69"/>
        <v>0</v>
      </c>
    </row>
    <row r="2056" spans="1:6">
      <c r="A2056">
        <v>5133965</v>
      </c>
      <c r="C2056">
        <v>5134531</v>
      </c>
      <c r="D2056" t="s">
        <v>10</v>
      </c>
      <c r="E2056">
        <f t="shared" si="68"/>
        <v>0</v>
      </c>
      <c r="F2056">
        <f t="shared" si="69"/>
        <v>0</v>
      </c>
    </row>
    <row r="2057" spans="1:6">
      <c r="A2057">
        <v>5136574</v>
      </c>
      <c r="C2057">
        <v>5136969</v>
      </c>
      <c r="D2057" t="s">
        <v>10</v>
      </c>
      <c r="E2057">
        <f t="shared" si="68"/>
        <v>0</v>
      </c>
      <c r="F2057">
        <f t="shared" si="69"/>
        <v>0</v>
      </c>
    </row>
    <row r="2058" spans="1:6">
      <c r="A2058">
        <v>5137862</v>
      </c>
      <c r="C2058">
        <v>5138344</v>
      </c>
      <c r="D2058" t="s">
        <v>10</v>
      </c>
      <c r="E2058">
        <f t="shared" si="68"/>
        <v>1</v>
      </c>
      <c r="F2058">
        <f t="shared" si="69"/>
        <v>0</v>
      </c>
    </row>
    <row r="2059" spans="1:6">
      <c r="A2059">
        <v>5138373</v>
      </c>
      <c r="C2059">
        <v>5138576</v>
      </c>
      <c r="D2059" t="s">
        <v>10</v>
      </c>
      <c r="E2059">
        <f t="shared" si="68"/>
        <v>0</v>
      </c>
      <c r="F2059">
        <f t="shared" si="69"/>
        <v>0</v>
      </c>
    </row>
    <row r="2060" spans="1:6">
      <c r="A2060">
        <v>5145289</v>
      </c>
      <c r="C2060">
        <v>5145774</v>
      </c>
      <c r="D2060" t="s">
        <v>10</v>
      </c>
      <c r="E2060">
        <f t="shared" si="68"/>
        <v>1</v>
      </c>
      <c r="F2060">
        <f t="shared" si="69"/>
        <v>0</v>
      </c>
    </row>
    <row r="2061" spans="1:6">
      <c r="A2061">
        <v>5145829</v>
      </c>
      <c r="C2061">
        <v>5146953</v>
      </c>
      <c r="D2061" t="s">
        <v>10</v>
      </c>
      <c r="E2061">
        <f t="shared" si="68"/>
        <v>0</v>
      </c>
      <c r="F2061">
        <f t="shared" si="69"/>
        <v>0</v>
      </c>
    </row>
    <row r="2062" spans="1:6">
      <c r="A2062">
        <v>5148264</v>
      </c>
      <c r="C2062">
        <v>5148608</v>
      </c>
      <c r="D2062" t="s">
        <v>10</v>
      </c>
      <c r="E2062">
        <f t="shared" si="68"/>
        <v>1</v>
      </c>
      <c r="F2062">
        <f t="shared" si="69"/>
        <v>1</v>
      </c>
    </row>
    <row r="2063" spans="1:6">
      <c r="A2063">
        <v>5148512</v>
      </c>
      <c r="C2063">
        <v>5148946</v>
      </c>
      <c r="D2063" t="s">
        <v>10</v>
      </c>
      <c r="E2063">
        <f t="shared" si="68"/>
        <v>0</v>
      </c>
      <c r="F2063">
        <f t="shared" si="69"/>
        <v>0</v>
      </c>
    </row>
    <row r="2064" spans="1:6">
      <c r="A2064">
        <v>5150148</v>
      </c>
      <c r="C2064">
        <v>5151641</v>
      </c>
      <c r="D2064" t="s">
        <v>10</v>
      </c>
      <c r="E2064">
        <f t="shared" si="68"/>
        <v>1</v>
      </c>
      <c r="F2064">
        <f t="shared" si="69"/>
        <v>1</v>
      </c>
    </row>
    <row r="2065" spans="1:6">
      <c r="A2065">
        <v>5151565</v>
      </c>
      <c r="C2065">
        <v>5152506</v>
      </c>
      <c r="D2065" t="s">
        <v>10</v>
      </c>
      <c r="E2065">
        <f t="shared" si="68"/>
        <v>0</v>
      </c>
      <c r="F2065">
        <f t="shared" si="69"/>
        <v>0</v>
      </c>
    </row>
    <row r="2066" spans="1:6">
      <c r="A2066">
        <v>5153360</v>
      </c>
      <c r="C2066">
        <v>5153782</v>
      </c>
      <c r="D2066" t="s">
        <v>10</v>
      </c>
      <c r="E2066">
        <f t="shared" si="68"/>
        <v>0</v>
      </c>
      <c r="F2066">
        <f t="shared" si="69"/>
        <v>0</v>
      </c>
    </row>
    <row r="2067" spans="1:6">
      <c r="A2067">
        <v>5153922</v>
      </c>
      <c r="C2067">
        <v>5154869</v>
      </c>
      <c r="D2067" t="s">
        <v>10</v>
      </c>
      <c r="E2067">
        <f t="shared" si="68"/>
        <v>0</v>
      </c>
      <c r="F2067">
        <f t="shared" si="69"/>
        <v>0</v>
      </c>
    </row>
    <row r="2068" spans="1:6">
      <c r="A2068">
        <v>5155626</v>
      </c>
      <c r="C2068">
        <v>5156792</v>
      </c>
      <c r="D2068" t="s">
        <v>10</v>
      </c>
      <c r="E2068">
        <f t="shared" si="68"/>
        <v>0</v>
      </c>
      <c r="F2068">
        <f t="shared" si="69"/>
        <v>0</v>
      </c>
    </row>
    <row r="2069" spans="1:6">
      <c r="A2069">
        <v>5158022</v>
      </c>
      <c r="C2069">
        <v>5159806</v>
      </c>
      <c r="D2069" t="s">
        <v>10</v>
      </c>
      <c r="E2069">
        <f t="shared" si="68"/>
        <v>0</v>
      </c>
      <c r="F2069">
        <f t="shared" si="69"/>
        <v>0</v>
      </c>
    </row>
    <row r="2070" spans="1:6">
      <c r="A2070">
        <v>5163181</v>
      </c>
      <c r="C2070">
        <v>5163642</v>
      </c>
      <c r="D2070" t="s">
        <v>10</v>
      </c>
      <c r="E2070">
        <f t="shared" si="68"/>
        <v>1</v>
      </c>
      <c r="F2070">
        <f t="shared" si="69"/>
        <v>0</v>
      </c>
    </row>
    <row r="2071" spans="1:6">
      <c r="A2071">
        <v>5163707</v>
      </c>
      <c r="C2071">
        <v>5164240</v>
      </c>
      <c r="D2071" t="s">
        <v>10</v>
      </c>
      <c r="E2071">
        <f t="shared" si="68"/>
        <v>0</v>
      </c>
      <c r="F2071">
        <f t="shared" si="69"/>
        <v>0</v>
      </c>
    </row>
    <row r="2072" spans="1:6">
      <c r="A2072">
        <v>5164806</v>
      </c>
      <c r="C2072">
        <v>5165504</v>
      </c>
      <c r="D2072" t="s">
        <v>10</v>
      </c>
      <c r="E2072">
        <f t="shared" si="68"/>
        <v>0</v>
      </c>
      <c r="F2072">
        <f t="shared" si="69"/>
        <v>0</v>
      </c>
    </row>
    <row r="2073" spans="1:6">
      <c r="A2073">
        <v>5165662</v>
      </c>
      <c r="C2073">
        <v>5166594</v>
      </c>
      <c r="D2073" t="s">
        <v>10</v>
      </c>
      <c r="E2073">
        <f t="shared" si="68"/>
        <v>1</v>
      </c>
      <c r="F2073">
        <f t="shared" si="69"/>
        <v>1</v>
      </c>
    </row>
    <row r="2074" spans="1:6">
      <c r="A2074">
        <v>5166591</v>
      </c>
      <c r="C2074">
        <v>5167445</v>
      </c>
      <c r="D2074" t="s">
        <v>10</v>
      </c>
      <c r="E2074">
        <f t="shared" si="68"/>
        <v>1</v>
      </c>
      <c r="F2074">
        <f t="shared" si="69"/>
        <v>0</v>
      </c>
    </row>
    <row r="2075" spans="1:6">
      <c r="A2075">
        <v>5167491</v>
      </c>
      <c r="C2075">
        <v>5167874</v>
      </c>
      <c r="D2075" t="s">
        <v>10</v>
      </c>
      <c r="E2075">
        <f t="shared" si="68"/>
        <v>1</v>
      </c>
      <c r="F2075">
        <f t="shared" si="69"/>
        <v>0</v>
      </c>
    </row>
    <row r="2076" spans="1:6">
      <c r="A2076">
        <v>5167961</v>
      </c>
      <c r="C2076">
        <v>5168332</v>
      </c>
      <c r="D2076" t="s">
        <v>10</v>
      </c>
      <c r="E2076">
        <f t="shared" si="68"/>
        <v>0</v>
      </c>
      <c r="F2076">
        <f t="shared" si="69"/>
        <v>0</v>
      </c>
    </row>
    <row r="2077" spans="1:6">
      <c r="A2077">
        <v>5172925</v>
      </c>
      <c r="C2077">
        <v>5173737</v>
      </c>
      <c r="D2077" t="s">
        <v>10</v>
      </c>
      <c r="E2077">
        <f t="shared" si="68"/>
        <v>0</v>
      </c>
      <c r="F2077">
        <f t="shared" si="69"/>
        <v>0</v>
      </c>
    </row>
    <row r="2078" spans="1:6">
      <c r="A2078">
        <v>5179342</v>
      </c>
      <c r="C2078">
        <v>5179770</v>
      </c>
      <c r="D2078" t="s">
        <v>10</v>
      </c>
      <c r="E2078">
        <f t="shared" si="68"/>
        <v>1</v>
      </c>
      <c r="F2078">
        <f t="shared" si="69"/>
        <v>0</v>
      </c>
    </row>
    <row r="2079" spans="1:6">
      <c r="A2079">
        <v>5179835</v>
      </c>
      <c r="C2079">
        <v>5180344</v>
      </c>
      <c r="D2079" t="s">
        <v>10</v>
      </c>
      <c r="E2079">
        <f t="shared" si="68"/>
        <v>0</v>
      </c>
      <c r="F2079">
        <f t="shared" si="69"/>
        <v>0</v>
      </c>
    </row>
    <row r="2080" spans="1:6">
      <c r="A2080">
        <v>5180615</v>
      </c>
      <c r="C2080">
        <v>5181337</v>
      </c>
      <c r="D2080" t="s">
        <v>10</v>
      </c>
      <c r="E2080">
        <f t="shared" si="68"/>
        <v>1</v>
      </c>
      <c r="F2080">
        <f t="shared" si="69"/>
        <v>1</v>
      </c>
    </row>
    <row r="2081" spans="1:6">
      <c r="A2081">
        <v>5181327</v>
      </c>
      <c r="C2081">
        <v>5182127</v>
      </c>
      <c r="D2081" t="s">
        <v>10</v>
      </c>
      <c r="E2081">
        <f t="shared" si="68"/>
        <v>0</v>
      </c>
      <c r="F2081">
        <f t="shared" si="69"/>
        <v>0</v>
      </c>
    </row>
    <row r="2082" spans="1:6">
      <c r="A2082">
        <v>5183061</v>
      </c>
      <c r="C2082">
        <v>5183789</v>
      </c>
      <c r="D2082" t="s">
        <v>10</v>
      </c>
      <c r="E2082">
        <f t="shared" si="68"/>
        <v>1</v>
      </c>
      <c r="F2082">
        <f t="shared" si="69"/>
        <v>0</v>
      </c>
    </row>
    <row r="2083" spans="1:6">
      <c r="A2083">
        <v>5183807</v>
      </c>
      <c r="C2083">
        <v>5184415</v>
      </c>
      <c r="D2083" t="s">
        <v>10</v>
      </c>
      <c r="E2083">
        <f t="shared" si="68"/>
        <v>1</v>
      </c>
      <c r="F2083">
        <f t="shared" si="69"/>
        <v>0</v>
      </c>
    </row>
    <row r="2084" spans="1:6">
      <c r="A2084">
        <v>5184506</v>
      </c>
      <c r="C2084">
        <v>5185060</v>
      </c>
      <c r="D2084" t="s">
        <v>10</v>
      </c>
      <c r="E2084">
        <f t="shared" si="68"/>
        <v>0</v>
      </c>
      <c r="F2084">
        <f t="shared" si="69"/>
        <v>0</v>
      </c>
    </row>
    <row r="2085" spans="1:6">
      <c r="A2085">
        <v>5187268</v>
      </c>
      <c r="C2085">
        <v>5188296</v>
      </c>
      <c r="D2085" t="s">
        <v>10</v>
      </c>
      <c r="E2085">
        <f t="shared" si="68"/>
        <v>0</v>
      </c>
      <c r="F2085">
        <f t="shared" si="69"/>
        <v>0</v>
      </c>
    </row>
    <row r="2086" spans="1:6">
      <c r="A2086">
        <v>5189799</v>
      </c>
      <c r="C2086">
        <v>5190293</v>
      </c>
      <c r="D2086" t="s">
        <v>10</v>
      </c>
      <c r="E2086">
        <f t="shared" si="68"/>
        <v>0</v>
      </c>
      <c r="F2086">
        <f t="shared" si="69"/>
        <v>0</v>
      </c>
    </row>
    <row r="2087" spans="1:6">
      <c r="A2087">
        <v>5198467</v>
      </c>
      <c r="C2087">
        <v>5199279</v>
      </c>
      <c r="D2087" t="s">
        <v>10</v>
      </c>
      <c r="E2087">
        <f t="shared" si="68"/>
        <v>0</v>
      </c>
      <c r="F2087">
        <f t="shared" si="69"/>
        <v>0</v>
      </c>
    </row>
    <row r="2088" spans="1:6">
      <c r="A2088">
        <v>5201813</v>
      </c>
      <c r="C2088">
        <v>5202091</v>
      </c>
      <c r="D2088" t="s">
        <v>10</v>
      </c>
      <c r="E2088">
        <f t="shared" si="68"/>
        <v>1</v>
      </c>
      <c r="F2088">
        <f t="shared" si="69"/>
        <v>0</v>
      </c>
    </row>
    <row r="2089" spans="1:6">
      <c r="A2089">
        <v>5202101</v>
      </c>
      <c r="C2089">
        <v>5202391</v>
      </c>
      <c r="D2089" t="s">
        <v>10</v>
      </c>
      <c r="E2089">
        <f t="shared" si="68"/>
        <v>0</v>
      </c>
      <c r="F2089">
        <f t="shared" si="69"/>
        <v>0</v>
      </c>
    </row>
    <row r="2090" spans="1:6">
      <c r="A2090">
        <v>5203040</v>
      </c>
      <c r="C2090">
        <v>5203420</v>
      </c>
      <c r="D2090" t="s">
        <v>10</v>
      </c>
      <c r="E2090">
        <f t="shared" si="68"/>
        <v>0</v>
      </c>
      <c r="F2090">
        <f t="shared" si="69"/>
        <v>0</v>
      </c>
    </row>
    <row r="2091" spans="1:6">
      <c r="A2091">
        <v>5203679</v>
      </c>
      <c r="C2091">
        <v>5204098</v>
      </c>
      <c r="D2091" t="s">
        <v>10</v>
      </c>
      <c r="E2091">
        <f t="shared" si="68"/>
        <v>0</v>
      </c>
      <c r="F2091">
        <f t="shared" si="69"/>
        <v>0</v>
      </c>
    </row>
    <row r="2092" spans="1:6">
      <c r="A2092">
        <v>5227012</v>
      </c>
      <c r="C2092">
        <v>5227311</v>
      </c>
      <c r="D2092" t="s">
        <v>10</v>
      </c>
      <c r="E2092">
        <f t="shared" si="68"/>
        <v>0</v>
      </c>
      <c r="F2092">
        <f t="shared" si="69"/>
        <v>0</v>
      </c>
    </row>
    <row r="2093" spans="1:6">
      <c r="A2093">
        <v>5249161</v>
      </c>
      <c r="C2093">
        <v>5250288</v>
      </c>
      <c r="D2093" t="s">
        <v>10</v>
      </c>
      <c r="E2093">
        <f t="shared" si="68"/>
        <v>0</v>
      </c>
      <c r="F2093">
        <f t="shared" si="69"/>
        <v>0</v>
      </c>
    </row>
    <row r="2094" spans="1:6">
      <c r="A2094">
        <v>5250432</v>
      </c>
      <c r="C2094">
        <v>5251925</v>
      </c>
      <c r="D2094" t="s">
        <v>10</v>
      </c>
      <c r="E2094">
        <f t="shared" si="68"/>
        <v>0</v>
      </c>
      <c r="F2094">
        <f t="shared" si="69"/>
        <v>0</v>
      </c>
    </row>
    <row r="2095" spans="1:6">
      <c r="A2095">
        <v>5252544</v>
      </c>
      <c r="C2095">
        <v>5258900</v>
      </c>
      <c r="D2095" t="s">
        <v>10</v>
      </c>
      <c r="E2095">
        <f t="shared" si="68"/>
        <v>0</v>
      </c>
      <c r="F2095">
        <f t="shared" si="69"/>
        <v>0</v>
      </c>
    </row>
    <row r="2096" spans="1:6">
      <c r="A2096">
        <v>5277805</v>
      </c>
      <c r="C2096">
        <v>5279088</v>
      </c>
      <c r="D2096" t="s">
        <v>10</v>
      </c>
      <c r="E2096">
        <f t="shared" si="68"/>
        <v>1</v>
      </c>
      <c r="F2096">
        <f t="shared" si="69"/>
        <v>1</v>
      </c>
    </row>
    <row r="2097" spans="1:6">
      <c r="A2097">
        <v>5279085</v>
      </c>
      <c r="C2097">
        <v>5279309</v>
      </c>
      <c r="D2097" t="s">
        <v>10</v>
      </c>
      <c r="E2097">
        <f t="shared" si="68"/>
        <v>0</v>
      </c>
      <c r="F2097">
        <f t="shared" si="69"/>
        <v>0</v>
      </c>
    </row>
    <row r="2098" spans="1:6">
      <c r="A2098">
        <v>5300597</v>
      </c>
      <c r="C2098">
        <v>5300941</v>
      </c>
      <c r="D2098" t="s">
        <v>10</v>
      </c>
      <c r="E2098">
        <f t="shared" si="68"/>
        <v>0</v>
      </c>
      <c r="F2098">
        <f t="shared" si="69"/>
        <v>0</v>
      </c>
    </row>
    <row r="2099" spans="1:6">
      <c r="A2099">
        <v>5315654</v>
      </c>
      <c r="C2099">
        <v>5316076</v>
      </c>
      <c r="D2099" t="s">
        <v>10</v>
      </c>
      <c r="E2099">
        <f t="shared" si="68"/>
        <v>0</v>
      </c>
      <c r="F2099">
        <f t="shared" si="69"/>
        <v>0</v>
      </c>
    </row>
    <row r="2100" spans="1:6">
      <c r="A2100">
        <v>5316590</v>
      </c>
      <c r="C2100">
        <v>5318116</v>
      </c>
      <c r="D2100" t="s">
        <v>10</v>
      </c>
      <c r="E2100">
        <f t="shared" si="68"/>
        <v>1</v>
      </c>
      <c r="F2100">
        <f t="shared" si="69"/>
        <v>0</v>
      </c>
    </row>
    <row r="2101" spans="1:6">
      <c r="A2101">
        <v>5318214</v>
      </c>
      <c r="C2101">
        <v>5319002</v>
      </c>
      <c r="D2101" t="s">
        <v>10</v>
      </c>
      <c r="E2101">
        <f t="shared" si="68"/>
        <v>0</v>
      </c>
      <c r="F2101">
        <f t="shared" si="69"/>
        <v>0</v>
      </c>
    </row>
    <row r="2102" spans="1:6">
      <c r="A2102">
        <v>5319155</v>
      </c>
      <c r="C2102">
        <v>5319898</v>
      </c>
      <c r="D2102" t="s">
        <v>10</v>
      </c>
      <c r="E2102">
        <f t="shared" si="68"/>
        <v>0</v>
      </c>
      <c r="F2102">
        <f t="shared" si="69"/>
        <v>0</v>
      </c>
    </row>
    <row r="2103" spans="1:6">
      <c r="A2103">
        <v>5320320</v>
      </c>
      <c r="C2103">
        <v>5321363</v>
      </c>
      <c r="D2103" t="s">
        <v>10</v>
      </c>
      <c r="E2103">
        <f t="shared" si="68"/>
        <v>1</v>
      </c>
      <c r="F2103">
        <f t="shared" si="69"/>
        <v>1</v>
      </c>
    </row>
    <row r="2104" spans="1:6">
      <c r="A2104">
        <v>5321353</v>
      </c>
      <c r="C2104">
        <v>5322210</v>
      </c>
      <c r="D2104" t="s">
        <v>10</v>
      </c>
      <c r="E2104">
        <f t="shared" si="68"/>
        <v>0</v>
      </c>
      <c r="F2104">
        <f t="shared" si="69"/>
        <v>0</v>
      </c>
    </row>
    <row r="2105" spans="1:6">
      <c r="A2105">
        <v>5322426</v>
      </c>
      <c r="C2105">
        <v>5322896</v>
      </c>
      <c r="D2105" t="s">
        <v>10</v>
      </c>
      <c r="E2105">
        <f t="shared" si="68"/>
        <v>0</v>
      </c>
      <c r="F2105">
        <f t="shared" si="69"/>
        <v>0</v>
      </c>
    </row>
    <row r="2106" spans="1:6">
      <c r="A2106">
        <v>5323950</v>
      </c>
      <c r="C2106">
        <v>5324468</v>
      </c>
      <c r="D2106" t="s">
        <v>10</v>
      </c>
      <c r="E2106">
        <f t="shared" si="68"/>
        <v>0</v>
      </c>
      <c r="F2106">
        <f t="shared" si="69"/>
        <v>0</v>
      </c>
    </row>
    <row r="2107" spans="1:6">
      <c r="A2107">
        <v>5330038</v>
      </c>
      <c r="C2107">
        <v>5331324</v>
      </c>
      <c r="D2107" t="s">
        <v>10</v>
      </c>
      <c r="E2107">
        <f t="shared" si="68"/>
        <v>0</v>
      </c>
      <c r="F2107">
        <f t="shared" si="69"/>
        <v>0</v>
      </c>
    </row>
    <row r="2108" spans="1:6">
      <c r="A2108">
        <v>5331776</v>
      </c>
      <c r="C2108">
        <v>5332693</v>
      </c>
      <c r="D2108" t="s">
        <v>10</v>
      </c>
      <c r="E2108">
        <f t="shared" si="68"/>
        <v>0</v>
      </c>
      <c r="F2108">
        <f t="shared" si="69"/>
        <v>0</v>
      </c>
    </row>
    <row r="2109" spans="1:6">
      <c r="A2109">
        <v>5332823</v>
      </c>
      <c r="C2109">
        <v>5333374</v>
      </c>
      <c r="D2109" t="s">
        <v>10</v>
      </c>
      <c r="E2109">
        <f t="shared" si="68"/>
        <v>0</v>
      </c>
      <c r="F2109">
        <f t="shared" si="69"/>
        <v>0</v>
      </c>
    </row>
    <row r="2110" spans="1:6">
      <c r="A2110">
        <v>5333569</v>
      </c>
      <c r="C2110">
        <v>5334693</v>
      </c>
      <c r="D2110" t="s">
        <v>10</v>
      </c>
      <c r="E2110">
        <f t="shared" si="68"/>
        <v>1</v>
      </c>
      <c r="F2110">
        <f t="shared" si="69"/>
        <v>0</v>
      </c>
    </row>
    <row r="2111" spans="1:6">
      <c r="A2111">
        <v>5334730</v>
      </c>
      <c r="C2111">
        <v>5335815</v>
      </c>
      <c r="D2111" t="s">
        <v>10</v>
      </c>
      <c r="E2111">
        <f t="shared" si="68"/>
        <v>1</v>
      </c>
      <c r="F2111">
        <f t="shared" si="69"/>
        <v>1</v>
      </c>
    </row>
    <row r="2112" spans="1:6">
      <c r="A2112">
        <v>5335808</v>
      </c>
      <c r="C2112">
        <v>5339335</v>
      </c>
      <c r="D2112" t="s">
        <v>10</v>
      </c>
      <c r="E2112">
        <f t="shared" si="68"/>
        <v>1</v>
      </c>
      <c r="F2112">
        <f t="shared" si="69"/>
        <v>0</v>
      </c>
    </row>
    <row r="2113" spans="1:6">
      <c r="A2113">
        <v>5339390</v>
      </c>
      <c r="C2113">
        <v>5340223</v>
      </c>
      <c r="D2113" t="s">
        <v>10</v>
      </c>
      <c r="E2113">
        <f t="shared" si="68"/>
        <v>0</v>
      </c>
      <c r="F2113">
        <f t="shared" si="69"/>
        <v>0</v>
      </c>
    </row>
    <row r="2114" spans="1:6">
      <c r="A2114">
        <v>5341151</v>
      </c>
      <c r="C2114">
        <v>5341393</v>
      </c>
      <c r="D2114" t="s">
        <v>10</v>
      </c>
      <c r="E2114">
        <f t="shared" si="68"/>
        <v>0</v>
      </c>
      <c r="F2114">
        <f t="shared" si="69"/>
        <v>0</v>
      </c>
    </row>
    <row r="2115" spans="1:6">
      <c r="A2115">
        <v>5342219</v>
      </c>
      <c r="C2115">
        <v>5344198</v>
      </c>
      <c r="D2115" t="s">
        <v>10</v>
      </c>
      <c r="E2115">
        <f t="shared" si="68"/>
        <v>1</v>
      </c>
      <c r="F2115">
        <f t="shared" si="69"/>
        <v>0</v>
      </c>
    </row>
    <row r="2116" spans="1:6">
      <c r="A2116">
        <v>5344243</v>
      </c>
      <c r="C2116">
        <v>5344917</v>
      </c>
      <c r="D2116" t="s">
        <v>10</v>
      </c>
      <c r="E2116">
        <f t="shared" ref="E2116:E2179" si="70">IF(A2117-C2116&lt;100,1,0)</f>
        <v>0</v>
      </c>
      <c r="F2116">
        <f t="shared" ref="F2116:F2179" si="71">IF(A2117-C2116&lt;0,1,0)</f>
        <v>0</v>
      </c>
    </row>
    <row r="2117" spans="1:6">
      <c r="A2117">
        <v>5345170</v>
      </c>
      <c r="C2117">
        <v>5345625</v>
      </c>
      <c r="D2117" t="s">
        <v>10</v>
      </c>
      <c r="E2117">
        <f t="shared" si="70"/>
        <v>0</v>
      </c>
      <c r="F2117">
        <f t="shared" si="71"/>
        <v>0</v>
      </c>
    </row>
    <row r="2118" spans="1:6">
      <c r="A2118">
        <v>5352667</v>
      </c>
      <c r="C2118">
        <v>5353206</v>
      </c>
      <c r="D2118" t="s">
        <v>10</v>
      </c>
      <c r="E2118">
        <f t="shared" si="70"/>
        <v>0</v>
      </c>
      <c r="F2118">
        <f t="shared" si="71"/>
        <v>0</v>
      </c>
    </row>
    <row r="2119" spans="1:6">
      <c r="A2119">
        <v>5360712</v>
      </c>
      <c r="C2119">
        <v>5362823</v>
      </c>
      <c r="D2119" t="s">
        <v>10</v>
      </c>
      <c r="E2119">
        <f t="shared" si="70"/>
        <v>0</v>
      </c>
      <c r="F2119">
        <f t="shared" si="71"/>
        <v>0</v>
      </c>
    </row>
    <row r="2120" spans="1:6">
      <c r="A2120">
        <v>5364709</v>
      </c>
      <c r="C2120">
        <v>5366466</v>
      </c>
      <c r="D2120" t="s">
        <v>10</v>
      </c>
      <c r="E2120">
        <f t="shared" si="70"/>
        <v>0</v>
      </c>
      <c r="F2120">
        <f t="shared" si="71"/>
        <v>0</v>
      </c>
    </row>
    <row r="2121" spans="1:6">
      <c r="A2121">
        <v>5366948</v>
      </c>
      <c r="C2121">
        <v>5368060</v>
      </c>
      <c r="D2121" t="s">
        <v>10</v>
      </c>
      <c r="E2121">
        <f t="shared" si="70"/>
        <v>0</v>
      </c>
      <c r="F2121">
        <f t="shared" si="71"/>
        <v>0</v>
      </c>
    </row>
    <row r="2122" spans="1:6">
      <c r="A2122">
        <v>5370797</v>
      </c>
      <c r="C2122">
        <v>5371207</v>
      </c>
      <c r="D2122" t="s">
        <v>10</v>
      </c>
      <c r="E2122">
        <f t="shared" si="70"/>
        <v>1</v>
      </c>
      <c r="F2122">
        <f t="shared" si="71"/>
        <v>0</v>
      </c>
    </row>
    <row r="2123" spans="1:6">
      <c r="A2123">
        <v>5371270</v>
      </c>
      <c r="C2123">
        <v>5372013</v>
      </c>
      <c r="D2123" t="s">
        <v>10</v>
      </c>
      <c r="E2123">
        <f t="shared" si="70"/>
        <v>1</v>
      </c>
      <c r="F2123">
        <f t="shared" si="71"/>
        <v>1</v>
      </c>
    </row>
    <row r="2124" spans="1:6">
      <c r="A2124">
        <v>5371985</v>
      </c>
      <c r="C2124">
        <v>5372614</v>
      </c>
      <c r="D2124" t="s">
        <v>10</v>
      </c>
      <c r="E2124">
        <f t="shared" si="70"/>
        <v>0</v>
      </c>
      <c r="F2124">
        <f t="shared" si="71"/>
        <v>0</v>
      </c>
    </row>
    <row r="2125" spans="1:6">
      <c r="A2125">
        <v>5372836</v>
      </c>
      <c r="C2125">
        <v>5373828</v>
      </c>
      <c r="D2125" t="s">
        <v>10</v>
      </c>
      <c r="E2125">
        <f t="shared" si="70"/>
        <v>1</v>
      </c>
      <c r="F2125">
        <f t="shared" si="71"/>
        <v>0</v>
      </c>
    </row>
    <row r="2126" spans="1:6">
      <c r="A2126">
        <v>5373829</v>
      </c>
      <c r="C2126">
        <v>5374731</v>
      </c>
      <c r="D2126" t="s">
        <v>10</v>
      </c>
      <c r="E2126">
        <f t="shared" si="70"/>
        <v>1</v>
      </c>
      <c r="F2126">
        <f t="shared" si="71"/>
        <v>0</v>
      </c>
    </row>
    <row r="2127" spans="1:6">
      <c r="A2127">
        <v>5374734</v>
      </c>
      <c r="C2127">
        <v>5375972</v>
      </c>
      <c r="D2127" t="s">
        <v>10</v>
      </c>
      <c r="E2127">
        <f t="shared" si="70"/>
        <v>0</v>
      </c>
      <c r="F2127">
        <f t="shared" si="71"/>
        <v>0</v>
      </c>
    </row>
    <row r="2128" spans="1:6">
      <c r="A2128">
        <v>5381639</v>
      </c>
      <c r="C2128">
        <v>5382916</v>
      </c>
      <c r="D2128" t="s">
        <v>10</v>
      </c>
      <c r="E2128">
        <f t="shared" si="70"/>
        <v>1</v>
      </c>
      <c r="F2128">
        <f t="shared" si="71"/>
        <v>1</v>
      </c>
    </row>
    <row r="2129" spans="1:6">
      <c r="A2129">
        <v>5382885</v>
      </c>
      <c r="C2129">
        <v>5383796</v>
      </c>
      <c r="D2129" t="s">
        <v>10</v>
      </c>
      <c r="E2129">
        <f t="shared" si="70"/>
        <v>0</v>
      </c>
      <c r="F2129">
        <f t="shared" si="71"/>
        <v>0</v>
      </c>
    </row>
    <row r="2130" spans="1:6">
      <c r="A2130">
        <v>5395128</v>
      </c>
      <c r="C2130">
        <v>5395499</v>
      </c>
      <c r="D2130" t="s">
        <v>10</v>
      </c>
      <c r="E2130">
        <f t="shared" si="70"/>
        <v>1</v>
      </c>
      <c r="F2130">
        <f t="shared" si="71"/>
        <v>1</v>
      </c>
    </row>
    <row r="2131" spans="1:6">
      <c r="A2131">
        <v>5395465</v>
      </c>
      <c r="C2131">
        <v>5398551</v>
      </c>
      <c r="D2131" t="s">
        <v>10</v>
      </c>
      <c r="E2131">
        <f t="shared" si="70"/>
        <v>0</v>
      </c>
      <c r="F2131">
        <f t="shared" si="71"/>
        <v>0</v>
      </c>
    </row>
    <row r="2132" spans="1:6">
      <c r="A2132">
        <v>5399129</v>
      </c>
      <c r="C2132">
        <v>5401918</v>
      </c>
      <c r="D2132" t="s">
        <v>10</v>
      </c>
      <c r="E2132">
        <f t="shared" si="70"/>
        <v>0</v>
      </c>
      <c r="F2132">
        <f t="shared" si="71"/>
        <v>0</v>
      </c>
    </row>
    <row r="2133" spans="1:6">
      <c r="A2133">
        <v>5409794</v>
      </c>
      <c r="C2133">
        <v>5410549</v>
      </c>
      <c r="D2133" t="s">
        <v>10</v>
      </c>
      <c r="E2133">
        <f t="shared" si="70"/>
        <v>0</v>
      </c>
      <c r="F2133">
        <f t="shared" si="71"/>
        <v>0</v>
      </c>
    </row>
    <row r="2134" spans="1:6">
      <c r="A2134">
        <v>5416396</v>
      </c>
      <c r="C2134">
        <v>5416641</v>
      </c>
      <c r="D2134" t="s">
        <v>10</v>
      </c>
      <c r="E2134">
        <f t="shared" si="70"/>
        <v>1</v>
      </c>
      <c r="F2134">
        <f t="shared" si="71"/>
        <v>0</v>
      </c>
    </row>
    <row r="2135" spans="1:6">
      <c r="A2135">
        <v>5416653</v>
      </c>
      <c r="C2135">
        <v>5416904</v>
      </c>
      <c r="D2135" t="s">
        <v>10</v>
      </c>
      <c r="E2135">
        <f t="shared" si="70"/>
        <v>0</v>
      </c>
      <c r="F2135">
        <f t="shared" si="71"/>
        <v>0</v>
      </c>
    </row>
    <row r="2136" spans="1:6">
      <c r="A2136">
        <v>5419002</v>
      </c>
      <c r="C2136">
        <v>5419223</v>
      </c>
      <c r="D2136" t="s">
        <v>10</v>
      </c>
      <c r="E2136">
        <f t="shared" si="70"/>
        <v>0</v>
      </c>
      <c r="F2136">
        <f t="shared" si="71"/>
        <v>0</v>
      </c>
    </row>
    <row r="2137" spans="1:6">
      <c r="A2137">
        <v>5430882</v>
      </c>
      <c r="C2137">
        <v>5433299</v>
      </c>
      <c r="D2137" t="s">
        <v>10</v>
      </c>
      <c r="E2137">
        <f t="shared" si="70"/>
        <v>0</v>
      </c>
      <c r="F2137">
        <f t="shared" si="71"/>
        <v>0</v>
      </c>
    </row>
    <row r="2138" spans="1:6">
      <c r="A2138">
        <v>5433732</v>
      </c>
      <c r="C2138">
        <v>5434163</v>
      </c>
      <c r="D2138" t="s">
        <v>10</v>
      </c>
      <c r="E2138">
        <f t="shared" si="70"/>
        <v>0</v>
      </c>
      <c r="F2138">
        <f t="shared" si="71"/>
        <v>0</v>
      </c>
    </row>
    <row r="2139" spans="1:6">
      <c r="A2139">
        <v>5447513</v>
      </c>
      <c r="C2139">
        <v>5448175</v>
      </c>
      <c r="D2139" t="s">
        <v>10</v>
      </c>
      <c r="E2139">
        <f t="shared" si="70"/>
        <v>0</v>
      </c>
      <c r="F2139">
        <f t="shared" si="71"/>
        <v>0</v>
      </c>
    </row>
    <row r="2140" spans="1:6">
      <c r="A2140">
        <v>5451040</v>
      </c>
      <c r="C2140">
        <v>5451429</v>
      </c>
      <c r="D2140" t="s">
        <v>10</v>
      </c>
      <c r="E2140">
        <f t="shared" si="70"/>
        <v>1</v>
      </c>
      <c r="F2140">
        <f t="shared" si="71"/>
        <v>0</v>
      </c>
    </row>
    <row r="2141" spans="1:6">
      <c r="A2141">
        <v>5451434</v>
      </c>
      <c r="C2141">
        <v>5452192</v>
      </c>
      <c r="D2141" t="s">
        <v>10</v>
      </c>
      <c r="E2141">
        <f t="shared" si="70"/>
        <v>0</v>
      </c>
      <c r="F2141">
        <f t="shared" si="71"/>
        <v>0</v>
      </c>
    </row>
    <row r="2142" spans="1:6">
      <c r="A2142">
        <v>5453482</v>
      </c>
      <c r="C2142">
        <v>5453799</v>
      </c>
      <c r="D2142" t="s">
        <v>10</v>
      </c>
      <c r="E2142">
        <f t="shared" si="70"/>
        <v>0</v>
      </c>
      <c r="F2142">
        <f t="shared" si="71"/>
        <v>0</v>
      </c>
    </row>
    <row r="2143" spans="1:6">
      <c r="A2143">
        <v>5454266</v>
      </c>
      <c r="C2143">
        <v>5454721</v>
      </c>
      <c r="D2143" t="s">
        <v>10</v>
      </c>
      <c r="E2143">
        <f t="shared" si="70"/>
        <v>0</v>
      </c>
      <c r="F2143">
        <f t="shared" si="71"/>
        <v>0</v>
      </c>
    </row>
    <row r="2144" spans="1:6">
      <c r="A2144">
        <v>5465382</v>
      </c>
      <c r="C2144">
        <v>5469938</v>
      </c>
      <c r="D2144" t="s">
        <v>10</v>
      </c>
      <c r="E2144">
        <f t="shared" si="70"/>
        <v>0</v>
      </c>
      <c r="F2144">
        <f t="shared" si="71"/>
        <v>0</v>
      </c>
    </row>
    <row r="2145" spans="1:6">
      <c r="A2145">
        <v>5470206</v>
      </c>
      <c r="C2145">
        <v>5470577</v>
      </c>
      <c r="D2145" t="s">
        <v>10</v>
      </c>
      <c r="E2145">
        <f t="shared" si="70"/>
        <v>1</v>
      </c>
      <c r="F2145">
        <f t="shared" si="71"/>
        <v>1</v>
      </c>
    </row>
    <row r="2146" spans="1:6">
      <c r="A2146">
        <v>5470498</v>
      </c>
      <c r="C2146">
        <v>5471319</v>
      </c>
      <c r="D2146" t="s">
        <v>10</v>
      </c>
      <c r="E2146">
        <f t="shared" si="70"/>
        <v>1</v>
      </c>
      <c r="F2146">
        <f t="shared" si="71"/>
        <v>1</v>
      </c>
    </row>
    <row r="2147" spans="1:6">
      <c r="A2147">
        <v>5471316</v>
      </c>
      <c r="C2147">
        <v>5471993</v>
      </c>
      <c r="D2147" t="s">
        <v>10</v>
      </c>
      <c r="E2147">
        <f t="shared" si="70"/>
        <v>0</v>
      </c>
      <c r="F2147">
        <f t="shared" si="71"/>
        <v>0</v>
      </c>
    </row>
    <row r="2148" spans="1:6">
      <c r="A2148">
        <v>5472663</v>
      </c>
      <c r="C2148">
        <v>5473520</v>
      </c>
      <c r="D2148" t="s">
        <v>10</v>
      </c>
      <c r="E2148">
        <f t="shared" si="70"/>
        <v>1</v>
      </c>
      <c r="F2148">
        <f t="shared" si="71"/>
        <v>0</v>
      </c>
    </row>
    <row r="2149" spans="1:6">
      <c r="A2149">
        <v>5473561</v>
      </c>
      <c r="C2149">
        <v>5474256</v>
      </c>
      <c r="D2149" t="s">
        <v>10</v>
      </c>
      <c r="E2149">
        <f t="shared" si="70"/>
        <v>0</v>
      </c>
      <c r="F2149">
        <f t="shared" si="71"/>
        <v>0</v>
      </c>
    </row>
    <row r="2150" spans="1:6">
      <c r="A2150">
        <v>5475714</v>
      </c>
      <c r="C2150">
        <v>5476154</v>
      </c>
      <c r="D2150" t="s">
        <v>10</v>
      </c>
      <c r="E2150">
        <f t="shared" si="70"/>
        <v>1</v>
      </c>
      <c r="F2150">
        <f t="shared" si="71"/>
        <v>0</v>
      </c>
    </row>
    <row r="2151" spans="1:6">
      <c r="A2151">
        <v>5476219</v>
      </c>
      <c r="C2151">
        <v>5476881</v>
      </c>
      <c r="D2151" t="s">
        <v>10</v>
      </c>
      <c r="E2151">
        <f t="shared" si="70"/>
        <v>0</v>
      </c>
      <c r="F2151">
        <f t="shared" si="71"/>
        <v>0</v>
      </c>
    </row>
    <row r="2152" spans="1:6">
      <c r="A2152">
        <v>5477773</v>
      </c>
      <c r="C2152">
        <v>5478045</v>
      </c>
      <c r="D2152" t="s">
        <v>10</v>
      </c>
      <c r="E2152">
        <f t="shared" si="70"/>
        <v>0</v>
      </c>
      <c r="F2152">
        <f t="shared" si="71"/>
        <v>0</v>
      </c>
    </row>
    <row r="2153" spans="1:6">
      <c r="A2153">
        <v>5478183</v>
      </c>
      <c r="C2153">
        <v>5478920</v>
      </c>
      <c r="D2153" t="s">
        <v>10</v>
      </c>
      <c r="E2153">
        <f t="shared" si="70"/>
        <v>0</v>
      </c>
      <c r="F2153">
        <f t="shared" si="71"/>
        <v>0</v>
      </c>
    </row>
    <row r="2154" spans="1:6">
      <c r="A2154">
        <v>5480808</v>
      </c>
      <c r="C2154">
        <v>5482610</v>
      </c>
      <c r="D2154" t="s">
        <v>10</v>
      </c>
      <c r="E2154">
        <f t="shared" si="70"/>
        <v>0</v>
      </c>
      <c r="F2154">
        <f t="shared" si="71"/>
        <v>0</v>
      </c>
    </row>
    <row r="2155" spans="1:6">
      <c r="A2155">
        <v>5483251</v>
      </c>
      <c r="C2155">
        <v>5484156</v>
      </c>
      <c r="D2155" t="s">
        <v>10</v>
      </c>
      <c r="E2155">
        <f t="shared" si="70"/>
        <v>0</v>
      </c>
      <c r="F2155">
        <f t="shared" si="71"/>
        <v>0</v>
      </c>
    </row>
    <row r="2156" spans="1:6">
      <c r="A2156">
        <v>5484479</v>
      </c>
      <c r="C2156">
        <v>5484796</v>
      </c>
      <c r="D2156" t="s">
        <v>10</v>
      </c>
      <c r="E2156">
        <f t="shared" si="70"/>
        <v>0</v>
      </c>
      <c r="F2156">
        <f t="shared" si="71"/>
        <v>0</v>
      </c>
    </row>
    <row r="2157" spans="1:6">
      <c r="A2157">
        <v>5488936</v>
      </c>
      <c r="C2157">
        <v>5489211</v>
      </c>
      <c r="D2157" t="s">
        <v>10</v>
      </c>
      <c r="E2157">
        <f t="shared" si="70"/>
        <v>0</v>
      </c>
      <c r="F2157">
        <f t="shared" si="71"/>
        <v>0</v>
      </c>
    </row>
    <row r="2158" spans="1:6">
      <c r="A2158">
        <v>5492647</v>
      </c>
      <c r="C2158">
        <v>5494242</v>
      </c>
      <c r="D2158" t="s">
        <v>10</v>
      </c>
      <c r="E2158">
        <f t="shared" si="70"/>
        <v>0</v>
      </c>
      <c r="F2158">
        <f t="shared" si="71"/>
        <v>0</v>
      </c>
    </row>
    <row r="2159" spans="1:6">
      <c r="A2159">
        <v>5494937</v>
      </c>
      <c r="C2159">
        <v>5495164</v>
      </c>
      <c r="D2159" t="s">
        <v>10</v>
      </c>
      <c r="E2159">
        <f t="shared" si="70"/>
        <v>0</v>
      </c>
      <c r="F2159">
        <f t="shared" si="71"/>
        <v>0</v>
      </c>
    </row>
    <row r="2160" spans="1:6">
      <c r="A2160">
        <v>5500491</v>
      </c>
      <c r="C2160">
        <v>5500781</v>
      </c>
      <c r="D2160" t="s">
        <v>10</v>
      </c>
      <c r="E2160">
        <f t="shared" si="70"/>
        <v>1</v>
      </c>
      <c r="F2160">
        <f t="shared" si="71"/>
        <v>0</v>
      </c>
    </row>
    <row r="2161" spans="1:6">
      <c r="A2161">
        <v>5500850</v>
      </c>
      <c r="C2161">
        <v>5502064</v>
      </c>
      <c r="D2161" t="s">
        <v>10</v>
      </c>
      <c r="E2161">
        <f t="shared" si="70"/>
        <v>1</v>
      </c>
      <c r="F2161">
        <f t="shared" si="71"/>
        <v>0</v>
      </c>
    </row>
    <row r="2162" spans="1:6">
      <c r="A2162">
        <v>5502109</v>
      </c>
      <c r="C2162">
        <v>5503035</v>
      </c>
      <c r="D2162" t="s">
        <v>10</v>
      </c>
      <c r="E2162">
        <f t="shared" si="70"/>
        <v>1</v>
      </c>
      <c r="F2162">
        <f t="shared" si="71"/>
        <v>1</v>
      </c>
    </row>
    <row r="2163" spans="1:6">
      <c r="A2163">
        <v>5503019</v>
      </c>
      <c r="C2163">
        <v>5504074</v>
      </c>
      <c r="D2163" t="s">
        <v>10</v>
      </c>
      <c r="E2163">
        <f t="shared" si="70"/>
        <v>1</v>
      </c>
      <c r="F2163">
        <f t="shared" si="71"/>
        <v>1</v>
      </c>
    </row>
    <row r="2164" spans="1:6">
      <c r="A2164">
        <v>5504058</v>
      </c>
      <c r="C2164">
        <v>5505131</v>
      </c>
      <c r="D2164" t="s">
        <v>10</v>
      </c>
      <c r="E2164">
        <f t="shared" si="70"/>
        <v>0</v>
      </c>
      <c r="F2164">
        <f t="shared" si="71"/>
        <v>0</v>
      </c>
    </row>
    <row r="2165" spans="1:6">
      <c r="A2165">
        <v>5505729</v>
      </c>
      <c r="C2165">
        <v>5506019</v>
      </c>
      <c r="D2165" t="s">
        <v>10</v>
      </c>
      <c r="E2165">
        <f t="shared" si="70"/>
        <v>0</v>
      </c>
      <c r="F2165">
        <f t="shared" si="71"/>
        <v>0</v>
      </c>
    </row>
    <row r="2166" spans="1:6">
      <c r="A2166">
        <v>5507807</v>
      </c>
      <c r="C2166">
        <v>5508763</v>
      </c>
      <c r="D2166" t="s">
        <v>10</v>
      </c>
      <c r="E2166">
        <f t="shared" si="70"/>
        <v>0</v>
      </c>
      <c r="F2166">
        <f t="shared" si="71"/>
        <v>0</v>
      </c>
    </row>
    <row r="2167" spans="1:6">
      <c r="A2167">
        <v>5510012</v>
      </c>
      <c r="C2167">
        <v>5511484</v>
      </c>
      <c r="D2167" t="s">
        <v>10</v>
      </c>
      <c r="E2167">
        <f t="shared" si="70"/>
        <v>0</v>
      </c>
      <c r="F2167">
        <f t="shared" si="71"/>
        <v>0</v>
      </c>
    </row>
    <row r="2168" spans="1:6">
      <c r="A2168">
        <v>5513764</v>
      </c>
      <c r="C2168">
        <v>5514681</v>
      </c>
      <c r="D2168" t="s">
        <v>10</v>
      </c>
      <c r="E2168">
        <f t="shared" si="70"/>
        <v>1</v>
      </c>
      <c r="F2168">
        <f t="shared" si="71"/>
        <v>0</v>
      </c>
    </row>
    <row r="2169" spans="1:6">
      <c r="A2169">
        <v>5514764</v>
      </c>
      <c r="C2169">
        <v>5515660</v>
      </c>
      <c r="D2169" t="s">
        <v>10</v>
      </c>
      <c r="E2169">
        <f t="shared" si="70"/>
        <v>0</v>
      </c>
      <c r="F2169">
        <f t="shared" si="71"/>
        <v>0</v>
      </c>
    </row>
    <row r="2170" spans="1:6">
      <c r="A2170">
        <v>5523713</v>
      </c>
      <c r="C2170">
        <v>5524129</v>
      </c>
      <c r="D2170" t="s">
        <v>10</v>
      </c>
      <c r="E2170">
        <f t="shared" si="70"/>
        <v>1</v>
      </c>
      <c r="F2170">
        <f t="shared" si="71"/>
        <v>0</v>
      </c>
    </row>
    <row r="2171" spans="1:6">
      <c r="A2171">
        <v>5524151</v>
      </c>
      <c r="C2171">
        <v>5524672</v>
      </c>
      <c r="D2171" t="s">
        <v>10</v>
      </c>
      <c r="E2171">
        <f t="shared" si="70"/>
        <v>1</v>
      </c>
      <c r="F2171">
        <f t="shared" si="71"/>
        <v>0</v>
      </c>
    </row>
    <row r="2172" spans="1:6">
      <c r="A2172">
        <v>5524703</v>
      </c>
      <c r="C2172">
        <v>5525113</v>
      </c>
      <c r="D2172" t="s">
        <v>10</v>
      </c>
      <c r="E2172">
        <f t="shared" si="70"/>
        <v>0</v>
      </c>
      <c r="F2172">
        <f t="shared" si="71"/>
        <v>0</v>
      </c>
    </row>
    <row r="2173" spans="1:6">
      <c r="A2173">
        <v>5525346</v>
      </c>
      <c r="C2173">
        <v>5526404</v>
      </c>
      <c r="D2173" t="s">
        <v>10</v>
      </c>
      <c r="E2173">
        <f t="shared" si="70"/>
        <v>0</v>
      </c>
      <c r="F2173">
        <f t="shared" si="71"/>
        <v>0</v>
      </c>
    </row>
    <row r="2174" spans="1:6">
      <c r="A2174">
        <v>5526705</v>
      </c>
      <c r="C2174">
        <v>5527112</v>
      </c>
      <c r="D2174" t="s">
        <v>10</v>
      </c>
      <c r="E2174">
        <f t="shared" si="70"/>
        <v>1</v>
      </c>
      <c r="F2174">
        <f t="shared" si="71"/>
        <v>1</v>
      </c>
    </row>
    <row r="2175" spans="1:6">
      <c r="A2175">
        <v>5527105</v>
      </c>
      <c r="C2175">
        <v>5528610</v>
      </c>
      <c r="D2175" t="s">
        <v>10</v>
      </c>
      <c r="E2175">
        <f t="shared" si="70"/>
        <v>0</v>
      </c>
      <c r="F2175">
        <f t="shared" si="71"/>
        <v>0</v>
      </c>
    </row>
    <row r="2176" spans="1:6">
      <c r="A2176">
        <v>5528744</v>
      </c>
      <c r="C2176">
        <v>5530627</v>
      </c>
      <c r="D2176" t="s">
        <v>10</v>
      </c>
      <c r="E2176">
        <f t="shared" si="70"/>
        <v>0</v>
      </c>
      <c r="F2176">
        <f t="shared" si="71"/>
        <v>0</v>
      </c>
    </row>
    <row r="2177" spans="1:6">
      <c r="A2177">
        <v>5531119</v>
      </c>
      <c r="C2177">
        <v>5531469</v>
      </c>
      <c r="D2177" t="s">
        <v>10</v>
      </c>
      <c r="E2177">
        <f t="shared" si="70"/>
        <v>0</v>
      </c>
      <c r="F2177">
        <f t="shared" si="71"/>
        <v>0</v>
      </c>
    </row>
    <row r="2178" spans="1:6">
      <c r="A2178">
        <v>5533072</v>
      </c>
      <c r="C2178">
        <v>5533458</v>
      </c>
      <c r="D2178" t="s">
        <v>10</v>
      </c>
      <c r="E2178">
        <f t="shared" si="70"/>
        <v>0</v>
      </c>
      <c r="F2178">
        <f t="shared" si="71"/>
        <v>0</v>
      </c>
    </row>
    <row r="2179" spans="1:6">
      <c r="A2179">
        <v>5539805</v>
      </c>
      <c r="C2179">
        <v>5540152</v>
      </c>
      <c r="D2179" t="s">
        <v>10</v>
      </c>
      <c r="E2179">
        <f t="shared" si="70"/>
        <v>0</v>
      </c>
      <c r="F2179">
        <f t="shared" si="71"/>
        <v>0</v>
      </c>
    </row>
    <row r="2180" spans="1:6">
      <c r="A2180">
        <v>5543178</v>
      </c>
      <c r="C2180">
        <v>5543651</v>
      </c>
      <c r="D2180" t="s">
        <v>10</v>
      </c>
      <c r="E2180">
        <f t="shared" ref="E2180:E2243" si="72">IF(A2181-C2180&lt;100,1,0)</f>
        <v>0</v>
      </c>
      <c r="F2180">
        <f t="shared" ref="F2180:F2243" si="73">IF(A2181-C2180&lt;0,1,0)</f>
        <v>0</v>
      </c>
    </row>
    <row r="2181" spans="1:6">
      <c r="A2181">
        <v>5543788</v>
      </c>
      <c r="C2181">
        <v>5544258</v>
      </c>
      <c r="D2181" t="s">
        <v>10</v>
      </c>
      <c r="E2181">
        <f t="shared" si="72"/>
        <v>1</v>
      </c>
      <c r="F2181">
        <f t="shared" si="73"/>
        <v>1</v>
      </c>
    </row>
    <row r="2182" spans="1:6">
      <c r="A2182">
        <v>5544255</v>
      </c>
      <c r="C2182">
        <v>5545181</v>
      </c>
      <c r="D2182" t="s">
        <v>10</v>
      </c>
      <c r="E2182">
        <f t="shared" si="72"/>
        <v>0</v>
      </c>
      <c r="F2182">
        <f t="shared" si="73"/>
        <v>0</v>
      </c>
    </row>
    <row r="2183" spans="1:6">
      <c r="A2183">
        <v>5545287</v>
      </c>
      <c r="C2183">
        <v>5545766</v>
      </c>
      <c r="D2183" t="s">
        <v>10</v>
      </c>
      <c r="E2183">
        <f t="shared" si="72"/>
        <v>0</v>
      </c>
      <c r="F2183">
        <f t="shared" si="73"/>
        <v>0</v>
      </c>
    </row>
    <row r="2184" spans="1:6">
      <c r="A2184">
        <v>5549375</v>
      </c>
      <c r="C2184">
        <v>5551651</v>
      </c>
      <c r="D2184" t="s">
        <v>10</v>
      </c>
      <c r="E2184">
        <f t="shared" si="72"/>
        <v>0</v>
      </c>
      <c r="F2184">
        <f t="shared" si="73"/>
        <v>0</v>
      </c>
    </row>
    <row r="2185" spans="1:6">
      <c r="A2185">
        <v>5551963</v>
      </c>
      <c r="C2185">
        <v>5554692</v>
      </c>
      <c r="D2185" t="s">
        <v>10</v>
      </c>
      <c r="E2185">
        <f t="shared" si="72"/>
        <v>0</v>
      </c>
      <c r="F2185">
        <f t="shared" si="73"/>
        <v>0</v>
      </c>
    </row>
    <row r="2186" spans="1:6">
      <c r="A2186">
        <v>5556573</v>
      </c>
      <c r="C2186">
        <v>5556926</v>
      </c>
      <c r="D2186" t="s">
        <v>10</v>
      </c>
      <c r="E2186">
        <f t="shared" si="72"/>
        <v>0</v>
      </c>
      <c r="F2186">
        <f t="shared" si="73"/>
        <v>0</v>
      </c>
    </row>
    <row r="2187" spans="1:6">
      <c r="A2187">
        <v>5560623</v>
      </c>
      <c r="C2187">
        <v>5561129</v>
      </c>
      <c r="D2187" t="s">
        <v>10</v>
      </c>
      <c r="E2187">
        <f t="shared" si="72"/>
        <v>1</v>
      </c>
      <c r="F2187">
        <f t="shared" si="73"/>
        <v>0</v>
      </c>
    </row>
    <row r="2188" spans="1:6">
      <c r="A2188">
        <v>5561189</v>
      </c>
      <c r="C2188">
        <v>5562088</v>
      </c>
      <c r="D2188" t="s">
        <v>10</v>
      </c>
      <c r="E2188">
        <f t="shared" si="72"/>
        <v>0</v>
      </c>
      <c r="F2188">
        <f t="shared" si="73"/>
        <v>0</v>
      </c>
    </row>
    <row r="2189" spans="1:6">
      <c r="A2189">
        <v>5562428</v>
      </c>
      <c r="C2189">
        <v>5562712</v>
      </c>
      <c r="D2189" t="s">
        <v>10</v>
      </c>
      <c r="E2189">
        <f t="shared" si="72"/>
        <v>0</v>
      </c>
      <c r="F2189">
        <f t="shared" si="73"/>
        <v>0</v>
      </c>
    </row>
    <row r="2190" spans="1:6">
      <c r="A2190">
        <v>5564730</v>
      </c>
      <c r="C2190">
        <v>5566163</v>
      </c>
      <c r="D2190" t="s">
        <v>10</v>
      </c>
      <c r="E2190">
        <f t="shared" si="72"/>
        <v>0</v>
      </c>
      <c r="F2190">
        <f t="shared" si="73"/>
        <v>0</v>
      </c>
    </row>
    <row r="2191" spans="1:6">
      <c r="A2191">
        <v>5568124</v>
      </c>
      <c r="C2191">
        <v>5568780</v>
      </c>
      <c r="D2191" t="s">
        <v>10</v>
      </c>
      <c r="E2191">
        <f t="shared" si="72"/>
        <v>0</v>
      </c>
      <c r="F2191">
        <f t="shared" si="73"/>
        <v>0</v>
      </c>
    </row>
    <row r="2192" spans="1:6">
      <c r="A2192">
        <v>5572481</v>
      </c>
      <c r="C2192">
        <v>5573293</v>
      </c>
      <c r="D2192" t="s">
        <v>10</v>
      </c>
      <c r="E2192">
        <f t="shared" si="72"/>
        <v>0</v>
      </c>
      <c r="F2192">
        <f t="shared" si="73"/>
        <v>0</v>
      </c>
    </row>
    <row r="2193" spans="1:6">
      <c r="A2193">
        <v>5575241</v>
      </c>
      <c r="C2193">
        <v>5576014</v>
      </c>
      <c r="D2193" t="s">
        <v>10</v>
      </c>
      <c r="E2193">
        <f t="shared" si="72"/>
        <v>0</v>
      </c>
      <c r="F2193">
        <f t="shared" si="73"/>
        <v>0</v>
      </c>
    </row>
    <row r="2194" spans="1:6">
      <c r="A2194">
        <v>5576139</v>
      </c>
      <c r="C2194">
        <v>5577254</v>
      </c>
      <c r="D2194" t="s">
        <v>10</v>
      </c>
      <c r="E2194">
        <f t="shared" si="72"/>
        <v>0</v>
      </c>
      <c r="F2194">
        <f t="shared" si="73"/>
        <v>0</v>
      </c>
    </row>
    <row r="2195" spans="1:6">
      <c r="A2195">
        <v>5578136</v>
      </c>
      <c r="C2195">
        <v>5579089</v>
      </c>
      <c r="D2195" t="s">
        <v>10</v>
      </c>
      <c r="E2195">
        <f t="shared" si="72"/>
        <v>0</v>
      </c>
      <c r="F2195">
        <f t="shared" si="73"/>
        <v>0</v>
      </c>
    </row>
    <row r="2196" spans="1:6">
      <c r="A2196">
        <v>5579604</v>
      </c>
      <c r="C2196">
        <v>5580380</v>
      </c>
      <c r="D2196" t="s">
        <v>10</v>
      </c>
      <c r="E2196">
        <f t="shared" si="72"/>
        <v>1</v>
      </c>
      <c r="F2196">
        <f t="shared" si="73"/>
        <v>1</v>
      </c>
    </row>
    <row r="2197" spans="1:6">
      <c r="A2197">
        <v>5580377</v>
      </c>
      <c r="C2197">
        <v>5581396</v>
      </c>
      <c r="D2197" t="s">
        <v>10</v>
      </c>
      <c r="E2197">
        <f t="shared" si="72"/>
        <v>1</v>
      </c>
      <c r="F2197">
        <f t="shared" si="73"/>
        <v>1</v>
      </c>
    </row>
    <row r="2198" spans="1:6">
      <c r="A2198">
        <v>5581389</v>
      </c>
      <c r="C2198">
        <v>5583155</v>
      </c>
      <c r="D2198" t="s">
        <v>10</v>
      </c>
      <c r="E2198">
        <f t="shared" si="72"/>
        <v>0</v>
      </c>
      <c r="F2198">
        <f t="shared" si="73"/>
        <v>0</v>
      </c>
    </row>
    <row r="2199" spans="1:6">
      <c r="A2199">
        <v>5583299</v>
      </c>
      <c r="C2199">
        <v>5583805</v>
      </c>
      <c r="D2199" t="s">
        <v>10</v>
      </c>
      <c r="E2199">
        <f t="shared" si="72"/>
        <v>1</v>
      </c>
      <c r="F2199">
        <f t="shared" si="73"/>
        <v>0</v>
      </c>
    </row>
    <row r="2200" spans="1:6">
      <c r="A2200">
        <v>5583808</v>
      </c>
      <c r="C2200">
        <v>5584971</v>
      </c>
      <c r="D2200" t="s">
        <v>10</v>
      </c>
      <c r="E2200">
        <f t="shared" si="72"/>
        <v>0</v>
      </c>
      <c r="F2200">
        <f t="shared" si="73"/>
        <v>0</v>
      </c>
    </row>
    <row r="2201" spans="1:6">
      <c r="A2201">
        <v>5585398</v>
      </c>
      <c r="C2201">
        <v>5586252</v>
      </c>
      <c r="D2201" t="s">
        <v>10</v>
      </c>
      <c r="E2201">
        <f t="shared" si="72"/>
        <v>0</v>
      </c>
      <c r="F2201">
        <f t="shared" si="73"/>
        <v>0</v>
      </c>
    </row>
    <row r="2202" spans="1:6">
      <c r="A2202">
        <v>5586613</v>
      </c>
      <c r="C2202">
        <v>5587545</v>
      </c>
      <c r="D2202" t="s">
        <v>10</v>
      </c>
      <c r="E2202">
        <f t="shared" si="72"/>
        <v>0</v>
      </c>
      <c r="F2202">
        <f t="shared" si="73"/>
        <v>0</v>
      </c>
    </row>
    <row r="2203" spans="1:6">
      <c r="A2203">
        <v>5596675</v>
      </c>
      <c r="C2203">
        <v>5598387</v>
      </c>
      <c r="D2203" t="s">
        <v>10</v>
      </c>
      <c r="E2203">
        <f t="shared" si="72"/>
        <v>1</v>
      </c>
      <c r="F2203">
        <f t="shared" si="73"/>
        <v>0</v>
      </c>
    </row>
    <row r="2204" spans="1:6">
      <c r="A2204">
        <v>5598398</v>
      </c>
      <c r="C2204">
        <v>5599144</v>
      </c>
      <c r="D2204" t="s">
        <v>10</v>
      </c>
      <c r="E2204">
        <f t="shared" si="72"/>
        <v>1</v>
      </c>
      <c r="F2204">
        <f t="shared" si="73"/>
        <v>0</v>
      </c>
    </row>
    <row r="2205" spans="1:6">
      <c r="A2205">
        <v>5599146</v>
      </c>
      <c r="C2205">
        <v>5599766</v>
      </c>
      <c r="D2205" t="s">
        <v>10</v>
      </c>
      <c r="E2205">
        <f t="shared" si="72"/>
        <v>1</v>
      </c>
      <c r="F2205">
        <f t="shared" si="73"/>
        <v>0</v>
      </c>
    </row>
    <row r="2206" spans="1:6">
      <c r="A2206">
        <v>5599773</v>
      </c>
      <c r="C2206">
        <v>5600285</v>
      </c>
      <c r="D2206" t="s">
        <v>10</v>
      </c>
      <c r="E2206">
        <f t="shared" si="72"/>
        <v>1</v>
      </c>
      <c r="F2206">
        <f t="shared" si="73"/>
        <v>0</v>
      </c>
    </row>
    <row r="2207" spans="1:6">
      <c r="A2207">
        <v>5600310</v>
      </c>
      <c r="C2207">
        <v>5601614</v>
      </c>
      <c r="D2207" t="s">
        <v>10</v>
      </c>
      <c r="E2207">
        <f t="shared" si="72"/>
        <v>0</v>
      </c>
      <c r="F2207">
        <f t="shared" si="73"/>
        <v>0</v>
      </c>
    </row>
    <row r="2208" spans="1:6">
      <c r="A2208">
        <v>5603630</v>
      </c>
      <c r="C2208">
        <v>5607067</v>
      </c>
      <c r="D2208" t="s">
        <v>10</v>
      </c>
      <c r="E2208">
        <f t="shared" si="72"/>
        <v>1</v>
      </c>
      <c r="F2208">
        <f t="shared" si="73"/>
        <v>0</v>
      </c>
    </row>
    <row r="2209" spans="1:6">
      <c r="A2209">
        <v>5607101</v>
      </c>
      <c r="C2209">
        <v>5607376</v>
      </c>
      <c r="D2209" t="s">
        <v>10</v>
      </c>
      <c r="E2209">
        <f t="shared" si="72"/>
        <v>1</v>
      </c>
      <c r="F2209">
        <f t="shared" si="73"/>
        <v>0</v>
      </c>
    </row>
    <row r="2210" spans="1:6">
      <c r="A2210">
        <v>5607440</v>
      </c>
      <c r="C2210">
        <v>5608522</v>
      </c>
      <c r="D2210" t="s">
        <v>10</v>
      </c>
      <c r="E2210">
        <f t="shared" si="72"/>
        <v>0</v>
      </c>
      <c r="F2210">
        <f t="shared" si="73"/>
        <v>0</v>
      </c>
    </row>
    <row r="2211" spans="1:6">
      <c r="A2211">
        <v>5608659</v>
      </c>
      <c r="C2211">
        <v>5609945</v>
      </c>
      <c r="D2211" t="s">
        <v>10</v>
      </c>
      <c r="E2211">
        <f t="shared" si="72"/>
        <v>0</v>
      </c>
      <c r="F2211">
        <f t="shared" si="73"/>
        <v>0</v>
      </c>
    </row>
    <row r="2212" spans="1:6">
      <c r="A2212">
        <v>5610284</v>
      </c>
      <c r="C2212">
        <v>5611474</v>
      </c>
      <c r="D2212" t="s">
        <v>10</v>
      </c>
      <c r="E2212">
        <f t="shared" si="72"/>
        <v>0</v>
      </c>
      <c r="F2212">
        <f t="shared" si="73"/>
        <v>0</v>
      </c>
    </row>
    <row r="2213" spans="1:6">
      <c r="A2213">
        <v>5612629</v>
      </c>
      <c r="C2213">
        <v>5612865</v>
      </c>
      <c r="D2213" t="s">
        <v>10</v>
      </c>
      <c r="E2213">
        <f t="shared" si="72"/>
        <v>0</v>
      </c>
      <c r="F2213">
        <f t="shared" si="73"/>
        <v>0</v>
      </c>
    </row>
    <row r="2214" spans="1:6">
      <c r="A2214">
        <v>5612969</v>
      </c>
      <c r="C2214">
        <v>5614909</v>
      </c>
      <c r="D2214" t="s">
        <v>10</v>
      </c>
      <c r="E2214">
        <f t="shared" si="72"/>
        <v>0</v>
      </c>
      <c r="F2214">
        <f t="shared" si="73"/>
        <v>0</v>
      </c>
    </row>
    <row r="2215" spans="1:6">
      <c r="A2215">
        <v>5615561</v>
      </c>
      <c r="C2215">
        <v>5616667</v>
      </c>
      <c r="D2215" t="s">
        <v>10</v>
      </c>
      <c r="E2215">
        <f t="shared" si="72"/>
        <v>1</v>
      </c>
      <c r="F2215">
        <f t="shared" si="73"/>
        <v>0</v>
      </c>
    </row>
    <row r="2216" spans="1:6">
      <c r="A2216">
        <v>5616747</v>
      </c>
      <c r="C2216">
        <v>5617538</v>
      </c>
      <c r="D2216" t="s">
        <v>10</v>
      </c>
      <c r="E2216">
        <f t="shared" si="72"/>
        <v>1</v>
      </c>
      <c r="F2216">
        <f t="shared" si="73"/>
        <v>0</v>
      </c>
    </row>
    <row r="2217" spans="1:6">
      <c r="A2217">
        <v>5617561</v>
      </c>
      <c r="C2217">
        <v>5620557</v>
      </c>
      <c r="D2217" t="s">
        <v>10</v>
      </c>
      <c r="E2217">
        <f t="shared" si="72"/>
        <v>1</v>
      </c>
      <c r="F2217">
        <f t="shared" si="73"/>
        <v>0</v>
      </c>
    </row>
    <row r="2218" spans="1:6">
      <c r="A2218">
        <v>5620642</v>
      </c>
      <c r="C2218">
        <v>5622606</v>
      </c>
      <c r="D2218" t="s">
        <v>10</v>
      </c>
      <c r="E2218">
        <f t="shared" si="72"/>
        <v>0</v>
      </c>
      <c r="F2218">
        <f t="shared" si="73"/>
        <v>0</v>
      </c>
    </row>
    <row r="2219" spans="1:6">
      <c r="A2219">
        <v>5622844</v>
      </c>
      <c r="C2219">
        <v>5624799</v>
      </c>
      <c r="D2219" t="s">
        <v>10</v>
      </c>
      <c r="E2219">
        <f t="shared" si="72"/>
        <v>0</v>
      </c>
      <c r="F2219">
        <f t="shared" si="73"/>
        <v>0</v>
      </c>
    </row>
    <row r="2220" spans="1:6">
      <c r="A2220">
        <v>5625260</v>
      </c>
      <c r="C2220">
        <v>5626000</v>
      </c>
      <c r="D2220" t="s">
        <v>10</v>
      </c>
      <c r="E2220">
        <f t="shared" si="72"/>
        <v>0</v>
      </c>
      <c r="F2220">
        <f t="shared" si="73"/>
        <v>0</v>
      </c>
    </row>
    <row r="2221" spans="1:6">
      <c r="A2221">
        <v>5626276</v>
      </c>
      <c r="C2221">
        <v>5626488</v>
      </c>
      <c r="D2221" t="s">
        <v>10</v>
      </c>
      <c r="E2221">
        <f t="shared" si="72"/>
        <v>0</v>
      </c>
      <c r="F2221">
        <f t="shared" si="73"/>
        <v>0</v>
      </c>
    </row>
    <row r="2222" spans="1:6">
      <c r="A2222">
        <v>5626836</v>
      </c>
      <c r="C2222">
        <v>5627207</v>
      </c>
      <c r="D2222" t="s">
        <v>10</v>
      </c>
      <c r="E2222">
        <f t="shared" si="72"/>
        <v>1</v>
      </c>
      <c r="F2222">
        <f t="shared" si="73"/>
        <v>0</v>
      </c>
    </row>
    <row r="2223" spans="1:6">
      <c r="A2223">
        <v>5627207</v>
      </c>
      <c r="C2223">
        <v>5627482</v>
      </c>
      <c r="D2223" t="s">
        <v>10</v>
      </c>
      <c r="E2223">
        <f t="shared" si="72"/>
        <v>1</v>
      </c>
      <c r="F2223">
        <f t="shared" si="73"/>
        <v>1</v>
      </c>
    </row>
    <row r="2224" spans="1:6">
      <c r="A2224">
        <v>5627479</v>
      </c>
      <c r="C2224">
        <v>5627976</v>
      </c>
      <c r="D2224" t="s">
        <v>10</v>
      </c>
      <c r="E2224">
        <f t="shared" si="72"/>
        <v>1</v>
      </c>
      <c r="F2224">
        <f t="shared" si="73"/>
        <v>1</v>
      </c>
    </row>
    <row r="2225" spans="1:6">
      <c r="A2225">
        <v>5627973</v>
      </c>
      <c r="C2225">
        <v>5629529</v>
      </c>
      <c r="D2225" t="s">
        <v>10</v>
      </c>
      <c r="E2225">
        <f t="shared" si="72"/>
        <v>1</v>
      </c>
      <c r="F2225">
        <f t="shared" si="73"/>
        <v>0</v>
      </c>
    </row>
    <row r="2226" spans="1:6">
      <c r="A2226">
        <v>5629538</v>
      </c>
      <c r="C2226">
        <v>5629963</v>
      </c>
      <c r="D2226" t="s">
        <v>10</v>
      </c>
      <c r="E2226">
        <f t="shared" si="72"/>
        <v>1</v>
      </c>
      <c r="F2226">
        <f t="shared" si="73"/>
        <v>1</v>
      </c>
    </row>
    <row r="2227" spans="1:6">
      <c r="A2227">
        <v>5629956</v>
      </c>
      <c r="C2227">
        <v>5630411</v>
      </c>
      <c r="D2227" t="s">
        <v>10</v>
      </c>
      <c r="E2227">
        <f t="shared" si="72"/>
        <v>1</v>
      </c>
      <c r="F2227">
        <f t="shared" si="73"/>
        <v>0</v>
      </c>
    </row>
    <row r="2228" spans="1:6">
      <c r="A2228">
        <v>5630411</v>
      </c>
      <c r="C2228">
        <v>5632831</v>
      </c>
      <c r="D2228" t="s">
        <v>10</v>
      </c>
      <c r="E2228">
        <f t="shared" si="72"/>
        <v>0</v>
      </c>
      <c r="F2228">
        <f t="shared" si="73"/>
        <v>0</v>
      </c>
    </row>
    <row r="2229" spans="1:6">
      <c r="A2229">
        <v>5634197</v>
      </c>
      <c r="C2229">
        <v>5634694</v>
      </c>
      <c r="D2229" t="s">
        <v>10</v>
      </c>
      <c r="E2229">
        <f t="shared" si="72"/>
        <v>1</v>
      </c>
      <c r="F2229">
        <f t="shared" si="73"/>
        <v>0</v>
      </c>
    </row>
    <row r="2230" spans="1:6">
      <c r="A2230">
        <v>5634728</v>
      </c>
      <c r="C2230">
        <v>5635252</v>
      </c>
      <c r="D2230" t="s">
        <v>10</v>
      </c>
      <c r="E2230">
        <f t="shared" si="72"/>
        <v>0</v>
      </c>
      <c r="F2230">
        <f t="shared" si="73"/>
        <v>0</v>
      </c>
    </row>
    <row r="2231" spans="1:6">
      <c r="A2231">
        <v>5635412</v>
      </c>
      <c r="C2231">
        <v>5637673</v>
      </c>
      <c r="D2231" t="s">
        <v>10</v>
      </c>
      <c r="E2231">
        <f t="shared" si="72"/>
        <v>1</v>
      </c>
      <c r="F2231">
        <f t="shared" si="73"/>
        <v>1</v>
      </c>
    </row>
    <row r="2232" spans="1:6">
      <c r="A2232">
        <v>5637670</v>
      </c>
      <c r="C2232">
        <v>5638362</v>
      </c>
      <c r="D2232" t="s">
        <v>10</v>
      </c>
      <c r="E2232">
        <f t="shared" si="72"/>
        <v>0</v>
      </c>
      <c r="F2232">
        <f t="shared" si="73"/>
        <v>0</v>
      </c>
    </row>
    <row r="2233" spans="1:6">
      <c r="A2233">
        <v>5640367</v>
      </c>
      <c r="C2233">
        <v>5641101</v>
      </c>
      <c r="D2233" t="s">
        <v>10</v>
      </c>
      <c r="E2233">
        <f t="shared" si="72"/>
        <v>1</v>
      </c>
      <c r="F2233">
        <f t="shared" si="73"/>
        <v>1</v>
      </c>
    </row>
    <row r="2234" spans="1:6">
      <c r="A2234">
        <v>5641088</v>
      </c>
      <c r="C2234">
        <v>5642167</v>
      </c>
      <c r="D2234" t="s">
        <v>10</v>
      </c>
      <c r="E2234">
        <f t="shared" si="72"/>
        <v>0</v>
      </c>
      <c r="F2234">
        <f t="shared" si="73"/>
        <v>0</v>
      </c>
    </row>
    <row r="2235" spans="1:6">
      <c r="A2235">
        <v>5642426</v>
      </c>
      <c r="C2235">
        <v>5642902</v>
      </c>
      <c r="D2235" t="s">
        <v>10</v>
      </c>
      <c r="E2235">
        <f t="shared" si="72"/>
        <v>0</v>
      </c>
      <c r="F2235">
        <f t="shared" si="73"/>
        <v>0</v>
      </c>
    </row>
    <row r="2236" spans="1:6">
      <c r="A2236">
        <v>5643518</v>
      </c>
      <c r="C2236">
        <v>5644210</v>
      </c>
      <c r="D2236" t="s">
        <v>10</v>
      </c>
      <c r="E2236">
        <f t="shared" si="72"/>
        <v>0</v>
      </c>
      <c r="F2236">
        <f t="shared" si="73"/>
        <v>0</v>
      </c>
    </row>
    <row r="2237" spans="1:6">
      <c r="A2237">
        <v>5645326</v>
      </c>
      <c r="C2237">
        <v>5645706</v>
      </c>
      <c r="D2237" t="s">
        <v>10</v>
      </c>
      <c r="E2237">
        <f t="shared" si="72"/>
        <v>1</v>
      </c>
      <c r="F2237">
        <f t="shared" si="73"/>
        <v>0</v>
      </c>
    </row>
    <row r="2238" spans="1:6">
      <c r="A2238">
        <v>5645778</v>
      </c>
      <c r="C2238">
        <v>5646116</v>
      </c>
      <c r="D2238" t="s">
        <v>10</v>
      </c>
      <c r="E2238">
        <f t="shared" si="72"/>
        <v>0</v>
      </c>
      <c r="F2238">
        <f t="shared" si="73"/>
        <v>0</v>
      </c>
    </row>
    <row r="2239" spans="1:6">
      <c r="A2239">
        <v>5647234</v>
      </c>
      <c r="C2239">
        <v>5647611</v>
      </c>
      <c r="D2239" t="s">
        <v>10</v>
      </c>
      <c r="E2239">
        <f t="shared" si="72"/>
        <v>0</v>
      </c>
      <c r="F2239">
        <f t="shared" si="73"/>
        <v>0</v>
      </c>
    </row>
    <row r="2240" spans="1:6">
      <c r="A2240">
        <v>5650614</v>
      </c>
      <c r="C2240">
        <v>5659469</v>
      </c>
      <c r="D2240" t="s">
        <v>10</v>
      </c>
      <c r="E2240">
        <f t="shared" si="72"/>
        <v>0</v>
      </c>
      <c r="F2240">
        <f t="shared" si="73"/>
        <v>0</v>
      </c>
    </row>
    <row r="2241" spans="1:6">
      <c r="A2241">
        <v>5660489</v>
      </c>
      <c r="C2241">
        <v>5664562</v>
      </c>
      <c r="D2241" t="s">
        <v>10</v>
      </c>
      <c r="E2241">
        <f t="shared" si="72"/>
        <v>0</v>
      </c>
      <c r="F2241">
        <f t="shared" si="73"/>
        <v>0</v>
      </c>
    </row>
    <row r="2242" spans="1:6">
      <c r="A2242">
        <v>5665776</v>
      </c>
      <c r="C2242">
        <v>5666345</v>
      </c>
      <c r="D2242" t="s">
        <v>10</v>
      </c>
      <c r="E2242">
        <f t="shared" si="72"/>
        <v>0</v>
      </c>
      <c r="F2242">
        <f t="shared" si="73"/>
        <v>0</v>
      </c>
    </row>
    <row r="2243" spans="1:6">
      <c r="A2243">
        <v>5673842</v>
      </c>
      <c r="C2243">
        <v>5674669</v>
      </c>
      <c r="D2243" t="s">
        <v>10</v>
      </c>
      <c r="E2243">
        <f t="shared" si="72"/>
        <v>1</v>
      </c>
      <c r="F2243">
        <f t="shared" si="73"/>
        <v>0</v>
      </c>
    </row>
    <row r="2244" spans="1:6">
      <c r="A2244">
        <v>5674672</v>
      </c>
      <c r="C2244">
        <v>5675628</v>
      </c>
      <c r="D2244" t="s">
        <v>10</v>
      </c>
      <c r="E2244">
        <f t="shared" ref="E2244:E2269" si="74">IF(A2245-C2244&lt;100,1,0)</f>
        <v>1</v>
      </c>
      <c r="F2244">
        <f t="shared" ref="F2244:F2269" si="75">IF(A2245-C2244&lt;0,1,0)</f>
        <v>1</v>
      </c>
    </row>
    <row r="2245" spans="1:6">
      <c r="A2245">
        <v>5675625</v>
      </c>
      <c r="C2245">
        <v>5676455</v>
      </c>
      <c r="D2245" t="s">
        <v>10</v>
      </c>
      <c r="E2245">
        <f t="shared" si="74"/>
        <v>1</v>
      </c>
      <c r="F2245">
        <f t="shared" si="75"/>
        <v>1</v>
      </c>
    </row>
    <row r="2246" spans="1:6">
      <c r="A2246">
        <v>5676452</v>
      </c>
      <c r="C2246">
        <v>5677450</v>
      </c>
      <c r="D2246" t="s">
        <v>10</v>
      </c>
      <c r="E2246">
        <f t="shared" si="74"/>
        <v>1</v>
      </c>
      <c r="F2246">
        <f t="shared" si="75"/>
        <v>0</v>
      </c>
    </row>
    <row r="2247" spans="1:6">
      <c r="A2247">
        <v>5677467</v>
      </c>
      <c r="C2247">
        <v>5679245</v>
      </c>
      <c r="D2247" t="s">
        <v>10</v>
      </c>
      <c r="E2247">
        <f t="shared" si="74"/>
        <v>1</v>
      </c>
      <c r="F2247">
        <f t="shared" si="75"/>
        <v>1</v>
      </c>
    </row>
    <row r="2248" spans="1:6">
      <c r="A2248">
        <v>5679220</v>
      </c>
      <c r="C2248">
        <v>5679873</v>
      </c>
      <c r="D2248" t="s">
        <v>10</v>
      </c>
      <c r="E2248">
        <f t="shared" si="74"/>
        <v>0</v>
      </c>
      <c r="F2248">
        <f t="shared" si="75"/>
        <v>0</v>
      </c>
    </row>
    <row r="2249" spans="1:6">
      <c r="A2249">
        <v>5683577</v>
      </c>
      <c r="C2249">
        <v>5684245</v>
      </c>
      <c r="D2249" t="s">
        <v>10</v>
      </c>
      <c r="E2249">
        <f t="shared" si="74"/>
        <v>1</v>
      </c>
      <c r="F2249">
        <f t="shared" si="75"/>
        <v>0</v>
      </c>
    </row>
    <row r="2250" spans="1:6">
      <c r="A2250">
        <v>5684306</v>
      </c>
      <c r="C2250">
        <v>5685484</v>
      </c>
      <c r="D2250" t="s">
        <v>10</v>
      </c>
      <c r="E2250">
        <f t="shared" si="74"/>
        <v>0</v>
      </c>
      <c r="F2250">
        <f t="shared" si="75"/>
        <v>0</v>
      </c>
    </row>
    <row r="2251" spans="1:6">
      <c r="A2251">
        <v>5685710</v>
      </c>
      <c r="C2251">
        <v>5686360</v>
      </c>
      <c r="D2251" t="s">
        <v>10</v>
      </c>
      <c r="E2251">
        <f t="shared" si="74"/>
        <v>0</v>
      </c>
      <c r="F2251">
        <f t="shared" si="75"/>
        <v>0</v>
      </c>
    </row>
    <row r="2252" spans="1:6">
      <c r="A2252">
        <v>5686878</v>
      </c>
      <c r="C2252">
        <v>5687486</v>
      </c>
      <c r="D2252" t="s">
        <v>10</v>
      </c>
      <c r="E2252">
        <f t="shared" si="74"/>
        <v>0</v>
      </c>
      <c r="F2252">
        <f t="shared" si="75"/>
        <v>0</v>
      </c>
    </row>
    <row r="2253" spans="1:6">
      <c r="A2253">
        <v>5701530</v>
      </c>
      <c r="C2253">
        <v>5702303</v>
      </c>
      <c r="D2253" t="s">
        <v>10</v>
      </c>
      <c r="E2253">
        <f t="shared" si="74"/>
        <v>0</v>
      </c>
      <c r="F2253">
        <f t="shared" si="75"/>
        <v>0</v>
      </c>
    </row>
    <row r="2254" spans="1:6">
      <c r="A2254">
        <v>5705259</v>
      </c>
      <c r="C2254">
        <v>5705582</v>
      </c>
      <c r="D2254" t="s">
        <v>10</v>
      </c>
      <c r="E2254">
        <f t="shared" si="74"/>
        <v>1</v>
      </c>
      <c r="F2254">
        <f t="shared" si="75"/>
        <v>1</v>
      </c>
    </row>
    <row r="2255" spans="1:6">
      <c r="A2255">
        <v>5705567</v>
      </c>
      <c r="C2255">
        <v>5705863</v>
      </c>
      <c r="D2255" t="s">
        <v>10</v>
      </c>
      <c r="E2255">
        <f t="shared" si="74"/>
        <v>0</v>
      </c>
      <c r="F2255">
        <f t="shared" si="75"/>
        <v>0</v>
      </c>
    </row>
    <row r="2256" spans="1:6">
      <c r="A2256">
        <v>5707034</v>
      </c>
      <c r="C2256">
        <v>5708281</v>
      </c>
      <c r="D2256" t="s">
        <v>10</v>
      </c>
      <c r="E2256">
        <f t="shared" si="74"/>
        <v>0</v>
      </c>
      <c r="F2256">
        <f t="shared" si="75"/>
        <v>0</v>
      </c>
    </row>
    <row r="2257" spans="1:6">
      <c r="A2257">
        <v>5710125</v>
      </c>
      <c r="C2257">
        <v>5711030</v>
      </c>
      <c r="D2257" t="s">
        <v>10</v>
      </c>
      <c r="E2257">
        <f t="shared" si="74"/>
        <v>0</v>
      </c>
      <c r="F2257">
        <f t="shared" si="75"/>
        <v>0</v>
      </c>
    </row>
    <row r="2258" spans="1:6">
      <c r="A2258">
        <v>5711892</v>
      </c>
      <c r="C2258">
        <v>5712449</v>
      </c>
      <c r="D2258" t="s">
        <v>10</v>
      </c>
      <c r="E2258">
        <f t="shared" si="74"/>
        <v>0</v>
      </c>
      <c r="F2258">
        <f t="shared" si="75"/>
        <v>0</v>
      </c>
    </row>
    <row r="2259" spans="1:6">
      <c r="A2259">
        <v>5712868</v>
      </c>
      <c r="C2259">
        <v>5714028</v>
      </c>
      <c r="D2259" t="s">
        <v>10</v>
      </c>
      <c r="E2259">
        <f t="shared" si="74"/>
        <v>1</v>
      </c>
      <c r="F2259">
        <f t="shared" si="75"/>
        <v>1</v>
      </c>
    </row>
    <row r="2260" spans="1:6">
      <c r="A2260">
        <v>5714025</v>
      </c>
      <c r="C2260">
        <v>5715536</v>
      </c>
      <c r="D2260" t="s">
        <v>10</v>
      </c>
      <c r="E2260">
        <f t="shared" si="74"/>
        <v>0</v>
      </c>
      <c r="F2260">
        <f t="shared" si="75"/>
        <v>0</v>
      </c>
    </row>
    <row r="2261" spans="1:6">
      <c r="A2261">
        <v>5718234</v>
      </c>
      <c r="C2261">
        <v>5718512</v>
      </c>
      <c r="D2261" t="s">
        <v>10</v>
      </c>
      <c r="E2261">
        <f t="shared" si="74"/>
        <v>0</v>
      </c>
      <c r="F2261">
        <f t="shared" si="75"/>
        <v>0</v>
      </c>
    </row>
    <row r="2262" spans="1:6">
      <c r="A2262">
        <v>5718926</v>
      </c>
      <c r="C2262">
        <v>5720485</v>
      </c>
      <c r="D2262" t="s">
        <v>10</v>
      </c>
      <c r="E2262">
        <f t="shared" si="74"/>
        <v>0</v>
      </c>
      <c r="F2262">
        <f t="shared" si="75"/>
        <v>0</v>
      </c>
    </row>
    <row r="2263" spans="1:6">
      <c r="A2263">
        <v>5724787</v>
      </c>
      <c r="C2263">
        <v>5725410</v>
      </c>
      <c r="D2263" t="s">
        <v>10</v>
      </c>
      <c r="E2263">
        <f t="shared" si="74"/>
        <v>0</v>
      </c>
      <c r="F2263">
        <f t="shared" si="75"/>
        <v>0</v>
      </c>
    </row>
    <row r="2264" spans="1:6">
      <c r="A2264">
        <v>5733216</v>
      </c>
      <c r="C2264">
        <v>5734283</v>
      </c>
      <c r="D2264" t="s">
        <v>10</v>
      </c>
      <c r="E2264">
        <f t="shared" si="74"/>
        <v>0</v>
      </c>
      <c r="F2264">
        <f t="shared" si="75"/>
        <v>0</v>
      </c>
    </row>
    <row r="2265" spans="1:6">
      <c r="A2265">
        <v>5736863</v>
      </c>
      <c r="C2265">
        <v>5737201</v>
      </c>
      <c r="D2265" t="s">
        <v>10</v>
      </c>
      <c r="E2265">
        <f t="shared" si="74"/>
        <v>0</v>
      </c>
      <c r="F2265">
        <f t="shared" si="75"/>
        <v>0</v>
      </c>
    </row>
    <row r="2266" spans="1:6">
      <c r="A2266">
        <v>5743231</v>
      </c>
      <c r="C2266">
        <v>5744022</v>
      </c>
      <c r="D2266" t="s">
        <v>10</v>
      </c>
      <c r="E2266">
        <f t="shared" si="74"/>
        <v>0</v>
      </c>
      <c r="F2266">
        <f t="shared" si="75"/>
        <v>0</v>
      </c>
    </row>
    <row r="2267" spans="1:6">
      <c r="A2267">
        <v>5748680</v>
      </c>
      <c r="C2267">
        <v>5748994</v>
      </c>
      <c r="D2267" t="s">
        <v>10</v>
      </c>
      <c r="E2267">
        <f t="shared" si="74"/>
        <v>1</v>
      </c>
      <c r="F2267">
        <f t="shared" si="75"/>
        <v>1</v>
      </c>
    </row>
    <row r="2268" spans="1:6">
      <c r="A2268">
        <v>5748991</v>
      </c>
      <c r="C2268">
        <v>5749764</v>
      </c>
      <c r="D2268" t="s">
        <v>10</v>
      </c>
      <c r="E2268">
        <f t="shared" si="74"/>
        <v>0</v>
      </c>
      <c r="F2268">
        <f t="shared" si="75"/>
        <v>0</v>
      </c>
    </row>
    <row r="2269" spans="1:6">
      <c r="A2269">
        <v>5750026</v>
      </c>
      <c r="C2269">
        <v>5750520</v>
      </c>
      <c r="D2269" t="s">
        <v>10</v>
      </c>
      <c r="E2269">
        <f t="shared" si="74"/>
        <v>0</v>
      </c>
      <c r="F2269">
        <f t="shared" si="75"/>
        <v>0</v>
      </c>
    </row>
    <row r="2270" spans="1:6">
      <c r="A2270">
        <v>5750684</v>
      </c>
      <c r="C2270">
        <v>5751244</v>
      </c>
      <c r="D2270" t="s">
        <v>10</v>
      </c>
    </row>
    <row r="2271" spans="1:6">
      <c r="A2271">
        <v>3805</v>
      </c>
      <c r="C2271">
        <v>5349</v>
      </c>
      <c r="D2271" t="s">
        <v>19</v>
      </c>
      <c r="E2271">
        <f t="shared" ref="E2271:E2334" si="76">IF(A2272-C2271&lt;100,1,0)</f>
        <v>0</v>
      </c>
      <c r="F2271">
        <f>IF(A2272-C2271&lt;0,1,0)</f>
        <v>0</v>
      </c>
    </row>
    <row r="2272" spans="1:6">
      <c r="A2272">
        <v>9571</v>
      </c>
      <c r="C2272">
        <v>10758</v>
      </c>
      <c r="D2272" t="s">
        <v>19</v>
      </c>
      <c r="E2272">
        <f t="shared" si="76"/>
        <v>0</v>
      </c>
      <c r="F2272">
        <f t="shared" ref="F2272:F2335" si="77">IF(A2273-C2272&lt;0,1,0)</f>
        <v>0</v>
      </c>
    </row>
    <row r="2273" spans="1:6">
      <c r="A2273">
        <v>11359</v>
      </c>
      <c r="C2273">
        <v>12453</v>
      </c>
      <c r="D2273" t="s">
        <v>19</v>
      </c>
      <c r="E2273">
        <f t="shared" si="76"/>
        <v>0</v>
      </c>
      <c r="F2273">
        <f t="shared" si="77"/>
        <v>0</v>
      </c>
    </row>
    <row r="2274" spans="1:6">
      <c r="A2274">
        <v>13031</v>
      </c>
      <c r="C2274">
        <v>14572</v>
      </c>
      <c r="D2274" t="s">
        <v>19</v>
      </c>
      <c r="E2274">
        <f t="shared" si="76"/>
        <v>0</v>
      </c>
      <c r="F2274">
        <f t="shared" si="77"/>
        <v>0</v>
      </c>
    </row>
    <row r="2275" spans="1:6">
      <c r="A2275">
        <v>25197</v>
      </c>
      <c r="C2275">
        <v>25577</v>
      </c>
      <c r="D2275" t="s">
        <v>19</v>
      </c>
      <c r="E2275">
        <f t="shared" si="76"/>
        <v>0</v>
      </c>
      <c r="F2275">
        <f t="shared" si="77"/>
        <v>0</v>
      </c>
    </row>
    <row r="2276" spans="1:6">
      <c r="A2276">
        <v>25764</v>
      </c>
      <c r="C2276">
        <v>27983</v>
      </c>
      <c r="D2276" t="s">
        <v>19</v>
      </c>
      <c r="E2276">
        <f t="shared" si="76"/>
        <v>0</v>
      </c>
      <c r="F2276">
        <f t="shared" si="77"/>
        <v>0</v>
      </c>
    </row>
    <row r="2277" spans="1:6">
      <c r="A2277">
        <v>28098</v>
      </c>
      <c r="C2277">
        <v>28652</v>
      </c>
      <c r="D2277" t="s">
        <v>19</v>
      </c>
      <c r="E2277">
        <f t="shared" si="76"/>
        <v>1</v>
      </c>
      <c r="F2277">
        <f t="shared" si="77"/>
        <v>0</v>
      </c>
    </row>
    <row r="2278" spans="1:6">
      <c r="A2278">
        <v>28662</v>
      </c>
      <c r="C2278">
        <v>30131</v>
      </c>
      <c r="D2278" t="s">
        <v>19</v>
      </c>
      <c r="E2278">
        <f t="shared" si="76"/>
        <v>1</v>
      </c>
      <c r="F2278">
        <f t="shared" si="77"/>
        <v>0</v>
      </c>
    </row>
    <row r="2279" spans="1:6">
      <c r="A2279">
        <v>30217</v>
      </c>
      <c r="C2279">
        <v>30723</v>
      </c>
      <c r="D2279" t="s">
        <v>19</v>
      </c>
      <c r="E2279">
        <f t="shared" si="76"/>
        <v>0</v>
      </c>
      <c r="F2279">
        <f t="shared" si="77"/>
        <v>0</v>
      </c>
    </row>
    <row r="2280" spans="1:6">
      <c r="A2280">
        <v>31065</v>
      </c>
      <c r="C2280">
        <v>32102</v>
      </c>
      <c r="D2280" t="s">
        <v>19</v>
      </c>
      <c r="E2280">
        <f t="shared" si="76"/>
        <v>0</v>
      </c>
      <c r="F2280">
        <f t="shared" si="77"/>
        <v>0</v>
      </c>
    </row>
    <row r="2281" spans="1:6">
      <c r="A2281">
        <v>32254</v>
      </c>
      <c r="C2281">
        <v>33018</v>
      </c>
      <c r="D2281" t="s">
        <v>19</v>
      </c>
      <c r="E2281">
        <f t="shared" si="76"/>
        <v>1</v>
      </c>
      <c r="F2281">
        <f t="shared" si="77"/>
        <v>0</v>
      </c>
    </row>
    <row r="2282" spans="1:6">
      <c r="A2282">
        <v>33066</v>
      </c>
      <c r="C2282">
        <v>33890</v>
      </c>
      <c r="D2282" t="s">
        <v>19</v>
      </c>
      <c r="E2282">
        <f t="shared" si="76"/>
        <v>0</v>
      </c>
      <c r="F2282">
        <f t="shared" si="77"/>
        <v>0</v>
      </c>
    </row>
    <row r="2283" spans="1:6">
      <c r="A2283">
        <v>34650</v>
      </c>
      <c r="C2283">
        <v>35105</v>
      </c>
      <c r="D2283" t="s">
        <v>19</v>
      </c>
      <c r="E2283">
        <f t="shared" si="76"/>
        <v>0</v>
      </c>
      <c r="F2283">
        <f t="shared" si="77"/>
        <v>0</v>
      </c>
    </row>
    <row r="2284" spans="1:6">
      <c r="A2284">
        <v>35473</v>
      </c>
      <c r="C2284">
        <v>36759</v>
      </c>
      <c r="D2284" t="s">
        <v>19</v>
      </c>
      <c r="E2284">
        <f t="shared" si="76"/>
        <v>0</v>
      </c>
      <c r="F2284">
        <f t="shared" si="77"/>
        <v>0</v>
      </c>
    </row>
    <row r="2285" spans="1:6">
      <c r="A2285">
        <v>47306</v>
      </c>
      <c r="C2285">
        <v>49258</v>
      </c>
      <c r="D2285" t="s">
        <v>19</v>
      </c>
      <c r="E2285">
        <f t="shared" si="76"/>
        <v>0</v>
      </c>
      <c r="F2285">
        <f t="shared" si="77"/>
        <v>0</v>
      </c>
    </row>
    <row r="2286" spans="1:6">
      <c r="A2286">
        <v>49629</v>
      </c>
      <c r="C2286">
        <v>50060</v>
      </c>
      <c r="D2286" t="s">
        <v>19</v>
      </c>
      <c r="E2286">
        <f t="shared" si="76"/>
        <v>1</v>
      </c>
      <c r="F2286">
        <f t="shared" si="77"/>
        <v>1</v>
      </c>
    </row>
    <row r="2287" spans="1:6">
      <c r="A2287">
        <v>50047</v>
      </c>
      <c r="C2287">
        <v>50922</v>
      </c>
      <c r="D2287" t="s">
        <v>19</v>
      </c>
      <c r="E2287">
        <f t="shared" si="76"/>
        <v>0</v>
      </c>
      <c r="F2287">
        <f t="shared" si="77"/>
        <v>0</v>
      </c>
    </row>
    <row r="2288" spans="1:6">
      <c r="A2288">
        <v>51146</v>
      </c>
      <c r="C2288">
        <v>52183</v>
      </c>
      <c r="D2288" t="s">
        <v>19</v>
      </c>
      <c r="E2288">
        <f t="shared" si="76"/>
        <v>0</v>
      </c>
      <c r="F2288">
        <f t="shared" si="77"/>
        <v>0</v>
      </c>
    </row>
    <row r="2289" spans="1:6">
      <c r="A2289">
        <v>53371</v>
      </c>
      <c r="C2289">
        <v>54618</v>
      </c>
      <c r="D2289" t="s">
        <v>19</v>
      </c>
      <c r="E2289">
        <f t="shared" si="76"/>
        <v>0</v>
      </c>
      <c r="F2289">
        <f t="shared" si="77"/>
        <v>0</v>
      </c>
    </row>
    <row r="2290" spans="1:6">
      <c r="A2290">
        <v>54809</v>
      </c>
      <c r="C2290">
        <v>56512</v>
      </c>
      <c r="D2290" t="s">
        <v>19</v>
      </c>
      <c r="E2290">
        <f t="shared" si="76"/>
        <v>1</v>
      </c>
      <c r="F2290">
        <f t="shared" si="77"/>
        <v>1</v>
      </c>
    </row>
    <row r="2291" spans="1:6">
      <c r="A2291">
        <v>56493</v>
      </c>
      <c r="C2291">
        <v>56717</v>
      </c>
      <c r="D2291" t="s">
        <v>19</v>
      </c>
      <c r="E2291">
        <f t="shared" si="76"/>
        <v>0</v>
      </c>
      <c r="F2291">
        <f t="shared" si="77"/>
        <v>0</v>
      </c>
    </row>
    <row r="2292" spans="1:6">
      <c r="A2292">
        <v>56925</v>
      </c>
      <c r="C2292">
        <v>57329</v>
      </c>
      <c r="D2292" t="s">
        <v>19</v>
      </c>
      <c r="E2292">
        <f t="shared" si="76"/>
        <v>0</v>
      </c>
      <c r="F2292">
        <f t="shared" si="77"/>
        <v>0</v>
      </c>
    </row>
    <row r="2293" spans="1:6">
      <c r="A2293">
        <v>57569</v>
      </c>
      <c r="C2293">
        <v>58264</v>
      </c>
      <c r="D2293" t="s">
        <v>19</v>
      </c>
      <c r="E2293">
        <f t="shared" si="76"/>
        <v>1</v>
      </c>
      <c r="F2293">
        <f t="shared" si="77"/>
        <v>0</v>
      </c>
    </row>
    <row r="2294" spans="1:6">
      <c r="A2294">
        <v>58313</v>
      </c>
      <c r="C2294">
        <v>59023</v>
      </c>
      <c r="D2294" t="s">
        <v>19</v>
      </c>
      <c r="E2294">
        <f t="shared" si="76"/>
        <v>0</v>
      </c>
      <c r="F2294">
        <f t="shared" si="77"/>
        <v>0</v>
      </c>
    </row>
    <row r="2295" spans="1:6">
      <c r="A2295">
        <v>59191</v>
      </c>
      <c r="C2295">
        <v>59415</v>
      </c>
      <c r="D2295" t="s">
        <v>19</v>
      </c>
      <c r="E2295">
        <f t="shared" si="76"/>
        <v>1</v>
      </c>
      <c r="F2295">
        <f t="shared" si="77"/>
        <v>0</v>
      </c>
    </row>
    <row r="2296" spans="1:6">
      <c r="A2296">
        <v>59484</v>
      </c>
      <c r="C2296">
        <v>59735</v>
      </c>
      <c r="D2296" t="s">
        <v>19</v>
      </c>
      <c r="E2296">
        <f t="shared" si="76"/>
        <v>0</v>
      </c>
      <c r="F2296">
        <f t="shared" si="77"/>
        <v>0</v>
      </c>
    </row>
    <row r="2297" spans="1:6">
      <c r="A2297">
        <v>59888</v>
      </c>
      <c r="C2297">
        <v>61279</v>
      </c>
      <c r="D2297" t="s">
        <v>19</v>
      </c>
      <c r="E2297">
        <f t="shared" si="76"/>
        <v>0</v>
      </c>
      <c r="F2297">
        <f t="shared" si="77"/>
        <v>0</v>
      </c>
    </row>
    <row r="2298" spans="1:6">
      <c r="A2298">
        <v>63628</v>
      </c>
      <c r="C2298">
        <v>63927</v>
      </c>
      <c r="D2298" t="s">
        <v>19</v>
      </c>
      <c r="E2298">
        <f t="shared" si="76"/>
        <v>0</v>
      </c>
      <c r="F2298">
        <f t="shared" si="77"/>
        <v>0</v>
      </c>
    </row>
    <row r="2299" spans="1:6">
      <c r="A2299">
        <v>64281</v>
      </c>
      <c r="C2299">
        <v>65324</v>
      </c>
      <c r="D2299" t="s">
        <v>19</v>
      </c>
      <c r="E2299">
        <f t="shared" si="76"/>
        <v>0</v>
      </c>
      <c r="F2299">
        <f t="shared" si="77"/>
        <v>0</v>
      </c>
    </row>
    <row r="2300" spans="1:6">
      <c r="A2300">
        <v>65547</v>
      </c>
      <c r="C2300">
        <v>66581</v>
      </c>
      <c r="D2300" t="s">
        <v>19</v>
      </c>
      <c r="E2300">
        <f t="shared" si="76"/>
        <v>0</v>
      </c>
      <c r="F2300">
        <f t="shared" si="77"/>
        <v>0</v>
      </c>
    </row>
    <row r="2301" spans="1:6">
      <c r="A2301">
        <v>68394</v>
      </c>
      <c r="C2301">
        <v>68609</v>
      </c>
      <c r="D2301" t="s">
        <v>19</v>
      </c>
      <c r="E2301">
        <f t="shared" si="76"/>
        <v>1</v>
      </c>
      <c r="F2301">
        <f t="shared" si="77"/>
        <v>0</v>
      </c>
    </row>
    <row r="2302" spans="1:6">
      <c r="A2302">
        <v>68667</v>
      </c>
      <c r="C2302">
        <v>68882</v>
      </c>
      <c r="D2302" t="s">
        <v>19</v>
      </c>
      <c r="E2302">
        <f t="shared" si="76"/>
        <v>1</v>
      </c>
      <c r="F2302">
        <f t="shared" si="77"/>
        <v>0</v>
      </c>
    </row>
    <row r="2303" spans="1:6">
      <c r="A2303">
        <v>68941</v>
      </c>
      <c r="C2303">
        <v>69156</v>
      </c>
      <c r="D2303" t="s">
        <v>19</v>
      </c>
      <c r="E2303">
        <f t="shared" si="76"/>
        <v>1</v>
      </c>
      <c r="F2303">
        <f t="shared" si="77"/>
        <v>0</v>
      </c>
    </row>
    <row r="2304" spans="1:6">
      <c r="A2304">
        <v>69205</v>
      </c>
      <c r="C2304">
        <v>69420</v>
      </c>
      <c r="D2304" t="s">
        <v>19</v>
      </c>
      <c r="E2304">
        <f t="shared" si="76"/>
        <v>0</v>
      </c>
      <c r="F2304">
        <f t="shared" si="77"/>
        <v>0</v>
      </c>
    </row>
    <row r="2305" spans="1:6">
      <c r="A2305">
        <v>71483</v>
      </c>
      <c r="C2305">
        <v>71908</v>
      </c>
      <c r="D2305" t="s">
        <v>19</v>
      </c>
      <c r="E2305">
        <f t="shared" si="76"/>
        <v>0</v>
      </c>
      <c r="F2305">
        <f t="shared" si="77"/>
        <v>0</v>
      </c>
    </row>
    <row r="2306" spans="1:6">
      <c r="A2306">
        <v>75144</v>
      </c>
      <c r="C2306">
        <v>75665</v>
      </c>
      <c r="D2306" t="s">
        <v>19</v>
      </c>
      <c r="E2306">
        <f t="shared" si="76"/>
        <v>0</v>
      </c>
      <c r="F2306">
        <f t="shared" si="77"/>
        <v>0</v>
      </c>
    </row>
    <row r="2307" spans="1:6">
      <c r="A2307">
        <v>80707</v>
      </c>
      <c r="C2307">
        <v>80931</v>
      </c>
      <c r="D2307" t="s">
        <v>19</v>
      </c>
      <c r="E2307">
        <f t="shared" si="76"/>
        <v>0</v>
      </c>
      <c r="F2307">
        <f t="shared" si="77"/>
        <v>0</v>
      </c>
    </row>
    <row r="2308" spans="1:6">
      <c r="A2308">
        <v>84671</v>
      </c>
      <c r="C2308">
        <v>85033</v>
      </c>
      <c r="D2308" t="s">
        <v>19</v>
      </c>
      <c r="E2308">
        <f t="shared" si="76"/>
        <v>0</v>
      </c>
      <c r="F2308">
        <f t="shared" si="77"/>
        <v>0</v>
      </c>
    </row>
    <row r="2309" spans="1:6">
      <c r="A2309">
        <v>85394</v>
      </c>
      <c r="C2309">
        <v>86197</v>
      </c>
      <c r="D2309" t="s">
        <v>19</v>
      </c>
      <c r="E2309">
        <f t="shared" si="76"/>
        <v>0</v>
      </c>
      <c r="F2309">
        <f t="shared" si="77"/>
        <v>0</v>
      </c>
    </row>
    <row r="2310" spans="1:6">
      <c r="A2310">
        <v>88156</v>
      </c>
      <c r="C2310">
        <v>89202</v>
      </c>
      <c r="D2310" t="s">
        <v>19</v>
      </c>
      <c r="E2310">
        <f t="shared" si="76"/>
        <v>0</v>
      </c>
      <c r="F2310">
        <f t="shared" si="77"/>
        <v>0</v>
      </c>
    </row>
    <row r="2311" spans="1:6">
      <c r="A2311">
        <v>89765</v>
      </c>
      <c r="C2311">
        <v>90631</v>
      </c>
      <c r="D2311" t="s">
        <v>19</v>
      </c>
      <c r="E2311">
        <f t="shared" si="76"/>
        <v>0</v>
      </c>
      <c r="F2311">
        <f t="shared" si="77"/>
        <v>0</v>
      </c>
    </row>
    <row r="2312" spans="1:6">
      <c r="A2312">
        <v>90829</v>
      </c>
      <c r="C2312">
        <v>92013</v>
      </c>
      <c r="D2312" t="s">
        <v>19</v>
      </c>
      <c r="E2312">
        <f t="shared" si="76"/>
        <v>1</v>
      </c>
      <c r="F2312">
        <f t="shared" si="77"/>
        <v>1</v>
      </c>
    </row>
    <row r="2313" spans="1:6">
      <c r="A2313">
        <v>91916</v>
      </c>
      <c r="C2313">
        <v>94453</v>
      </c>
      <c r="D2313" t="s">
        <v>19</v>
      </c>
      <c r="E2313">
        <f t="shared" si="76"/>
        <v>0</v>
      </c>
      <c r="F2313">
        <f t="shared" si="77"/>
        <v>0</v>
      </c>
    </row>
    <row r="2314" spans="1:6">
      <c r="A2314">
        <v>94605</v>
      </c>
      <c r="C2314">
        <v>96728</v>
      </c>
      <c r="D2314" t="s">
        <v>19</v>
      </c>
      <c r="E2314">
        <f t="shared" si="76"/>
        <v>0</v>
      </c>
      <c r="F2314">
        <f t="shared" si="77"/>
        <v>0</v>
      </c>
    </row>
    <row r="2315" spans="1:6">
      <c r="A2315">
        <v>97659</v>
      </c>
      <c r="C2315">
        <v>99749</v>
      </c>
      <c r="D2315" t="s">
        <v>19</v>
      </c>
      <c r="E2315">
        <f t="shared" si="76"/>
        <v>1</v>
      </c>
      <c r="F2315">
        <f t="shared" si="77"/>
        <v>0</v>
      </c>
    </row>
    <row r="2316" spans="1:6">
      <c r="A2316">
        <v>99815</v>
      </c>
      <c r="C2316">
        <v>100024</v>
      </c>
      <c r="D2316" t="s">
        <v>19</v>
      </c>
      <c r="E2316">
        <f t="shared" si="76"/>
        <v>0</v>
      </c>
      <c r="F2316">
        <f t="shared" si="77"/>
        <v>0</v>
      </c>
    </row>
    <row r="2317" spans="1:6">
      <c r="A2317">
        <v>100217</v>
      </c>
      <c r="C2317">
        <v>101848</v>
      </c>
      <c r="D2317" t="s">
        <v>19</v>
      </c>
      <c r="E2317">
        <f t="shared" si="76"/>
        <v>0</v>
      </c>
      <c r="F2317">
        <f t="shared" si="77"/>
        <v>0</v>
      </c>
    </row>
    <row r="2318" spans="1:6">
      <c r="A2318">
        <v>105273</v>
      </c>
      <c r="C2318">
        <v>106394</v>
      </c>
      <c r="D2318" t="s">
        <v>19</v>
      </c>
      <c r="E2318">
        <f t="shared" si="76"/>
        <v>0</v>
      </c>
      <c r="F2318">
        <f t="shared" si="77"/>
        <v>0</v>
      </c>
    </row>
    <row r="2319" spans="1:6">
      <c r="A2319">
        <v>109117</v>
      </c>
      <c r="C2319">
        <v>110610</v>
      </c>
      <c r="D2319" t="s">
        <v>19</v>
      </c>
      <c r="E2319">
        <f t="shared" si="76"/>
        <v>0</v>
      </c>
      <c r="F2319">
        <f t="shared" si="77"/>
        <v>0</v>
      </c>
    </row>
    <row r="2320" spans="1:6">
      <c r="A2320">
        <v>110727</v>
      </c>
      <c r="C2320">
        <v>111479</v>
      </c>
      <c r="D2320" t="s">
        <v>19</v>
      </c>
      <c r="E2320">
        <f t="shared" si="76"/>
        <v>0</v>
      </c>
      <c r="F2320">
        <f t="shared" si="77"/>
        <v>0</v>
      </c>
    </row>
    <row r="2321" spans="1:6">
      <c r="A2321">
        <v>116131</v>
      </c>
      <c r="C2321">
        <v>116844</v>
      </c>
      <c r="D2321" t="s">
        <v>19</v>
      </c>
      <c r="E2321">
        <f t="shared" si="76"/>
        <v>0</v>
      </c>
      <c r="F2321">
        <f t="shared" si="77"/>
        <v>0</v>
      </c>
    </row>
    <row r="2322" spans="1:6">
      <c r="A2322">
        <v>124580</v>
      </c>
      <c r="C2322">
        <v>125614</v>
      </c>
      <c r="D2322" t="s">
        <v>19</v>
      </c>
      <c r="E2322">
        <f t="shared" si="76"/>
        <v>0</v>
      </c>
      <c r="F2322">
        <f t="shared" si="77"/>
        <v>0</v>
      </c>
    </row>
    <row r="2323" spans="1:6">
      <c r="A2323">
        <v>125996</v>
      </c>
      <c r="C2323">
        <v>126307</v>
      </c>
      <c r="D2323" t="s">
        <v>19</v>
      </c>
      <c r="E2323">
        <f t="shared" si="76"/>
        <v>0</v>
      </c>
      <c r="F2323">
        <f t="shared" si="77"/>
        <v>0</v>
      </c>
    </row>
    <row r="2324" spans="1:6">
      <c r="A2324">
        <v>126603</v>
      </c>
      <c r="C2324">
        <v>126923</v>
      </c>
      <c r="D2324" t="s">
        <v>19</v>
      </c>
      <c r="E2324">
        <f t="shared" si="76"/>
        <v>1</v>
      </c>
      <c r="F2324">
        <f t="shared" si="77"/>
        <v>1</v>
      </c>
    </row>
    <row r="2325" spans="1:6">
      <c r="A2325">
        <v>126920</v>
      </c>
      <c r="C2325">
        <v>127279</v>
      </c>
      <c r="D2325" t="s">
        <v>19</v>
      </c>
      <c r="E2325">
        <f t="shared" si="76"/>
        <v>1</v>
      </c>
      <c r="F2325">
        <f t="shared" si="77"/>
        <v>0</v>
      </c>
    </row>
    <row r="2326" spans="1:6">
      <c r="A2326">
        <v>127318</v>
      </c>
      <c r="C2326">
        <v>127620</v>
      </c>
      <c r="D2326" t="s">
        <v>19</v>
      </c>
      <c r="E2326">
        <f t="shared" si="76"/>
        <v>0</v>
      </c>
      <c r="F2326">
        <f t="shared" si="77"/>
        <v>0</v>
      </c>
    </row>
    <row r="2327" spans="1:6">
      <c r="A2327">
        <v>129857</v>
      </c>
      <c r="C2327">
        <v>130660</v>
      </c>
      <c r="D2327" t="s">
        <v>19</v>
      </c>
      <c r="E2327">
        <f t="shared" si="76"/>
        <v>0</v>
      </c>
      <c r="F2327">
        <f t="shared" si="77"/>
        <v>0</v>
      </c>
    </row>
    <row r="2328" spans="1:6">
      <c r="A2328">
        <v>132456</v>
      </c>
      <c r="C2328">
        <v>133832</v>
      </c>
      <c r="D2328" t="s">
        <v>19</v>
      </c>
      <c r="E2328">
        <f t="shared" si="76"/>
        <v>0</v>
      </c>
      <c r="F2328">
        <f t="shared" si="77"/>
        <v>0</v>
      </c>
    </row>
    <row r="2329" spans="1:6">
      <c r="A2329">
        <v>135106</v>
      </c>
      <c r="C2329">
        <v>135597</v>
      </c>
      <c r="D2329" t="s">
        <v>19</v>
      </c>
      <c r="E2329">
        <f t="shared" si="76"/>
        <v>0</v>
      </c>
      <c r="F2329">
        <f t="shared" si="77"/>
        <v>0</v>
      </c>
    </row>
    <row r="2330" spans="1:6">
      <c r="A2330">
        <v>139518</v>
      </c>
      <c r="C2330">
        <v>140351</v>
      </c>
      <c r="D2330" t="s">
        <v>19</v>
      </c>
      <c r="E2330">
        <f t="shared" si="76"/>
        <v>1</v>
      </c>
      <c r="F2330">
        <f t="shared" si="77"/>
        <v>0</v>
      </c>
    </row>
    <row r="2331" spans="1:6">
      <c r="A2331">
        <v>140357</v>
      </c>
      <c r="C2331">
        <v>140983</v>
      </c>
      <c r="D2331" t="s">
        <v>19</v>
      </c>
      <c r="E2331">
        <f t="shared" si="76"/>
        <v>1</v>
      </c>
      <c r="F2331">
        <f t="shared" si="77"/>
        <v>0</v>
      </c>
    </row>
    <row r="2332" spans="1:6">
      <c r="A2332">
        <v>140985</v>
      </c>
      <c r="C2332">
        <v>141728</v>
      </c>
      <c r="D2332" t="s">
        <v>19</v>
      </c>
      <c r="E2332">
        <f t="shared" si="76"/>
        <v>0</v>
      </c>
      <c r="F2332">
        <f t="shared" si="77"/>
        <v>0</v>
      </c>
    </row>
    <row r="2333" spans="1:6">
      <c r="A2333">
        <v>142032</v>
      </c>
      <c r="C2333">
        <v>142388</v>
      </c>
      <c r="D2333" t="s">
        <v>19</v>
      </c>
      <c r="E2333">
        <f t="shared" si="76"/>
        <v>0</v>
      </c>
      <c r="F2333">
        <f t="shared" si="77"/>
        <v>0</v>
      </c>
    </row>
    <row r="2334" spans="1:6">
      <c r="A2334">
        <v>147568</v>
      </c>
      <c r="C2334">
        <v>148677</v>
      </c>
      <c r="D2334" t="s">
        <v>19</v>
      </c>
      <c r="E2334">
        <f t="shared" si="76"/>
        <v>0</v>
      </c>
      <c r="F2334">
        <f t="shared" si="77"/>
        <v>0</v>
      </c>
    </row>
    <row r="2335" spans="1:6">
      <c r="A2335">
        <v>148799</v>
      </c>
      <c r="C2335">
        <v>149881</v>
      </c>
      <c r="D2335" t="s">
        <v>19</v>
      </c>
      <c r="E2335">
        <f t="shared" ref="E2335:E2398" si="78">IF(A2336-C2335&lt;100,1,0)</f>
        <v>0</v>
      </c>
      <c r="F2335">
        <f t="shared" si="77"/>
        <v>0</v>
      </c>
    </row>
    <row r="2336" spans="1:6">
      <c r="A2336">
        <v>150106</v>
      </c>
      <c r="C2336">
        <v>151299</v>
      </c>
      <c r="D2336" t="s">
        <v>19</v>
      </c>
      <c r="E2336">
        <f t="shared" si="78"/>
        <v>1</v>
      </c>
      <c r="F2336">
        <f t="shared" ref="F2336:F2399" si="79">IF(A2337-C2336&lt;0,1,0)</f>
        <v>0</v>
      </c>
    </row>
    <row r="2337" spans="1:6">
      <c r="A2337">
        <v>151394</v>
      </c>
      <c r="C2337">
        <v>151912</v>
      </c>
      <c r="D2337" t="s">
        <v>19</v>
      </c>
      <c r="E2337">
        <f t="shared" si="78"/>
        <v>0</v>
      </c>
      <c r="F2337">
        <f t="shared" si="79"/>
        <v>0</v>
      </c>
    </row>
    <row r="2338" spans="1:6">
      <c r="A2338">
        <v>154898</v>
      </c>
      <c r="C2338">
        <v>155356</v>
      </c>
      <c r="D2338" t="s">
        <v>19</v>
      </c>
      <c r="E2338">
        <f t="shared" si="78"/>
        <v>1</v>
      </c>
      <c r="F2338">
        <f t="shared" si="79"/>
        <v>1</v>
      </c>
    </row>
    <row r="2339" spans="1:6">
      <c r="A2339">
        <v>155353</v>
      </c>
      <c r="C2339">
        <v>155727</v>
      </c>
      <c r="D2339" t="s">
        <v>19</v>
      </c>
      <c r="E2339">
        <f t="shared" si="78"/>
        <v>0</v>
      </c>
      <c r="F2339">
        <f t="shared" si="79"/>
        <v>0</v>
      </c>
    </row>
    <row r="2340" spans="1:6">
      <c r="A2340">
        <v>158892</v>
      </c>
      <c r="C2340">
        <v>160085</v>
      </c>
      <c r="D2340" t="s">
        <v>19</v>
      </c>
      <c r="E2340">
        <f t="shared" si="78"/>
        <v>0</v>
      </c>
      <c r="F2340">
        <f t="shared" si="79"/>
        <v>0</v>
      </c>
    </row>
    <row r="2341" spans="1:6">
      <c r="A2341">
        <v>160448</v>
      </c>
      <c r="C2341">
        <v>160909</v>
      </c>
      <c r="D2341" t="s">
        <v>19</v>
      </c>
      <c r="E2341">
        <f t="shared" si="78"/>
        <v>0</v>
      </c>
      <c r="F2341">
        <f t="shared" si="79"/>
        <v>0</v>
      </c>
    </row>
    <row r="2342" spans="1:6">
      <c r="A2342">
        <v>162129</v>
      </c>
      <c r="C2342">
        <v>162893</v>
      </c>
      <c r="D2342" t="s">
        <v>19</v>
      </c>
      <c r="E2342">
        <f t="shared" si="78"/>
        <v>0</v>
      </c>
      <c r="F2342">
        <f t="shared" si="79"/>
        <v>0</v>
      </c>
    </row>
    <row r="2343" spans="1:6">
      <c r="A2343">
        <v>164671</v>
      </c>
      <c r="C2343">
        <v>165576</v>
      </c>
      <c r="D2343" t="s">
        <v>19</v>
      </c>
      <c r="E2343">
        <f t="shared" si="78"/>
        <v>1</v>
      </c>
      <c r="F2343">
        <f t="shared" si="79"/>
        <v>1</v>
      </c>
    </row>
    <row r="2344" spans="1:6">
      <c r="A2344">
        <v>165573</v>
      </c>
      <c r="C2344">
        <v>167285</v>
      </c>
      <c r="D2344" t="s">
        <v>19</v>
      </c>
      <c r="E2344">
        <f t="shared" si="78"/>
        <v>1</v>
      </c>
      <c r="F2344">
        <f t="shared" si="79"/>
        <v>0</v>
      </c>
    </row>
    <row r="2345" spans="1:6">
      <c r="A2345">
        <v>167344</v>
      </c>
      <c r="C2345">
        <v>168378</v>
      </c>
      <c r="D2345" t="s">
        <v>19</v>
      </c>
      <c r="E2345">
        <f t="shared" si="78"/>
        <v>0</v>
      </c>
      <c r="F2345">
        <f t="shared" si="79"/>
        <v>0</v>
      </c>
    </row>
    <row r="2346" spans="1:6">
      <c r="A2346">
        <v>175643</v>
      </c>
      <c r="C2346">
        <v>176245</v>
      </c>
      <c r="D2346" t="s">
        <v>19</v>
      </c>
      <c r="E2346">
        <f t="shared" si="78"/>
        <v>0</v>
      </c>
      <c r="F2346">
        <f t="shared" si="79"/>
        <v>0</v>
      </c>
    </row>
    <row r="2347" spans="1:6">
      <c r="A2347">
        <v>176345</v>
      </c>
      <c r="C2347">
        <v>177046</v>
      </c>
      <c r="D2347" t="s">
        <v>19</v>
      </c>
      <c r="E2347">
        <f t="shared" si="78"/>
        <v>0</v>
      </c>
      <c r="F2347">
        <f t="shared" si="79"/>
        <v>0</v>
      </c>
    </row>
    <row r="2348" spans="1:6">
      <c r="A2348">
        <v>177173</v>
      </c>
      <c r="C2348">
        <v>178477</v>
      </c>
      <c r="D2348" t="s">
        <v>19</v>
      </c>
      <c r="E2348">
        <f t="shared" si="78"/>
        <v>0</v>
      </c>
      <c r="F2348">
        <f t="shared" si="79"/>
        <v>0</v>
      </c>
    </row>
    <row r="2349" spans="1:6">
      <c r="A2349">
        <v>178886</v>
      </c>
      <c r="C2349">
        <v>180508</v>
      </c>
      <c r="D2349" t="s">
        <v>19</v>
      </c>
      <c r="E2349">
        <f t="shared" si="78"/>
        <v>0</v>
      </c>
      <c r="F2349">
        <f t="shared" si="79"/>
        <v>0</v>
      </c>
    </row>
    <row r="2350" spans="1:6">
      <c r="A2350">
        <v>189056</v>
      </c>
      <c r="C2350">
        <v>189550</v>
      </c>
      <c r="D2350" t="s">
        <v>19</v>
      </c>
      <c r="E2350">
        <f t="shared" si="78"/>
        <v>0</v>
      </c>
      <c r="F2350">
        <f t="shared" si="79"/>
        <v>0</v>
      </c>
    </row>
    <row r="2351" spans="1:6">
      <c r="A2351">
        <v>189727</v>
      </c>
      <c r="C2351">
        <v>190125</v>
      </c>
      <c r="D2351" t="s">
        <v>19</v>
      </c>
      <c r="E2351">
        <f t="shared" si="78"/>
        <v>0</v>
      </c>
      <c r="F2351">
        <f t="shared" si="79"/>
        <v>0</v>
      </c>
    </row>
    <row r="2352" spans="1:6">
      <c r="A2352">
        <v>190535</v>
      </c>
      <c r="C2352">
        <v>190750</v>
      </c>
      <c r="D2352" t="s">
        <v>19</v>
      </c>
      <c r="E2352">
        <f t="shared" si="78"/>
        <v>1</v>
      </c>
      <c r="F2352">
        <f t="shared" si="79"/>
        <v>0</v>
      </c>
    </row>
    <row r="2353" spans="1:6">
      <c r="A2353">
        <v>190783</v>
      </c>
      <c r="C2353">
        <v>191763</v>
      </c>
      <c r="D2353" t="s">
        <v>19</v>
      </c>
      <c r="E2353">
        <f t="shared" si="78"/>
        <v>0</v>
      </c>
      <c r="F2353">
        <f t="shared" si="79"/>
        <v>0</v>
      </c>
    </row>
    <row r="2354" spans="1:6">
      <c r="A2354">
        <v>193196</v>
      </c>
      <c r="C2354">
        <v>194119</v>
      </c>
      <c r="D2354" t="s">
        <v>19</v>
      </c>
      <c r="E2354">
        <f t="shared" si="78"/>
        <v>0</v>
      </c>
      <c r="F2354">
        <f t="shared" si="79"/>
        <v>0</v>
      </c>
    </row>
    <row r="2355" spans="1:6">
      <c r="A2355">
        <v>198226</v>
      </c>
      <c r="C2355">
        <v>200520</v>
      </c>
      <c r="D2355" t="s">
        <v>19</v>
      </c>
      <c r="E2355">
        <f t="shared" si="78"/>
        <v>0</v>
      </c>
      <c r="F2355">
        <f t="shared" si="79"/>
        <v>0</v>
      </c>
    </row>
    <row r="2356" spans="1:6">
      <c r="A2356">
        <v>200788</v>
      </c>
      <c r="C2356">
        <v>201402</v>
      </c>
      <c r="D2356" t="s">
        <v>19</v>
      </c>
      <c r="E2356">
        <f t="shared" si="78"/>
        <v>0</v>
      </c>
      <c r="F2356">
        <f t="shared" si="79"/>
        <v>0</v>
      </c>
    </row>
    <row r="2357" spans="1:6">
      <c r="A2357">
        <v>203500</v>
      </c>
      <c r="C2357">
        <v>204366</v>
      </c>
      <c r="D2357" t="s">
        <v>19</v>
      </c>
      <c r="E2357">
        <f t="shared" si="78"/>
        <v>0</v>
      </c>
      <c r="F2357">
        <f t="shared" si="79"/>
        <v>0</v>
      </c>
    </row>
    <row r="2358" spans="1:6">
      <c r="A2358">
        <v>207902</v>
      </c>
      <c r="C2358">
        <v>208306</v>
      </c>
      <c r="D2358" t="s">
        <v>19</v>
      </c>
      <c r="E2358">
        <f t="shared" si="78"/>
        <v>0</v>
      </c>
      <c r="F2358">
        <f t="shared" si="79"/>
        <v>0</v>
      </c>
    </row>
    <row r="2359" spans="1:6">
      <c r="A2359">
        <v>208412</v>
      </c>
      <c r="C2359">
        <v>208726</v>
      </c>
      <c r="D2359" t="s">
        <v>19</v>
      </c>
      <c r="E2359">
        <f t="shared" si="78"/>
        <v>0</v>
      </c>
      <c r="F2359">
        <f t="shared" si="79"/>
        <v>0</v>
      </c>
    </row>
    <row r="2360" spans="1:6">
      <c r="A2360">
        <v>213728</v>
      </c>
      <c r="C2360">
        <v>214198</v>
      </c>
      <c r="D2360" t="s">
        <v>19</v>
      </c>
      <c r="E2360">
        <f t="shared" si="78"/>
        <v>1</v>
      </c>
      <c r="F2360">
        <f t="shared" si="79"/>
        <v>0</v>
      </c>
    </row>
    <row r="2361" spans="1:6">
      <c r="A2361">
        <v>214216</v>
      </c>
      <c r="C2361">
        <v>215448</v>
      </c>
      <c r="D2361" t="s">
        <v>19</v>
      </c>
      <c r="E2361">
        <f t="shared" si="78"/>
        <v>0</v>
      </c>
      <c r="F2361">
        <f t="shared" si="79"/>
        <v>0</v>
      </c>
    </row>
    <row r="2362" spans="1:6">
      <c r="A2362">
        <v>220724</v>
      </c>
      <c r="C2362">
        <v>221497</v>
      </c>
      <c r="D2362" t="s">
        <v>19</v>
      </c>
      <c r="E2362">
        <f t="shared" si="78"/>
        <v>0</v>
      </c>
      <c r="F2362">
        <f t="shared" si="79"/>
        <v>0</v>
      </c>
    </row>
    <row r="2363" spans="1:6">
      <c r="A2363">
        <v>221636</v>
      </c>
      <c r="C2363">
        <v>222184</v>
      </c>
      <c r="D2363" t="s">
        <v>19</v>
      </c>
      <c r="E2363">
        <f t="shared" si="78"/>
        <v>0</v>
      </c>
      <c r="F2363">
        <f t="shared" si="79"/>
        <v>0</v>
      </c>
    </row>
    <row r="2364" spans="1:6">
      <c r="A2364">
        <v>225245</v>
      </c>
      <c r="C2364">
        <v>228481</v>
      </c>
      <c r="D2364" t="s">
        <v>19</v>
      </c>
      <c r="E2364">
        <f t="shared" si="78"/>
        <v>1</v>
      </c>
      <c r="F2364">
        <f t="shared" si="79"/>
        <v>1</v>
      </c>
    </row>
    <row r="2365" spans="1:6">
      <c r="A2365">
        <v>228474</v>
      </c>
      <c r="C2365">
        <v>229421</v>
      </c>
      <c r="D2365" t="s">
        <v>19</v>
      </c>
      <c r="E2365">
        <f t="shared" si="78"/>
        <v>0</v>
      </c>
      <c r="F2365">
        <f t="shared" si="79"/>
        <v>0</v>
      </c>
    </row>
    <row r="2366" spans="1:6">
      <c r="A2366">
        <v>230904</v>
      </c>
      <c r="C2366">
        <v>231164</v>
      </c>
      <c r="D2366" t="s">
        <v>19</v>
      </c>
      <c r="E2366">
        <f t="shared" si="78"/>
        <v>0</v>
      </c>
      <c r="F2366">
        <f t="shared" si="79"/>
        <v>0</v>
      </c>
    </row>
    <row r="2367" spans="1:6">
      <c r="A2367">
        <v>231952</v>
      </c>
      <c r="C2367">
        <v>234729</v>
      </c>
      <c r="D2367" t="s">
        <v>19</v>
      </c>
      <c r="E2367">
        <f t="shared" si="78"/>
        <v>0</v>
      </c>
      <c r="F2367">
        <f t="shared" si="79"/>
        <v>0</v>
      </c>
    </row>
    <row r="2368" spans="1:6">
      <c r="A2368">
        <v>236590</v>
      </c>
      <c r="C2368">
        <v>237072</v>
      </c>
      <c r="D2368" t="s">
        <v>19</v>
      </c>
      <c r="E2368">
        <f t="shared" si="78"/>
        <v>0</v>
      </c>
      <c r="F2368">
        <f t="shared" si="79"/>
        <v>0</v>
      </c>
    </row>
    <row r="2369" spans="1:6">
      <c r="A2369">
        <v>243126</v>
      </c>
      <c r="C2369">
        <v>246950</v>
      </c>
      <c r="D2369" t="s">
        <v>19</v>
      </c>
      <c r="E2369">
        <f t="shared" si="78"/>
        <v>0</v>
      </c>
      <c r="F2369">
        <f t="shared" si="79"/>
        <v>0</v>
      </c>
    </row>
    <row r="2370" spans="1:6">
      <c r="A2370">
        <v>249106</v>
      </c>
      <c r="C2370">
        <v>249978</v>
      </c>
      <c r="D2370" t="s">
        <v>19</v>
      </c>
      <c r="E2370">
        <f t="shared" si="78"/>
        <v>0</v>
      </c>
      <c r="F2370">
        <f t="shared" si="79"/>
        <v>0</v>
      </c>
    </row>
    <row r="2371" spans="1:6">
      <c r="A2371">
        <v>251515</v>
      </c>
      <c r="C2371">
        <v>252498</v>
      </c>
      <c r="D2371" t="s">
        <v>19</v>
      </c>
      <c r="E2371">
        <f t="shared" si="78"/>
        <v>1</v>
      </c>
      <c r="F2371">
        <f t="shared" si="79"/>
        <v>0</v>
      </c>
    </row>
    <row r="2372" spans="1:6">
      <c r="A2372">
        <v>252510</v>
      </c>
      <c r="C2372">
        <v>253319</v>
      </c>
      <c r="D2372" t="s">
        <v>19</v>
      </c>
      <c r="E2372">
        <f t="shared" si="78"/>
        <v>0</v>
      </c>
      <c r="F2372">
        <f t="shared" si="79"/>
        <v>0</v>
      </c>
    </row>
    <row r="2373" spans="1:6">
      <c r="A2373">
        <v>260214</v>
      </c>
      <c r="C2373">
        <v>260552</v>
      </c>
      <c r="D2373" t="s">
        <v>19</v>
      </c>
      <c r="E2373">
        <f t="shared" si="78"/>
        <v>0</v>
      </c>
      <c r="F2373">
        <f t="shared" si="79"/>
        <v>0</v>
      </c>
    </row>
    <row r="2374" spans="1:6">
      <c r="A2374">
        <v>262974</v>
      </c>
      <c r="C2374">
        <v>263843</v>
      </c>
      <c r="D2374" t="s">
        <v>19</v>
      </c>
      <c r="E2374">
        <f t="shared" si="78"/>
        <v>0</v>
      </c>
      <c r="F2374">
        <f t="shared" si="79"/>
        <v>0</v>
      </c>
    </row>
    <row r="2375" spans="1:6">
      <c r="A2375">
        <v>263960</v>
      </c>
      <c r="C2375">
        <v>264697</v>
      </c>
      <c r="D2375" t="s">
        <v>19</v>
      </c>
      <c r="E2375">
        <f t="shared" si="78"/>
        <v>1</v>
      </c>
      <c r="F2375">
        <f t="shared" si="79"/>
        <v>0</v>
      </c>
    </row>
    <row r="2376" spans="1:6">
      <c r="A2376">
        <v>264755</v>
      </c>
      <c r="C2376">
        <v>265330</v>
      </c>
      <c r="D2376" t="s">
        <v>19</v>
      </c>
      <c r="E2376">
        <f t="shared" si="78"/>
        <v>0</v>
      </c>
      <c r="F2376">
        <f t="shared" si="79"/>
        <v>0</v>
      </c>
    </row>
    <row r="2377" spans="1:6">
      <c r="A2377">
        <v>270372</v>
      </c>
      <c r="C2377">
        <v>270833</v>
      </c>
      <c r="D2377" t="s">
        <v>19</v>
      </c>
      <c r="E2377">
        <f t="shared" si="78"/>
        <v>0</v>
      </c>
      <c r="F2377">
        <f t="shared" si="79"/>
        <v>0</v>
      </c>
    </row>
    <row r="2378" spans="1:6">
      <c r="A2378">
        <v>271721</v>
      </c>
      <c r="C2378">
        <v>272872</v>
      </c>
      <c r="D2378" t="s">
        <v>19</v>
      </c>
      <c r="E2378">
        <f t="shared" si="78"/>
        <v>0</v>
      </c>
      <c r="F2378">
        <f t="shared" si="79"/>
        <v>0</v>
      </c>
    </row>
    <row r="2379" spans="1:6">
      <c r="A2379">
        <v>284164</v>
      </c>
      <c r="C2379">
        <v>284523</v>
      </c>
      <c r="D2379" t="s">
        <v>19</v>
      </c>
      <c r="E2379">
        <f t="shared" si="78"/>
        <v>0</v>
      </c>
      <c r="F2379">
        <f t="shared" si="79"/>
        <v>0</v>
      </c>
    </row>
    <row r="2380" spans="1:6">
      <c r="A2380">
        <v>287013</v>
      </c>
      <c r="C2380">
        <v>288359</v>
      </c>
      <c r="D2380" t="s">
        <v>19</v>
      </c>
      <c r="E2380">
        <f t="shared" si="78"/>
        <v>0</v>
      </c>
      <c r="F2380">
        <f t="shared" si="79"/>
        <v>0</v>
      </c>
    </row>
    <row r="2381" spans="1:6">
      <c r="A2381">
        <v>295222</v>
      </c>
      <c r="C2381">
        <v>296991</v>
      </c>
      <c r="D2381" t="s">
        <v>19</v>
      </c>
      <c r="E2381">
        <f t="shared" si="78"/>
        <v>0</v>
      </c>
      <c r="F2381">
        <f t="shared" si="79"/>
        <v>0</v>
      </c>
    </row>
    <row r="2382" spans="1:6">
      <c r="A2382">
        <v>297112</v>
      </c>
      <c r="C2382">
        <v>297936</v>
      </c>
      <c r="D2382" t="s">
        <v>19</v>
      </c>
      <c r="E2382">
        <f t="shared" si="78"/>
        <v>0</v>
      </c>
      <c r="F2382">
        <f t="shared" si="79"/>
        <v>0</v>
      </c>
    </row>
    <row r="2383" spans="1:6">
      <c r="A2383">
        <v>304839</v>
      </c>
      <c r="C2383">
        <v>305564</v>
      </c>
      <c r="D2383" t="s">
        <v>19</v>
      </c>
      <c r="E2383">
        <f t="shared" si="78"/>
        <v>0</v>
      </c>
      <c r="F2383">
        <f t="shared" si="79"/>
        <v>0</v>
      </c>
    </row>
    <row r="2384" spans="1:6">
      <c r="A2384">
        <v>309318</v>
      </c>
      <c r="C2384">
        <v>310061</v>
      </c>
      <c r="D2384" t="s">
        <v>19</v>
      </c>
      <c r="E2384">
        <f t="shared" si="78"/>
        <v>0</v>
      </c>
      <c r="F2384">
        <f t="shared" si="79"/>
        <v>0</v>
      </c>
    </row>
    <row r="2385" spans="1:6">
      <c r="A2385">
        <v>310333</v>
      </c>
      <c r="C2385">
        <v>311271</v>
      </c>
      <c r="D2385" t="s">
        <v>19</v>
      </c>
      <c r="E2385">
        <f t="shared" si="78"/>
        <v>0</v>
      </c>
      <c r="F2385">
        <f t="shared" si="79"/>
        <v>0</v>
      </c>
    </row>
    <row r="2386" spans="1:6">
      <c r="A2386">
        <v>312034</v>
      </c>
      <c r="C2386">
        <v>313146</v>
      </c>
      <c r="D2386" t="s">
        <v>19</v>
      </c>
      <c r="E2386">
        <f t="shared" si="78"/>
        <v>0</v>
      </c>
      <c r="F2386">
        <f t="shared" si="79"/>
        <v>0</v>
      </c>
    </row>
    <row r="2387" spans="1:6">
      <c r="A2387">
        <v>315515</v>
      </c>
      <c r="C2387">
        <v>316501</v>
      </c>
      <c r="D2387" t="s">
        <v>19</v>
      </c>
      <c r="E2387">
        <f t="shared" si="78"/>
        <v>0</v>
      </c>
      <c r="F2387">
        <f t="shared" si="79"/>
        <v>0</v>
      </c>
    </row>
    <row r="2388" spans="1:6">
      <c r="A2388">
        <v>316983</v>
      </c>
      <c r="C2388">
        <v>318230</v>
      </c>
      <c r="D2388" t="s">
        <v>19</v>
      </c>
      <c r="E2388">
        <f t="shared" si="78"/>
        <v>0</v>
      </c>
      <c r="F2388">
        <f t="shared" si="79"/>
        <v>0</v>
      </c>
    </row>
    <row r="2389" spans="1:6">
      <c r="A2389">
        <v>320466</v>
      </c>
      <c r="C2389">
        <v>321026</v>
      </c>
      <c r="D2389" t="s">
        <v>19</v>
      </c>
      <c r="E2389">
        <f t="shared" si="78"/>
        <v>0</v>
      </c>
      <c r="F2389">
        <f t="shared" si="79"/>
        <v>0</v>
      </c>
    </row>
    <row r="2390" spans="1:6">
      <c r="A2390">
        <v>321289</v>
      </c>
      <c r="C2390">
        <v>321900</v>
      </c>
      <c r="D2390" t="s">
        <v>19</v>
      </c>
      <c r="E2390">
        <f t="shared" si="78"/>
        <v>0</v>
      </c>
      <c r="F2390">
        <f t="shared" si="79"/>
        <v>0</v>
      </c>
    </row>
    <row r="2391" spans="1:6">
      <c r="A2391">
        <v>322186</v>
      </c>
      <c r="C2391">
        <v>322626</v>
      </c>
      <c r="D2391" t="s">
        <v>19</v>
      </c>
      <c r="E2391">
        <f t="shared" si="78"/>
        <v>0</v>
      </c>
      <c r="F2391">
        <f t="shared" si="79"/>
        <v>0</v>
      </c>
    </row>
    <row r="2392" spans="1:6">
      <c r="A2392">
        <v>322988</v>
      </c>
      <c r="C2392">
        <v>324490</v>
      </c>
      <c r="D2392" t="s">
        <v>19</v>
      </c>
      <c r="E2392">
        <f t="shared" si="78"/>
        <v>0</v>
      </c>
      <c r="F2392">
        <f t="shared" si="79"/>
        <v>0</v>
      </c>
    </row>
    <row r="2393" spans="1:6">
      <c r="A2393">
        <v>332799</v>
      </c>
      <c r="C2393">
        <v>333605</v>
      </c>
      <c r="D2393" t="s">
        <v>19</v>
      </c>
      <c r="E2393">
        <f t="shared" si="78"/>
        <v>0</v>
      </c>
      <c r="F2393">
        <f t="shared" si="79"/>
        <v>0</v>
      </c>
    </row>
    <row r="2394" spans="1:6">
      <c r="A2394">
        <v>333941</v>
      </c>
      <c r="C2394">
        <v>334498</v>
      </c>
      <c r="D2394" t="s">
        <v>19</v>
      </c>
      <c r="E2394">
        <f t="shared" si="78"/>
        <v>0</v>
      </c>
      <c r="F2394">
        <f t="shared" si="79"/>
        <v>0</v>
      </c>
    </row>
    <row r="2395" spans="1:6">
      <c r="A2395">
        <v>337091</v>
      </c>
      <c r="C2395">
        <v>338149</v>
      </c>
      <c r="D2395" t="s">
        <v>19</v>
      </c>
      <c r="E2395">
        <f t="shared" si="78"/>
        <v>0</v>
      </c>
      <c r="F2395">
        <f t="shared" si="79"/>
        <v>0</v>
      </c>
    </row>
    <row r="2396" spans="1:6">
      <c r="A2396">
        <v>338264</v>
      </c>
      <c r="C2396">
        <v>339082</v>
      </c>
      <c r="D2396" t="s">
        <v>19</v>
      </c>
      <c r="E2396">
        <f t="shared" si="78"/>
        <v>1</v>
      </c>
      <c r="F2396">
        <f t="shared" si="79"/>
        <v>1</v>
      </c>
    </row>
    <row r="2397" spans="1:6">
      <c r="A2397">
        <v>339069</v>
      </c>
      <c r="C2397">
        <v>340115</v>
      </c>
      <c r="D2397" t="s">
        <v>19</v>
      </c>
      <c r="E2397">
        <f t="shared" si="78"/>
        <v>1</v>
      </c>
      <c r="F2397">
        <f t="shared" si="79"/>
        <v>0</v>
      </c>
    </row>
    <row r="2398" spans="1:6">
      <c r="A2398">
        <v>340130</v>
      </c>
      <c r="C2398">
        <v>340717</v>
      </c>
      <c r="D2398" t="s">
        <v>19</v>
      </c>
      <c r="E2398">
        <f t="shared" si="78"/>
        <v>0</v>
      </c>
      <c r="F2398">
        <f t="shared" si="79"/>
        <v>0</v>
      </c>
    </row>
    <row r="2399" spans="1:6">
      <c r="A2399">
        <v>345679</v>
      </c>
      <c r="C2399">
        <v>346452</v>
      </c>
      <c r="D2399" t="s">
        <v>19</v>
      </c>
      <c r="E2399">
        <f t="shared" ref="E2399:E2462" si="80">IF(A2400-C2399&lt;100,1,0)</f>
        <v>0</v>
      </c>
      <c r="F2399">
        <f t="shared" si="79"/>
        <v>0</v>
      </c>
    </row>
    <row r="2400" spans="1:6">
      <c r="A2400">
        <v>346711</v>
      </c>
      <c r="C2400">
        <v>347997</v>
      </c>
      <c r="D2400" t="s">
        <v>19</v>
      </c>
      <c r="E2400">
        <f t="shared" si="80"/>
        <v>0</v>
      </c>
      <c r="F2400">
        <f t="shared" ref="F2400:F2463" si="81">IF(A2401-C2400&lt;0,1,0)</f>
        <v>0</v>
      </c>
    </row>
    <row r="2401" spans="1:6">
      <c r="A2401">
        <v>348361</v>
      </c>
      <c r="C2401">
        <v>349038</v>
      </c>
      <c r="D2401" t="s">
        <v>19</v>
      </c>
      <c r="E2401">
        <f t="shared" si="80"/>
        <v>1</v>
      </c>
      <c r="F2401">
        <f t="shared" si="81"/>
        <v>0</v>
      </c>
    </row>
    <row r="2402" spans="1:6">
      <c r="A2402">
        <v>349120</v>
      </c>
      <c r="C2402">
        <v>349443</v>
      </c>
      <c r="D2402" t="s">
        <v>19</v>
      </c>
      <c r="E2402">
        <f t="shared" si="80"/>
        <v>0</v>
      </c>
      <c r="F2402">
        <f t="shared" si="81"/>
        <v>0</v>
      </c>
    </row>
    <row r="2403" spans="1:6">
      <c r="A2403">
        <v>350298</v>
      </c>
      <c r="C2403">
        <v>350555</v>
      </c>
      <c r="D2403" t="s">
        <v>19</v>
      </c>
      <c r="E2403">
        <f t="shared" si="80"/>
        <v>0</v>
      </c>
      <c r="F2403">
        <f t="shared" si="81"/>
        <v>0</v>
      </c>
    </row>
    <row r="2404" spans="1:6">
      <c r="A2404">
        <v>350796</v>
      </c>
      <c r="C2404">
        <v>351662</v>
      </c>
      <c r="D2404" t="s">
        <v>19</v>
      </c>
      <c r="E2404">
        <f t="shared" si="80"/>
        <v>0</v>
      </c>
      <c r="F2404">
        <f t="shared" si="81"/>
        <v>0</v>
      </c>
    </row>
    <row r="2405" spans="1:6">
      <c r="A2405">
        <v>351772</v>
      </c>
      <c r="C2405">
        <v>352455</v>
      </c>
      <c r="D2405" t="s">
        <v>19</v>
      </c>
      <c r="E2405">
        <f t="shared" si="80"/>
        <v>0</v>
      </c>
      <c r="F2405">
        <f t="shared" si="81"/>
        <v>0</v>
      </c>
    </row>
    <row r="2406" spans="1:6">
      <c r="A2406">
        <v>353792</v>
      </c>
      <c r="C2406">
        <v>354220</v>
      </c>
      <c r="D2406" t="s">
        <v>19</v>
      </c>
      <c r="E2406">
        <f t="shared" si="80"/>
        <v>0</v>
      </c>
      <c r="F2406">
        <f t="shared" si="81"/>
        <v>0</v>
      </c>
    </row>
    <row r="2407" spans="1:6">
      <c r="A2407">
        <v>362797</v>
      </c>
      <c r="C2407">
        <v>363399</v>
      </c>
      <c r="D2407" t="s">
        <v>19</v>
      </c>
      <c r="E2407">
        <f t="shared" si="80"/>
        <v>1</v>
      </c>
      <c r="F2407">
        <f t="shared" si="81"/>
        <v>0</v>
      </c>
    </row>
    <row r="2408" spans="1:6">
      <c r="A2408">
        <v>363418</v>
      </c>
      <c r="C2408">
        <v>364458</v>
      </c>
      <c r="D2408" t="s">
        <v>19</v>
      </c>
      <c r="E2408">
        <f t="shared" si="80"/>
        <v>1</v>
      </c>
      <c r="F2408">
        <f t="shared" si="81"/>
        <v>0</v>
      </c>
    </row>
    <row r="2409" spans="1:6">
      <c r="A2409">
        <v>364459</v>
      </c>
      <c r="C2409">
        <v>366213</v>
      </c>
      <c r="D2409" t="s">
        <v>19</v>
      </c>
      <c r="E2409">
        <f t="shared" si="80"/>
        <v>1</v>
      </c>
      <c r="F2409">
        <f t="shared" si="81"/>
        <v>0</v>
      </c>
    </row>
    <row r="2410" spans="1:6">
      <c r="A2410">
        <v>366218</v>
      </c>
      <c r="C2410">
        <v>367084</v>
      </c>
      <c r="D2410" t="s">
        <v>19</v>
      </c>
      <c r="E2410">
        <f t="shared" si="80"/>
        <v>1</v>
      </c>
      <c r="F2410">
        <f t="shared" si="81"/>
        <v>0</v>
      </c>
    </row>
    <row r="2411" spans="1:6">
      <c r="A2411">
        <v>367095</v>
      </c>
      <c r="C2411">
        <v>367484</v>
      </c>
      <c r="D2411" t="s">
        <v>19</v>
      </c>
      <c r="E2411">
        <f t="shared" si="80"/>
        <v>1</v>
      </c>
      <c r="F2411">
        <f t="shared" si="81"/>
        <v>0</v>
      </c>
    </row>
    <row r="2412" spans="1:6">
      <c r="A2412">
        <v>367487</v>
      </c>
      <c r="C2412">
        <v>368788</v>
      </c>
      <c r="D2412" t="s">
        <v>19</v>
      </c>
      <c r="E2412">
        <f t="shared" si="80"/>
        <v>0</v>
      </c>
      <c r="F2412">
        <f t="shared" si="81"/>
        <v>0</v>
      </c>
    </row>
    <row r="2413" spans="1:6">
      <c r="A2413">
        <v>369238</v>
      </c>
      <c r="C2413">
        <v>370296</v>
      </c>
      <c r="D2413" t="s">
        <v>19</v>
      </c>
      <c r="E2413">
        <f t="shared" si="80"/>
        <v>0</v>
      </c>
      <c r="F2413">
        <f t="shared" si="81"/>
        <v>0</v>
      </c>
    </row>
    <row r="2414" spans="1:6">
      <c r="A2414">
        <v>370756</v>
      </c>
      <c r="C2414">
        <v>371526</v>
      </c>
      <c r="D2414" t="s">
        <v>19</v>
      </c>
      <c r="E2414">
        <f t="shared" si="80"/>
        <v>0</v>
      </c>
      <c r="F2414">
        <f t="shared" si="81"/>
        <v>0</v>
      </c>
    </row>
    <row r="2415" spans="1:6">
      <c r="A2415">
        <v>375115</v>
      </c>
      <c r="C2415">
        <v>376125</v>
      </c>
      <c r="D2415" t="s">
        <v>19</v>
      </c>
      <c r="E2415">
        <f t="shared" si="80"/>
        <v>1</v>
      </c>
      <c r="F2415">
        <f t="shared" si="81"/>
        <v>0</v>
      </c>
    </row>
    <row r="2416" spans="1:6">
      <c r="A2416">
        <v>376216</v>
      </c>
      <c r="C2416">
        <v>376830</v>
      </c>
      <c r="D2416" t="s">
        <v>19</v>
      </c>
      <c r="E2416">
        <f t="shared" si="80"/>
        <v>0</v>
      </c>
      <c r="F2416">
        <f t="shared" si="81"/>
        <v>0</v>
      </c>
    </row>
    <row r="2417" spans="1:6">
      <c r="A2417">
        <v>377084</v>
      </c>
      <c r="C2417">
        <v>377539</v>
      </c>
      <c r="D2417" t="s">
        <v>19</v>
      </c>
      <c r="E2417">
        <f t="shared" si="80"/>
        <v>1</v>
      </c>
      <c r="F2417">
        <f t="shared" si="81"/>
        <v>0</v>
      </c>
    </row>
    <row r="2418" spans="1:6">
      <c r="A2418">
        <v>377576</v>
      </c>
      <c r="C2418">
        <v>377980</v>
      </c>
      <c r="D2418" t="s">
        <v>19</v>
      </c>
      <c r="E2418">
        <f t="shared" si="80"/>
        <v>0</v>
      </c>
      <c r="F2418">
        <f t="shared" si="81"/>
        <v>0</v>
      </c>
    </row>
    <row r="2419" spans="1:6">
      <c r="A2419">
        <v>378274</v>
      </c>
      <c r="C2419">
        <v>378498</v>
      </c>
      <c r="D2419" t="s">
        <v>19</v>
      </c>
      <c r="E2419">
        <f t="shared" si="80"/>
        <v>0</v>
      </c>
      <c r="F2419">
        <f t="shared" si="81"/>
        <v>0</v>
      </c>
    </row>
    <row r="2420" spans="1:6">
      <c r="A2420">
        <v>378649</v>
      </c>
      <c r="C2420">
        <v>379041</v>
      </c>
      <c r="D2420" t="s">
        <v>19</v>
      </c>
      <c r="E2420">
        <f t="shared" si="80"/>
        <v>0</v>
      </c>
      <c r="F2420">
        <f t="shared" si="81"/>
        <v>0</v>
      </c>
    </row>
    <row r="2421" spans="1:6">
      <c r="A2421">
        <v>388736</v>
      </c>
      <c r="C2421">
        <v>389119</v>
      </c>
      <c r="D2421" t="s">
        <v>19</v>
      </c>
      <c r="E2421">
        <f t="shared" si="80"/>
        <v>0</v>
      </c>
      <c r="F2421">
        <f t="shared" si="81"/>
        <v>0</v>
      </c>
    </row>
    <row r="2422" spans="1:6">
      <c r="A2422">
        <v>391031</v>
      </c>
      <c r="C2422">
        <v>393439</v>
      </c>
      <c r="D2422" t="s">
        <v>19</v>
      </c>
      <c r="E2422">
        <f t="shared" si="80"/>
        <v>0</v>
      </c>
      <c r="F2422">
        <f t="shared" si="81"/>
        <v>0</v>
      </c>
    </row>
    <row r="2423" spans="1:6">
      <c r="A2423">
        <v>397092</v>
      </c>
      <c r="C2423">
        <v>397532</v>
      </c>
      <c r="D2423" t="s">
        <v>19</v>
      </c>
      <c r="E2423">
        <f t="shared" si="80"/>
        <v>1</v>
      </c>
      <c r="F2423">
        <f t="shared" si="81"/>
        <v>0</v>
      </c>
    </row>
    <row r="2424" spans="1:6">
      <c r="A2424">
        <v>397626</v>
      </c>
      <c r="C2424">
        <v>398663</v>
      </c>
      <c r="D2424" t="s">
        <v>19</v>
      </c>
      <c r="E2424">
        <f t="shared" si="80"/>
        <v>1</v>
      </c>
      <c r="F2424">
        <f t="shared" si="81"/>
        <v>0</v>
      </c>
    </row>
    <row r="2425" spans="1:6">
      <c r="A2425">
        <v>398680</v>
      </c>
      <c r="C2425">
        <v>399663</v>
      </c>
      <c r="D2425" t="s">
        <v>19</v>
      </c>
      <c r="E2425">
        <f t="shared" si="80"/>
        <v>1</v>
      </c>
      <c r="F2425">
        <f t="shared" si="81"/>
        <v>1</v>
      </c>
    </row>
    <row r="2426" spans="1:6">
      <c r="A2426">
        <v>399660</v>
      </c>
      <c r="C2426">
        <v>400670</v>
      </c>
      <c r="D2426" t="s">
        <v>19</v>
      </c>
      <c r="E2426">
        <f t="shared" si="80"/>
        <v>1</v>
      </c>
      <c r="F2426">
        <f t="shared" si="81"/>
        <v>0</v>
      </c>
    </row>
    <row r="2427" spans="1:6">
      <c r="A2427">
        <v>400671</v>
      </c>
      <c r="C2427">
        <v>401354</v>
      </c>
      <c r="D2427" t="s">
        <v>19</v>
      </c>
      <c r="E2427">
        <f t="shared" si="80"/>
        <v>0</v>
      </c>
      <c r="F2427">
        <f t="shared" si="81"/>
        <v>0</v>
      </c>
    </row>
    <row r="2428" spans="1:6">
      <c r="A2428">
        <v>402530</v>
      </c>
      <c r="C2428">
        <v>403219</v>
      </c>
      <c r="D2428" t="s">
        <v>19</v>
      </c>
      <c r="E2428">
        <f t="shared" si="80"/>
        <v>1</v>
      </c>
      <c r="F2428">
        <f t="shared" si="81"/>
        <v>1</v>
      </c>
    </row>
    <row r="2429" spans="1:6">
      <c r="A2429">
        <v>403216</v>
      </c>
      <c r="C2429">
        <v>403845</v>
      </c>
      <c r="D2429" t="s">
        <v>19</v>
      </c>
      <c r="E2429">
        <f t="shared" si="80"/>
        <v>1</v>
      </c>
      <c r="F2429">
        <f t="shared" si="81"/>
        <v>0</v>
      </c>
    </row>
    <row r="2430" spans="1:6">
      <c r="A2430">
        <v>403871</v>
      </c>
      <c r="C2430">
        <v>404266</v>
      </c>
      <c r="D2430" t="s">
        <v>19</v>
      </c>
      <c r="E2430">
        <f t="shared" si="80"/>
        <v>0</v>
      </c>
      <c r="F2430">
        <f t="shared" si="81"/>
        <v>0</v>
      </c>
    </row>
    <row r="2431" spans="1:6">
      <c r="A2431">
        <v>404536</v>
      </c>
      <c r="C2431">
        <v>409737</v>
      </c>
      <c r="D2431" t="s">
        <v>19</v>
      </c>
      <c r="E2431">
        <f t="shared" si="80"/>
        <v>0</v>
      </c>
      <c r="F2431">
        <f t="shared" si="81"/>
        <v>0</v>
      </c>
    </row>
    <row r="2432" spans="1:6">
      <c r="A2432">
        <v>409903</v>
      </c>
      <c r="C2432">
        <v>410334</v>
      </c>
      <c r="D2432" t="s">
        <v>19</v>
      </c>
      <c r="E2432">
        <f t="shared" si="80"/>
        <v>0</v>
      </c>
      <c r="F2432">
        <f t="shared" si="81"/>
        <v>0</v>
      </c>
    </row>
    <row r="2433" spans="1:6">
      <c r="A2433">
        <v>410767</v>
      </c>
      <c r="C2433">
        <v>416304</v>
      </c>
      <c r="D2433" t="s">
        <v>19</v>
      </c>
      <c r="E2433">
        <f t="shared" si="80"/>
        <v>0</v>
      </c>
      <c r="F2433">
        <f t="shared" si="81"/>
        <v>0</v>
      </c>
    </row>
    <row r="2434" spans="1:6">
      <c r="A2434">
        <v>417688</v>
      </c>
      <c r="C2434">
        <v>418596</v>
      </c>
      <c r="D2434" t="s">
        <v>19</v>
      </c>
      <c r="E2434">
        <f t="shared" si="80"/>
        <v>0</v>
      </c>
      <c r="F2434">
        <f t="shared" si="81"/>
        <v>0</v>
      </c>
    </row>
    <row r="2435" spans="1:6">
      <c r="A2435">
        <v>422522</v>
      </c>
      <c r="C2435">
        <v>422767</v>
      </c>
      <c r="D2435" t="s">
        <v>19</v>
      </c>
      <c r="E2435">
        <f t="shared" si="80"/>
        <v>0</v>
      </c>
      <c r="F2435">
        <f t="shared" si="81"/>
        <v>0</v>
      </c>
    </row>
    <row r="2436" spans="1:6">
      <c r="A2436">
        <v>438790</v>
      </c>
      <c r="C2436">
        <v>439491</v>
      </c>
      <c r="D2436" t="s">
        <v>19</v>
      </c>
      <c r="E2436">
        <f t="shared" si="80"/>
        <v>0</v>
      </c>
      <c r="F2436">
        <f t="shared" si="81"/>
        <v>0</v>
      </c>
    </row>
    <row r="2437" spans="1:6">
      <c r="A2437">
        <v>439678</v>
      </c>
      <c r="C2437">
        <v>440862</v>
      </c>
      <c r="D2437" t="s">
        <v>19</v>
      </c>
      <c r="E2437">
        <f t="shared" si="80"/>
        <v>1</v>
      </c>
      <c r="F2437">
        <f t="shared" si="81"/>
        <v>0</v>
      </c>
    </row>
    <row r="2438" spans="1:6">
      <c r="A2438">
        <v>440932</v>
      </c>
      <c r="C2438">
        <v>442047</v>
      </c>
      <c r="D2438" t="s">
        <v>19</v>
      </c>
      <c r="E2438">
        <f t="shared" si="80"/>
        <v>0</v>
      </c>
      <c r="F2438">
        <f t="shared" si="81"/>
        <v>0</v>
      </c>
    </row>
    <row r="2439" spans="1:6">
      <c r="A2439">
        <v>442147</v>
      </c>
      <c r="C2439">
        <v>442428</v>
      </c>
      <c r="D2439" t="s">
        <v>19</v>
      </c>
      <c r="E2439">
        <f t="shared" si="80"/>
        <v>1</v>
      </c>
      <c r="F2439">
        <f t="shared" si="81"/>
        <v>1</v>
      </c>
    </row>
    <row r="2440" spans="1:6">
      <c r="A2440">
        <v>442416</v>
      </c>
      <c r="C2440">
        <v>442679</v>
      </c>
      <c r="D2440" t="s">
        <v>19</v>
      </c>
      <c r="E2440">
        <f t="shared" si="80"/>
        <v>0</v>
      </c>
      <c r="F2440">
        <f t="shared" si="81"/>
        <v>0</v>
      </c>
    </row>
    <row r="2441" spans="1:6">
      <c r="A2441">
        <v>442932</v>
      </c>
      <c r="C2441">
        <v>443597</v>
      </c>
      <c r="D2441" t="s">
        <v>19</v>
      </c>
      <c r="E2441">
        <f t="shared" si="80"/>
        <v>0</v>
      </c>
      <c r="F2441">
        <f t="shared" si="81"/>
        <v>0</v>
      </c>
    </row>
    <row r="2442" spans="1:6">
      <c r="A2442">
        <v>447362</v>
      </c>
      <c r="C2442">
        <v>447997</v>
      </c>
      <c r="D2442" t="s">
        <v>19</v>
      </c>
      <c r="E2442">
        <f t="shared" si="80"/>
        <v>1</v>
      </c>
      <c r="F2442">
        <f t="shared" si="81"/>
        <v>1</v>
      </c>
    </row>
    <row r="2443" spans="1:6">
      <c r="A2443">
        <v>447978</v>
      </c>
      <c r="C2443">
        <v>448427</v>
      </c>
      <c r="D2443" t="s">
        <v>19</v>
      </c>
      <c r="E2443">
        <f t="shared" si="80"/>
        <v>0</v>
      </c>
      <c r="F2443">
        <f t="shared" si="81"/>
        <v>0</v>
      </c>
    </row>
    <row r="2444" spans="1:6">
      <c r="A2444">
        <v>472290</v>
      </c>
      <c r="C2444">
        <v>472499</v>
      </c>
      <c r="D2444" t="s">
        <v>19</v>
      </c>
      <c r="E2444">
        <f t="shared" si="80"/>
        <v>0</v>
      </c>
      <c r="F2444">
        <f t="shared" si="81"/>
        <v>0</v>
      </c>
    </row>
    <row r="2445" spans="1:6">
      <c r="A2445">
        <v>475733</v>
      </c>
      <c r="C2445">
        <v>476515</v>
      </c>
      <c r="D2445" t="s">
        <v>19</v>
      </c>
      <c r="E2445">
        <f t="shared" si="80"/>
        <v>1</v>
      </c>
      <c r="F2445">
        <f t="shared" si="81"/>
        <v>0</v>
      </c>
    </row>
    <row r="2446" spans="1:6">
      <c r="A2446">
        <v>476540</v>
      </c>
      <c r="C2446">
        <v>477874</v>
      </c>
      <c r="D2446" t="s">
        <v>19</v>
      </c>
      <c r="E2446">
        <f t="shared" si="80"/>
        <v>0</v>
      </c>
      <c r="F2446">
        <f t="shared" si="81"/>
        <v>0</v>
      </c>
    </row>
    <row r="2447" spans="1:6">
      <c r="A2447">
        <v>478454</v>
      </c>
      <c r="C2447">
        <v>478798</v>
      </c>
      <c r="D2447" t="s">
        <v>19</v>
      </c>
      <c r="E2447">
        <f t="shared" si="80"/>
        <v>0</v>
      </c>
      <c r="F2447">
        <f t="shared" si="81"/>
        <v>0</v>
      </c>
    </row>
    <row r="2448" spans="1:6">
      <c r="A2448">
        <v>481091</v>
      </c>
      <c r="C2448">
        <v>481441</v>
      </c>
      <c r="D2448" t="s">
        <v>19</v>
      </c>
      <c r="E2448">
        <f t="shared" si="80"/>
        <v>0</v>
      </c>
      <c r="F2448">
        <f t="shared" si="81"/>
        <v>0</v>
      </c>
    </row>
    <row r="2449" spans="1:6">
      <c r="A2449">
        <v>481978</v>
      </c>
      <c r="C2449">
        <v>483003</v>
      </c>
      <c r="D2449" t="s">
        <v>19</v>
      </c>
      <c r="E2449">
        <f t="shared" si="80"/>
        <v>1</v>
      </c>
      <c r="F2449">
        <f t="shared" si="81"/>
        <v>1</v>
      </c>
    </row>
    <row r="2450" spans="1:6">
      <c r="A2450">
        <v>482997</v>
      </c>
      <c r="C2450">
        <v>483875</v>
      </c>
      <c r="D2450" t="s">
        <v>19</v>
      </c>
      <c r="E2450">
        <f t="shared" si="80"/>
        <v>0</v>
      </c>
      <c r="F2450">
        <f t="shared" si="81"/>
        <v>0</v>
      </c>
    </row>
    <row r="2451" spans="1:6">
      <c r="A2451">
        <v>484225</v>
      </c>
      <c r="C2451">
        <v>484446</v>
      </c>
      <c r="D2451" t="s">
        <v>19</v>
      </c>
      <c r="E2451">
        <f t="shared" si="80"/>
        <v>0</v>
      </c>
      <c r="F2451">
        <f t="shared" si="81"/>
        <v>0</v>
      </c>
    </row>
    <row r="2452" spans="1:6">
      <c r="A2452">
        <v>484776</v>
      </c>
      <c r="C2452">
        <v>485201</v>
      </c>
      <c r="D2452" t="s">
        <v>19</v>
      </c>
      <c r="E2452">
        <f t="shared" si="80"/>
        <v>1</v>
      </c>
      <c r="F2452">
        <f t="shared" si="81"/>
        <v>0</v>
      </c>
    </row>
    <row r="2453" spans="1:6">
      <c r="A2453">
        <v>485208</v>
      </c>
      <c r="C2453">
        <v>486335</v>
      </c>
      <c r="D2453" t="s">
        <v>19</v>
      </c>
      <c r="E2453">
        <f t="shared" si="80"/>
        <v>0</v>
      </c>
      <c r="F2453">
        <f t="shared" si="81"/>
        <v>0</v>
      </c>
    </row>
    <row r="2454" spans="1:6">
      <c r="A2454">
        <v>486506</v>
      </c>
      <c r="C2454">
        <v>487600</v>
      </c>
      <c r="D2454" t="s">
        <v>19</v>
      </c>
      <c r="E2454">
        <f t="shared" si="80"/>
        <v>0</v>
      </c>
      <c r="F2454">
        <f t="shared" si="81"/>
        <v>0</v>
      </c>
    </row>
    <row r="2455" spans="1:6">
      <c r="A2455">
        <v>488862</v>
      </c>
      <c r="C2455">
        <v>489485</v>
      </c>
      <c r="D2455" t="s">
        <v>19</v>
      </c>
      <c r="E2455">
        <f t="shared" si="80"/>
        <v>1</v>
      </c>
      <c r="F2455">
        <f t="shared" si="81"/>
        <v>0</v>
      </c>
    </row>
    <row r="2456" spans="1:6">
      <c r="A2456">
        <v>489540</v>
      </c>
      <c r="C2456">
        <v>490079</v>
      </c>
      <c r="D2456" t="s">
        <v>19</v>
      </c>
      <c r="E2456">
        <f t="shared" si="80"/>
        <v>0</v>
      </c>
      <c r="F2456">
        <f t="shared" si="81"/>
        <v>0</v>
      </c>
    </row>
    <row r="2457" spans="1:6">
      <c r="A2457">
        <v>491290</v>
      </c>
      <c r="C2457">
        <v>492042</v>
      </c>
      <c r="D2457" t="s">
        <v>19</v>
      </c>
      <c r="E2457">
        <f t="shared" si="80"/>
        <v>1</v>
      </c>
      <c r="F2457">
        <f t="shared" si="81"/>
        <v>0</v>
      </c>
    </row>
    <row r="2458" spans="1:6">
      <c r="A2458">
        <v>492073</v>
      </c>
      <c r="C2458">
        <v>492648</v>
      </c>
      <c r="D2458" t="s">
        <v>19</v>
      </c>
      <c r="E2458">
        <f t="shared" si="80"/>
        <v>0</v>
      </c>
      <c r="F2458">
        <f t="shared" si="81"/>
        <v>0</v>
      </c>
    </row>
    <row r="2459" spans="1:6">
      <c r="A2459">
        <v>492803</v>
      </c>
      <c r="C2459">
        <v>493246</v>
      </c>
      <c r="D2459" t="s">
        <v>19</v>
      </c>
      <c r="E2459">
        <f t="shared" si="80"/>
        <v>1</v>
      </c>
      <c r="F2459">
        <f t="shared" si="81"/>
        <v>1</v>
      </c>
    </row>
    <row r="2460" spans="1:6">
      <c r="A2460">
        <v>493212</v>
      </c>
      <c r="C2460">
        <v>493892</v>
      </c>
      <c r="D2460" t="s">
        <v>19</v>
      </c>
      <c r="E2460">
        <f t="shared" si="80"/>
        <v>1</v>
      </c>
      <c r="F2460">
        <f t="shared" si="81"/>
        <v>0</v>
      </c>
    </row>
    <row r="2461" spans="1:6">
      <c r="A2461">
        <v>493911</v>
      </c>
      <c r="C2461">
        <v>494819</v>
      </c>
      <c r="D2461" t="s">
        <v>19</v>
      </c>
      <c r="E2461">
        <f t="shared" si="80"/>
        <v>0</v>
      </c>
      <c r="F2461">
        <f t="shared" si="81"/>
        <v>0</v>
      </c>
    </row>
    <row r="2462" spans="1:6">
      <c r="A2462">
        <v>496128</v>
      </c>
      <c r="C2462">
        <v>496898</v>
      </c>
      <c r="D2462" t="s">
        <v>19</v>
      </c>
      <c r="E2462">
        <f t="shared" si="80"/>
        <v>0</v>
      </c>
      <c r="F2462">
        <f t="shared" si="81"/>
        <v>0</v>
      </c>
    </row>
    <row r="2463" spans="1:6">
      <c r="A2463">
        <v>497069</v>
      </c>
      <c r="C2463">
        <v>497494</v>
      </c>
      <c r="D2463" t="s">
        <v>19</v>
      </c>
      <c r="E2463">
        <f t="shared" ref="E2463:E2526" si="82">IF(A2464-C2463&lt;100,1,0)</f>
        <v>1</v>
      </c>
      <c r="F2463">
        <f t="shared" si="81"/>
        <v>0</v>
      </c>
    </row>
    <row r="2464" spans="1:6">
      <c r="A2464">
        <v>497558</v>
      </c>
      <c r="C2464">
        <v>498742</v>
      </c>
      <c r="D2464" t="s">
        <v>19</v>
      </c>
      <c r="E2464">
        <f t="shared" si="82"/>
        <v>0</v>
      </c>
      <c r="F2464">
        <f t="shared" ref="F2464:F2527" si="83">IF(A2465-C2464&lt;0,1,0)</f>
        <v>0</v>
      </c>
    </row>
    <row r="2465" spans="1:6">
      <c r="A2465">
        <v>499078</v>
      </c>
      <c r="C2465">
        <v>499617</v>
      </c>
      <c r="D2465" t="s">
        <v>19</v>
      </c>
      <c r="E2465">
        <f t="shared" si="82"/>
        <v>0</v>
      </c>
      <c r="F2465">
        <f t="shared" si="83"/>
        <v>0</v>
      </c>
    </row>
    <row r="2466" spans="1:6">
      <c r="A2466">
        <v>499831</v>
      </c>
      <c r="C2466">
        <v>500814</v>
      </c>
      <c r="D2466" t="s">
        <v>19</v>
      </c>
      <c r="E2466">
        <f t="shared" si="82"/>
        <v>0</v>
      </c>
      <c r="F2466">
        <f t="shared" si="83"/>
        <v>0</v>
      </c>
    </row>
    <row r="2467" spans="1:6">
      <c r="A2467">
        <v>501351</v>
      </c>
      <c r="C2467">
        <v>501950</v>
      </c>
      <c r="D2467" t="s">
        <v>19</v>
      </c>
      <c r="E2467">
        <f t="shared" si="82"/>
        <v>0</v>
      </c>
      <c r="F2467">
        <f t="shared" si="83"/>
        <v>0</v>
      </c>
    </row>
    <row r="2468" spans="1:6">
      <c r="A2468">
        <v>502401</v>
      </c>
      <c r="C2468">
        <v>503603</v>
      </c>
      <c r="D2468" t="s">
        <v>19</v>
      </c>
      <c r="E2468">
        <f t="shared" si="82"/>
        <v>0</v>
      </c>
      <c r="F2468">
        <f t="shared" si="83"/>
        <v>0</v>
      </c>
    </row>
    <row r="2469" spans="1:6">
      <c r="A2469">
        <v>503887</v>
      </c>
      <c r="C2469">
        <v>504126</v>
      </c>
      <c r="D2469" t="s">
        <v>19</v>
      </c>
      <c r="E2469">
        <f t="shared" si="82"/>
        <v>0</v>
      </c>
      <c r="F2469">
        <f t="shared" si="83"/>
        <v>0</v>
      </c>
    </row>
    <row r="2470" spans="1:6">
      <c r="A2470">
        <v>504683</v>
      </c>
      <c r="C2470">
        <v>504946</v>
      </c>
      <c r="D2470" t="s">
        <v>19</v>
      </c>
      <c r="E2470">
        <f t="shared" si="82"/>
        <v>0</v>
      </c>
      <c r="F2470">
        <f t="shared" si="83"/>
        <v>0</v>
      </c>
    </row>
    <row r="2471" spans="1:6">
      <c r="A2471">
        <v>506187</v>
      </c>
      <c r="C2471">
        <v>506408</v>
      </c>
      <c r="D2471" t="s">
        <v>19</v>
      </c>
      <c r="E2471">
        <f t="shared" si="82"/>
        <v>0</v>
      </c>
      <c r="F2471">
        <f t="shared" si="83"/>
        <v>0</v>
      </c>
    </row>
    <row r="2472" spans="1:6">
      <c r="A2472">
        <v>506764</v>
      </c>
      <c r="C2472">
        <v>507966</v>
      </c>
      <c r="D2472" t="s">
        <v>19</v>
      </c>
      <c r="E2472">
        <f t="shared" si="82"/>
        <v>0</v>
      </c>
      <c r="F2472">
        <f t="shared" si="83"/>
        <v>0</v>
      </c>
    </row>
    <row r="2473" spans="1:6">
      <c r="A2473">
        <v>508310</v>
      </c>
      <c r="C2473">
        <v>509143</v>
      </c>
      <c r="D2473" t="s">
        <v>19</v>
      </c>
      <c r="E2473">
        <f t="shared" si="82"/>
        <v>1</v>
      </c>
      <c r="F2473">
        <f t="shared" si="83"/>
        <v>0</v>
      </c>
    </row>
    <row r="2474" spans="1:6">
      <c r="A2474">
        <v>509181</v>
      </c>
      <c r="C2474">
        <v>510371</v>
      </c>
      <c r="D2474" t="s">
        <v>19</v>
      </c>
      <c r="E2474">
        <f t="shared" si="82"/>
        <v>0</v>
      </c>
      <c r="F2474">
        <f t="shared" si="83"/>
        <v>0</v>
      </c>
    </row>
    <row r="2475" spans="1:6">
      <c r="A2475">
        <v>516193</v>
      </c>
      <c r="C2475">
        <v>517248</v>
      </c>
      <c r="D2475" t="s">
        <v>19</v>
      </c>
      <c r="E2475">
        <f t="shared" si="82"/>
        <v>1</v>
      </c>
      <c r="F2475">
        <f t="shared" si="83"/>
        <v>0</v>
      </c>
    </row>
    <row r="2476" spans="1:6">
      <c r="A2476">
        <v>517343</v>
      </c>
      <c r="C2476">
        <v>518158</v>
      </c>
      <c r="D2476" t="s">
        <v>19</v>
      </c>
      <c r="E2476">
        <f t="shared" si="82"/>
        <v>0</v>
      </c>
      <c r="F2476">
        <f t="shared" si="83"/>
        <v>0</v>
      </c>
    </row>
    <row r="2477" spans="1:6">
      <c r="A2477">
        <v>521090</v>
      </c>
      <c r="C2477">
        <v>523168</v>
      </c>
      <c r="D2477" t="s">
        <v>19</v>
      </c>
      <c r="E2477">
        <f t="shared" si="82"/>
        <v>0</v>
      </c>
      <c r="F2477">
        <f t="shared" si="83"/>
        <v>0</v>
      </c>
    </row>
    <row r="2478" spans="1:6">
      <c r="A2478">
        <v>523963</v>
      </c>
      <c r="C2478">
        <v>524703</v>
      </c>
      <c r="D2478" t="s">
        <v>19</v>
      </c>
      <c r="E2478">
        <f t="shared" si="82"/>
        <v>0</v>
      </c>
      <c r="F2478">
        <f t="shared" si="83"/>
        <v>0</v>
      </c>
    </row>
    <row r="2479" spans="1:6">
      <c r="A2479">
        <v>524887</v>
      </c>
      <c r="C2479">
        <v>525492</v>
      </c>
      <c r="D2479" t="s">
        <v>19</v>
      </c>
      <c r="E2479">
        <f t="shared" si="82"/>
        <v>0</v>
      </c>
      <c r="F2479">
        <f t="shared" si="83"/>
        <v>0</v>
      </c>
    </row>
    <row r="2480" spans="1:6">
      <c r="A2480">
        <v>525616</v>
      </c>
      <c r="C2480">
        <v>526164</v>
      </c>
      <c r="D2480" t="s">
        <v>19</v>
      </c>
      <c r="E2480">
        <f t="shared" si="82"/>
        <v>0</v>
      </c>
      <c r="F2480">
        <f t="shared" si="83"/>
        <v>0</v>
      </c>
    </row>
    <row r="2481" spans="1:6">
      <c r="A2481">
        <v>526764</v>
      </c>
      <c r="C2481">
        <v>527975</v>
      </c>
      <c r="D2481" t="s">
        <v>19</v>
      </c>
      <c r="E2481">
        <f t="shared" si="82"/>
        <v>0</v>
      </c>
      <c r="F2481">
        <f t="shared" si="83"/>
        <v>0</v>
      </c>
    </row>
    <row r="2482" spans="1:6">
      <c r="A2482">
        <v>528684</v>
      </c>
      <c r="C2482">
        <v>529127</v>
      </c>
      <c r="D2482" t="s">
        <v>19</v>
      </c>
      <c r="E2482">
        <f t="shared" si="82"/>
        <v>0</v>
      </c>
      <c r="F2482">
        <f t="shared" si="83"/>
        <v>0</v>
      </c>
    </row>
    <row r="2483" spans="1:6">
      <c r="A2483">
        <v>529351</v>
      </c>
      <c r="C2483">
        <v>529560</v>
      </c>
      <c r="D2483" t="s">
        <v>19</v>
      </c>
      <c r="E2483">
        <f t="shared" si="82"/>
        <v>0</v>
      </c>
      <c r="F2483">
        <f t="shared" si="83"/>
        <v>0</v>
      </c>
    </row>
    <row r="2484" spans="1:6">
      <c r="A2484">
        <v>529870</v>
      </c>
      <c r="C2484">
        <v>530526</v>
      </c>
      <c r="D2484" t="s">
        <v>19</v>
      </c>
      <c r="E2484">
        <f t="shared" si="82"/>
        <v>0</v>
      </c>
      <c r="F2484">
        <f t="shared" si="83"/>
        <v>0</v>
      </c>
    </row>
    <row r="2485" spans="1:6">
      <c r="A2485">
        <v>533768</v>
      </c>
      <c r="C2485">
        <v>534781</v>
      </c>
      <c r="D2485" t="s">
        <v>19</v>
      </c>
      <c r="E2485">
        <f t="shared" si="82"/>
        <v>0</v>
      </c>
      <c r="F2485">
        <f t="shared" si="83"/>
        <v>0</v>
      </c>
    </row>
    <row r="2486" spans="1:6">
      <c r="A2486">
        <v>537926</v>
      </c>
      <c r="C2486">
        <v>538780</v>
      </c>
      <c r="D2486" t="s">
        <v>19</v>
      </c>
      <c r="E2486">
        <f t="shared" si="82"/>
        <v>0</v>
      </c>
      <c r="F2486">
        <f t="shared" si="83"/>
        <v>0</v>
      </c>
    </row>
    <row r="2487" spans="1:6">
      <c r="A2487">
        <v>539029</v>
      </c>
      <c r="C2487">
        <v>539808</v>
      </c>
      <c r="D2487" t="s">
        <v>19</v>
      </c>
      <c r="E2487">
        <f t="shared" si="82"/>
        <v>0</v>
      </c>
      <c r="F2487">
        <f t="shared" si="83"/>
        <v>0</v>
      </c>
    </row>
    <row r="2488" spans="1:6">
      <c r="A2488">
        <v>541988</v>
      </c>
      <c r="C2488">
        <v>542464</v>
      </c>
      <c r="D2488" t="s">
        <v>19</v>
      </c>
      <c r="E2488">
        <f t="shared" si="82"/>
        <v>0</v>
      </c>
      <c r="F2488">
        <f t="shared" si="83"/>
        <v>0</v>
      </c>
    </row>
    <row r="2489" spans="1:6">
      <c r="A2489">
        <v>550418</v>
      </c>
      <c r="C2489">
        <v>551323</v>
      </c>
      <c r="D2489" t="s">
        <v>19</v>
      </c>
      <c r="E2489">
        <f t="shared" si="82"/>
        <v>0</v>
      </c>
      <c r="F2489">
        <f t="shared" si="83"/>
        <v>0</v>
      </c>
    </row>
    <row r="2490" spans="1:6">
      <c r="A2490">
        <v>552436</v>
      </c>
      <c r="C2490">
        <v>552756</v>
      </c>
      <c r="D2490" t="s">
        <v>19</v>
      </c>
      <c r="E2490">
        <f t="shared" si="82"/>
        <v>0</v>
      </c>
      <c r="F2490">
        <f t="shared" si="83"/>
        <v>0</v>
      </c>
    </row>
    <row r="2491" spans="1:6">
      <c r="A2491">
        <v>554425</v>
      </c>
      <c r="C2491">
        <v>554664</v>
      </c>
      <c r="D2491" t="s">
        <v>19</v>
      </c>
      <c r="E2491">
        <f t="shared" si="82"/>
        <v>1</v>
      </c>
      <c r="F2491">
        <f t="shared" si="83"/>
        <v>0</v>
      </c>
    </row>
    <row r="2492" spans="1:6">
      <c r="A2492">
        <v>554684</v>
      </c>
      <c r="C2492">
        <v>555496</v>
      </c>
      <c r="D2492" t="s">
        <v>19</v>
      </c>
      <c r="E2492">
        <f t="shared" si="82"/>
        <v>1</v>
      </c>
      <c r="F2492">
        <f t="shared" si="83"/>
        <v>0</v>
      </c>
    </row>
    <row r="2493" spans="1:6">
      <c r="A2493">
        <v>555563</v>
      </c>
      <c r="C2493">
        <v>556177</v>
      </c>
      <c r="D2493" t="s">
        <v>19</v>
      </c>
      <c r="E2493">
        <f t="shared" si="82"/>
        <v>1</v>
      </c>
      <c r="F2493">
        <f t="shared" si="83"/>
        <v>0</v>
      </c>
    </row>
    <row r="2494" spans="1:6">
      <c r="A2494">
        <v>556226</v>
      </c>
      <c r="C2494">
        <v>556669</v>
      </c>
      <c r="D2494" t="s">
        <v>19</v>
      </c>
      <c r="E2494">
        <f t="shared" si="82"/>
        <v>0</v>
      </c>
      <c r="F2494">
        <f t="shared" si="83"/>
        <v>0</v>
      </c>
    </row>
    <row r="2495" spans="1:6">
      <c r="A2495">
        <v>557853</v>
      </c>
      <c r="C2495">
        <v>558233</v>
      </c>
      <c r="D2495" t="s">
        <v>19</v>
      </c>
      <c r="E2495">
        <f t="shared" si="82"/>
        <v>0</v>
      </c>
      <c r="F2495">
        <f t="shared" si="83"/>
        <v>0</v>
      </c>
    </row>
    <row r="2496" spans="1:6">
      <c r="A2496">
        <v>562588</v>
      </c>
      <c r="C2496">
        <v>562821</v>
      </c>
      <c r="D2496" t="s">
        <v>19</v>
      </c>
      <c r="E2496">
        <f t="shared" si="82"/>
        <v>0</v>
      </c>
      <c r="F2496">
        <f t="shared" si="83"/>
        <v>0</v>
      </c>
    </row>
    <row r="2497" spans="1:6">
      <c r="A2497">
        <v>564587</v>
      </c>
      <c r="C2497">
        <v>564964</v>
      </c>
      <c r="D2497" t="s">
        <v>19</v>
      </c>
      <c r="E2497">
        <f t="shared" si="82"/>
        <v>0</v>
      </c>
      <c r="F2497">
        <f t="shared" si="83"/>
        <v>0</v>
      </c>
    </row>
    <row r="2498" spans="1:6">
      <c r="A2498">
        <v>566070</v>
      </c>
      <c r="C2498">
        <v>567359</v>
      </c>
      <c r="D2498" t="s">
        <v>19</v>
      </c>
      <c r="E2498">
        <f t="shared" si="82"/>
        <v>0</v>
      </c>
      <c r="F2498">
        <f t="shared" si="83"/>
        <v>0</v>
      </c>
    </row>
    <row r="2499" spans="1:6">
      <c r="A2499">
        <v>567952</v>
      </c>
      <c r="C2499">
        <v>570723</v>
      </c>
      <c r="D2499" t="s">
        <v>19</v>
      </c>
      <c r="E2499">
        <f t="shared" si="82"/>
        <v>0</v>
      </c>
      <c r="F2499">
        <f t="shared" si="83"/>
        <v>0</v>
      </c>
    </row>
    <row r="2500" spans="1:6">
      <c r="A2500">
        <v>571167</v>
      </c>
      <c r="C2500">
        <v>573713</v>
      </c>
      <c r="D2500" t="s">
        <v>19</v>
      </c>
      <c r="E2500">
        <f t="shared" si="82"/>
        <v>0</v>
      </c>
      <c r="F2500">
        <f t="shared" si="83"/>
        <v>0</v>
      </c>
    </row>
    <row r="2501" spans="1:6">
      <c r="A2501">
        <v>577531</v>
      </c>
      <c r="C2501">
        <v>578181</v>
      </c>
      <c r="D2501" t="s">
        <v>19</v>
      </c>
      <c r="E2501">
        <f t="shared" si="82"/>
        <v>0</v>
      </c>
      <c r="F2501">
        <f t="shared" si="83"/>
        <v>0</v>
      </c>
    </row>
    <row r="2502" spans="1:6">
      <c r="A2502">
        <v>578794</v>
      </c>
      <c r="C2502">
        <v>579201</v>
      </c>
      <c r="D2502" t="s">
        <v>19</v>
      </c>
      <c r="E2502">
        <f t="shared" si="82"/>
        <v>1</v>
      </c>
      <c r="F2502">
        <f t="shared" si="83"/>
        <v>1</v>
      </c>
    </row>
    <row r="2503" spans="1:6">
      <c r="A2503">
        <v>579198</v>
      </c>
      <c r="C2503">
        <v>579422</v>
      </c>
      <c r="D2503" t="s">
        <v>19</v>
      </c>
      <c r="E2503">
        <f t="shared" si="82"/>
        <v>1</v>
      </c>
      <c r="F2503">
        <f t="shared" si="83"/>
        <v>0</v>
      </c>
    </row>
    <row r="2504" spans="1:6">
      <c r="A2504">
        <v>579515</v>
      </c>
      <c r="C2504">
        <v>579841</v>
      </c>
      <c r="D2504" t="s">
        <v>19</v>
      </c>
      <c r="E2504">
        <f t="shared" si="82"/>
        <v>0</v>
      </c>
      <c r="F2504">
        <f t="shared" si="83"/>
        <v>0</v>
      </c>
    </row>
    <row r="2505" spans="1:6">
      <c r="A2505">
        <v>582140</v>
      </c>
      <c r="C2505">
        <v>582343</v>
      </c>
      <c r="D2505" t="s">
        <v>19</v>
      </c>
      <c r="E2505">
        <f t="shared" si="82"/>
        <v>0</v>
      </c>
      <c r="F2505">
        <f t="shared" si="83"/>
        <v>0</v>
      </c>
    </row>
    <row r="2506" spans="1:6">
      <c r="A2506">
        <v>582771</v>
      </c>
      <c r="C2506">
        <v>583250</v>
      </c>
      <c r="D2506" t="s">
        <v>19</v>
      </c>
      <c r="E2506">
        <f t="shared" si="82"/>
        <v>0</v>
      </c>
      <c r="F2506">
        <f t="shared" si="83"/>
        <v>0</v>
      </c>
    </row>
    <row r="2507" spans="1:6">
      <c r="A2507">
        <v>583586</v>
      </c>
      <c r="C2507">
        <v>584113</v>
      </c>
      <c r="D2507" t="s">
        <v>19</v>
      </c>
      <c r="E2507">
        <f t="shared" si="82"/>
        <v>0</v>
      </c>
      <c r="F2507">
        <f t="shared" si="83"/>
        <v>0</v>
      </c>
    </row>
    <row r="2508" spans="1:6">
      <c r="A2508">
        <v>584232</v>
      </c>
      <c r="C2508">
        <v>584459</v>
      </c>
      <c r="D2508" t="s">
        <v>19</v>
      </c>
      <c r="E2508">
        <f t="shared" si="82"/>
        <v>0</v>
      </c>
      <c r="F2508">
        <f t="shared" si="83"/>
        <v>0</v>
      </c>
    </row>
    <row r="2509" spans="1:6">
      <c r="A2509">
        <v>584615</v>
      </c>
      <c r="C2509">
        <v>585280</v>
      </c>
      <c r="D2509" t="s">
        <v>19</v>
      </c>
      <c r="E2509">
        <f t="shared" si="82"/>
        <v>0</v>
      </c>
      <c r="F2509">
        <f t="shared" si="83"/>
        <v>0</v>
      </c>
    </row>
    <row r="2510" spans="1:6">
      <c r="A2510">
        <v>586472</v>
      </c>
      <c r="C2510">
        <v>587242</v>
      </c>
      <c r="D2510" t="s">
        <v>19</v>
      </c>
      <c r="E2510">
        <f t="shared" si="82"/>
        <v>1</v>
      </c>
      <c r="F2510">
        <f t="shared" si="83"/>
        <v>0</v>
      </c>
    </row>
    <row r="2511" spans="1:6">
      <c r="A2511">
        <v>587255</v>
      </c>
      <c r="C2511">
        <v>588178</v>
      </c>
      <c r="D2511" t="s">
        <v>19</v>
      </c>
      <c r="E2511">
        <f t="shared" si="82"/>
        <v>0</v>
      </c>
      <c r="F2511">
        <f t="shared" si="83"/>
        <v>0</v>
      </c>
    </row>
    <row r="2512" spans="1:6">
      <c r="A2512">
        <v>588926</v>
      </c>
      <c r="C2512">
        <v>589444</v>
      </c>
      <c r="D2512" t="s">
        <v>19</v>
      </c>
      <c r="E2512">
        <f t="shared" si="82"/>
        <v>0</v>
      </c>
      <c r="F2512">
        <f t="shared" si="83"/>
        <v>0</v>
      </c>
    </row>
    <row r="2513" spans="1:6">
      <c r="A2513">
        <v>590259</v>
      </c>
      <c r="C2513">
        <v>591188</v>
      </c>
      <c r="D2513" t="s">
        <v>19</v>
      </c>
      <c r="E2513">
        <f t="shared" si="82"/>
        <v>0</v>
      </c>
      <c r="F2513">
        <f t="shared" si="83"/>
        <v>0</v>
      </c>
    </row>
    <row r="2514" spans="1:6">
      <c r="A2514">
        <v>591359</v>
      </c>
      <c r="C2514">
        <v>592807</v>
      </c>
      <c r="D2514" t="s">
        <v>19</v>
      </c>
      <c r="E2514">
        <f t="shared" si="82"/>
        <v>0</v>
      </c>
      <c r="F2514">
        <f t="shared" si="83"/>
        <v>0</v>
      </c>
    </row>
    <row r="2515" spans="1:6">
      <c r="A2515">
        <v>593230</v>
      </c>
      <c r="C2515">
        <v>594093</v>
      </c>
      <c r="D2515" t="s">
        <v>19</v>
      </c>
      <c r="E2515">
        <f t="shared" si="82"/>
        <v>0</v>
      </c>
      <c r="F2515">
        <f t="shared" si="83"/>
        <v>0</v>
      </c>
    </row>
    <row r="2516" spans="1:6">
      <c r="A2516">
        <v>594609</v>
      </c>
      <c r="C2516">
        <v>595223</v>
      </c>
      <c r="D2516" t="s">
        <v>19</v>
      </c>
      <c r="E2516">
        <f t="shared" si="82"/>
        <v>0</v>
      </c>
      <c r="F2516">
        <f t="shared" si="83"/>
        <v>0</v>
      </c>
    </row>
    <row r="2517" spans="1:6">
      <c r="A2517">
        <v>595359</v>
      </c>
      <c r="C2517">
        <v>596744</v>
      </c>
      <c r="D2517" t="s">
        <v>19</v>
      </c>
      <c r="E2517">
        <f t="shared" si="82"/>
        <v>0</v>
      </c>
      <c r="F2517">
        <f t="shared" si="83"/>
        <v>0</v>
      </c>
    </row>
    <row r="2518" spans="1:6">
      <c r="A2518">
        <v>601280</v>
      </c>
      <c r="C2518">
        <v>601759</v>
      </c>
      <c r="D2518" t="s">
        <v>19</v>
      </c>
      <c r="E2518">
        <f t="shared" si="82"/>
        <v>0</v>
      </c>
      <c r="F2518">
        <f t="shared" si="83"/>
        <v>0</v>
      </c>
    </row>
    <row r="2519" spans="1:6">
      <c r="A2519">
        <v>601897</v>
      </c>
      <c r="C2519">
        <v>602175</v>
      </c>
      <c r="D2519" t="s">
        <v>19</v>
      </c>
      <c r="E2519">
        <f t="shared" si="82"/>
        <v>1</v>
      </c>
      <c r="F2519">
        <f t="shared" si="83"/>
        <v>1</v>
      </c>
    </row>
    <row r="2520" spans="1:6">
      <c r="A2520">
        <v>602172</v>
      </c>
      <c r="C2520">
        <v>602522</v>
      </c>
      <c r="D2520" t="s">
        <v>19</v>
      </c>
      <c r="E2520">
        <f t="shared" si="82"/>
        <v>0</v>
      </c>
      <c r="F2520">
        <f t="shared" si="83"/>
        <v>0</v>
      </c>
    </row>
    <row r="2521" spans="1:6">
      <c r="A2521">
        <v>603202</v>
      </c>
      <c r="C2521">
        <v>603966</v>
      </c>
      <c r="D2521" t="s">
        <v>19</v>
      </c>
      <c r="E2521">
        <f t="shared" si="82"/>
        <v>0</v>
      </c>
      <c r="F2521">
        <f t="shared" si="83"/>
        <v>0</v>
      </c>
    </row>
    <row r="2522" spans="1:6">
      <c r="A2522">
        <v>611747</v>
      </c>
      <c r="C2522">
        <v>612079</v>
      </c>
      <c r="D2522" t="s">
        <v>19</v>
      </c>
      <c r="E2522">
        <f t="shared" si="82"/>
        <v>0</v>
      </c>
      <c r="F2522">
        <f t="shared" si="83"/>
        <v>0</v>
      </c>
    </row>
    <row r="2523" spans="1:6">
      <c r="A2523">
        <v>613653</v>
      </c>
      <c r="C2523">
        <v>614801</v>
      </c>
      <c r="D2523" t="s">
        <v>19</v>
      </c>
      <c r="E2523">
        <f t="shared" si="82"/>
        <v>0</v>
      </c>
      <c r="F2523">
        <f t="shared" si="83"/>
        <v>0</v>
      </c>
    </row>
    <row r="2524" spans="1:6">
      <c r="A2524">
        <v>615729</v>
      </c>
      <c r="C2524">
        <v>616370</v>
      </c>
      <c r="D2524" t="s">
        <v>19</v>
      </c>
      <c r="E2524">
        <f t="shared" si="82"/>
        <v>1</v>
      </c>
      <c r="F2524">
        <f t="shared" si="83"/>
        <v>0</v>
      </c>
    </row>
    <row r="2525" spans="1:6">
      <c r="A2525">
        <v>616397</v>
      </c>
      <c r="C2525">
        <v>617884</v>
      </c>
      <c r="D2525" t="s">
        <v>19</v>
      </c>
      <c r="E2525">
        <f t="shared" si="82"/>
        <v>1</v>
      </c>
      <c r="F2525">
        <f t="shared" si="83"/>
        <v>0</v>
      </c>
    </row>
    <row r="2526" spans="1:6">
      <c r="A2526">
        <v>617913</v>
      </c>
      <c r="C2526">
        <v>618563</v>
      </c>
      <c r="D2526" t="s">
        <v>19</v>
      </c>
      <c r="E2526">
        <f t="shared" si="82"/>
        <v>0</v>
      </c>
      <c r="F2526">
        <f t="shared" si="83"/>
        <v>0</v>
      </c>
    </row>
    <row r="2527" spans="1:6">
      <c r="A2527">
        <v>619035</v>
      </c>
      <c r="C2527">
        <v>620096</v>
      </c>
      <c r="D2527" t="s">
        <v>19</v>
      </c>
      <c r="E2527">
        <f t="shared" ref="E2527:E2590" si="84">IF(A2528-C2527&lt;100,1,0)</f>
        <v>1</v>
      </c>
      <c r="F2527">
        <f t="shared" si="83"/>
        <v>1</v>
      </c>
    </row>
    <row r="2528" spans="1:6">
      <c r="A2528">
        <v>620089</v>
      </c>
      <c r="C2528">
        <v>620394</v>
      </c>
      <c r="D2528" t="s">
        <v>19</v>
      </c>
      <c r="E2528">
        <f t="shared" si="84"/>
        <v>0</v>
      </c>
      <c r="F2528">
        <f t="shared" ref="F2528:F2591" si="85">IF(A2529-C2528&lt;0,1,0)</f>
        <v>0</v>
      </c>
    </row>
    <row r="2529" spans="1:6">
      <c r="A2529">
        <v>620623</v>
      </c>
      <c r="C2529">
        <v>622026</v>
      </c>
      <c r="D2529" t="s">
        <v>19</v>
      </c>
      <c r="E2529">
        <f t="shared" si="84"/>
        <v>0</v>
      </c>
      <c r="F2529">
        <f t="shared" si="85"/>
        <v>0</v>
      </c>
    </row>
    <row r="2530" spans="1:6">
      <c r="A2530">
        <v>622779</v>
      </c>
      <c r="C2530">
        <v>623399</v>
      </c>
      <c r="D2530" t="s">
        <v>19</v>
      </c>
      <c r="E2530">
        <f t="shared" si="84"/>
        <v>0</v>
      </c>
      <c r="F2530">
        <f t="shared" si="85"/>
        <v>0</v>
      </c>
    </row>
    <row r="2531" spans="1:6">
      <c r="A2531">
        <v>624116</v>
      </c>
      <c r="C2531">
        <v>625717</v>
      </c>
      <c r="D2531" t="s">
        <v>19</v>
      </c>
      <c r="E2531">
        <f t="shared" si="84"/>
        <v>1</v>
      </c>
      <c r="F2531">
        <f t="shared" si="85"/>
        <v>0</v>
      </c>
    </row>
    <row r="2532" spans="1:6">
      <c r="A2532">
        <v>625757</v>
      </c>
      <c r="C2532">
        <v>626557</v>
      </c>
      <c r="D2532" t="s">
        <v>19</v>
      </c>
      <c r="E2532">
        <f t="shared" si="84"/>
        <v>0</v>
      </c>
      <c r="F2532">
        <f t="shared" si="85"/>
        <v>0</v>
      </c>
    </row>
    <row r="2533" spans="1:6">
      <c r="A2533">
        <v>636723</v>
      </c>
      <c r="C2533">
        <v>637436</v>
      </c>
      <c r="D2533" t="s">
        <v>19</v>
      </c>
      <c r="E2533">
        <f t="shared" si="84"/>
        <v>1</v>
      </c>
      <c r="F2533">
        <f t="shared" si="85"/>
        <v>1</v>
      </c>
    </row>
    <row r="2534" spans="1:6">
      <c r="A2534">
        <v>637433</v>
      </c>
      <c r="C2534">
        <v>638176</v>
      </c>
      <c r="D2534" t="s">
        <v>19</v>
      </c>
      <c r="E2534">
        <f t="shared" si="84"/>
        <v>0</v>
      </c>
      <c r="F2534">
        <f t="shared" si="85"/>
        <v>0</v>
      </c>
    </row>
    <row r="2535" spans="1:6">
      <c r="A2535">
        <v>638354</v>
      </c>
      <c r="C2535">
        <v>639289</v>
      </c>
      <c r="D2535" t="s">
        <v>19</v>
      </c>
      <c r="E2535">
        <f t="shared" si="84"/>
        <v>1</v>
      </c>
      <c r="F2535">
        <f t="shared" si="85"/>
        <v>0</v>
      </c>
    </row>
    <row r="2536" spans="1:6">
      <c r="A2536">
        <v>639295</v>
      </c>
      <c r="C2536">
        <v>640392</v>
      </c>
      <c r="D2536" t="s">
        <v>19</v>
      </c>
      <c r="E2536">
        <f t="shared" si="84"/>
        <v>0</v>
      </c>
      <c r="F2536">
        <f t="shared" si="85"/>
        <v>0</v>
      </c>
    </row>
    <row r="2537" spans="1:6">
      <c r="A2537">
        <v>640700</v>
      </c>
      <c r="C2537">
        <v>644749</v>
      </c>
      <c r="D2537" t="s">
        <v>19</v>
      </c>
      <c r="E2537">
        <f t="shared" si="84"/>
        <v>0</v>
      </c>
      <c r="F2537">
        <f t="shared" si="85"/>
        <v>0</v>
      </c>
    </row>
    <row r="2538" spans="1:6">
      <c r="A2538">
        <v>645382</v>
      </c>
      <c r="C2538">
        <v>649428</v>
      </c>
      <c r="D2538" t="s">
        <v>19</v>
      </c>
      <c r="E2538">
        <f t="shared" si="84"/>
        <v>1</v>
      </c>
      <c r="F2538">
        <f t="shared" si="85"/>
        <v>0</v>
      </c>
    </row>
    <row r="2539" spans="1:6">
      <c r="A2539">
        <v>649482</v>
      </c>
      <c r="C2539">
        <v>649766</v>
      </c>
      <c r="D2539" t="s">
        <v>19</v>
      </c>
      <c r="E2539">
        <f t="shared" si="84"/>
        <v>0</v>
      </c>
      <c r="F2539">
        <f t="shared" si="85"/>
        <v>0</v>
      </c>
    </row>
    <row r="2540" spans="1:6">
      <c r="A2540">
        <v>649933</v>
      </c>
      <c r="C2540">
        <v>650793</v>
      </c>
      <c r="D2540" t="s">
        <v>19</v>
      </c>
      <c r="E2540">
        <f t="shared" si="84"/>
        <v>0</v>
      </c>
      <c r="F2540">
        <f t="shared" si="85"/>
        <v>0</v>
      </c>
    </row>
    <row r="2541" spans="1:6">
      <c r="A2541">
        <v>651520</v>
      </c>
      <c r="C2541">
        <v>652707</v>
      </c>
      <c r="D2541" t="s">
        <v>19</v>
      </c>
      <c r="E2541">
        <f t="shared" si="84"/>
        <v>0</v>
      </c>
      <c r="F2541">
        <f t="shared" si="85"/>
        <v>0</v>
      </c>
    </row>
    <row r="2542" spans="1:6">
      <c r="A2542">
        <v>652958</v>
      </c>
      <c r="C2542">
        <v>655138</v>
      </c>
      <c r="D2542" t="s">
        <v>19</v>
      </c>
      <c r="E2542">
        <f t="shared" si="84"/>
        <v>0</v>
      </c>
      <c r="F2542">
        <f t="shared" si="85"/>
        <v>0</v>
      </c>
    </row>
    <row r="2543" spans="1:6">
      <c r="A2543">
        <v>655538</v>
      </c>
      <c r="C2543">
        <v>657511</v>
      </c>
      <c r="D2543" t="s">
        <v>19</v>
      </c>
      <c r="E2543">
        <f t="shared" si="84"/>
        <v>0</v>
      </c>
      <c r="F2543">
        <f t="shared" si="85"/>
        <v>0</v>
      </c>
    </row>
    <row r="2544" spans="1:6">
      <c r="A2544">
        <v>657701</v>
      </c>
      <c r="C2544">
        <v>659947</v>
      </c>
      <c r="D2544" t="s">
        <v>19</v>
      </c>
      <c r="E2544">
        <f t="shared" si="84"/>
        <v>0</v>
      </c>
      <c r="F2544">
        <f t="shared" si="85"/>
        <v>0</v>
      </c>
    </row>
    <row r="2545" spans="1:6">
      <c r="A2545">
        <v>660130</v>
      </c>
      <c r="C2545">
        <v>660654</v>
      </c>
      <c r="D2545" t="s">
        <v>19</v>
      </c>
      <c r="E2545">
        <f t="shared" si="84"/>
        <v>0</v>
      </c>
      <c r="F2545">
        <f t="shared" si="85"/>
        <v>0</v>
      </c>
    </row>
    <row r="2546" spans="1:6">
      <c r="A2546">
        <v>661579</v>
      </c>
      <c r="C2546">
        <v>663963</v>
      </c>
      <c r="D2546" t="s">
        <v>19</v>
      </c>
      <c r="E2546">
        <f t="shared" si="84"/>
        <v>1</v>
      </c>
      <c r="F2546">
        <f t="shared" si="85"/>
        <v>0</v>
      </c>
    </row>
    <row r="2547" spans="1:6">
      <c r="A2547">
        <v>664015</v>
      </c>
      <c r="C2547">
        <v>666390</v>
      </c>
      <c r="D2547" t="s">
        <v>19</v>
      </c>
      <c r="E2547">
        <f t="shared" si="84"/>
        <v>0</v>
      </c>
      <c r="F2547">
        <f t="shared" si="85"/>
        <v>0</v>
      </c>
    </row>
    <row r="2548" spans="1:6">
      <c r="A2548">
        <v>666579</v>
      </c>
      <c r="C2548">
        <v>667085</v>
      </c>
      <c r="D2548" t="s">
        <v>19</v>
      </c>
      <c r="E2548">
        <f t="shared" si="84"/>
        <v>1</v>
      </c>
      <c r="F2548">
        <f t="shared" si="85"/>
        <v>0</v>
      </c>
    </row>
    <row r="2549" spans="1:6">
      <c r="A2549">
        <v>667136</v>
      </c>
      <c r="C2549">
        <v>668335</v>
      </c>
      <c r="D2549" t="s">
        <v>19</v>
      </c>
      <c r="E2549">
        <f t="shared" si="84"/>
        <v>0</v>
      </c>
      <c r="F2549">
        <f t="shared" si="85"/>
        <v>0</v>
      </c>
    </row>
    <row r="2550" spans="1:6">
      <c r="A2550">
        <v>668702</v>
      </c>
      <c r="C2550">
        <v>669973</v>
      </c>
      <c r="D2550" t="s">
        <v>19</v>
      </c>
      <c r="E2550">
        <f t="shared" si="84"/>
        <v>0</v>
      </c>
      <c r="F2550">
        <f t="shared" si="85"/>
        <v>0</v>
      </c>
    </row>
    <row r="2551" spans="1:6">
      <c r="A2551">
        <v>670086</v>
      </c>
      <c r="C2551">
        <v>670751</v>
      </c>
      <c r="D2551" t="s">
        <v>19</v>
      </c>
      <c r="E2551">
        <f t="shared" si="84"/>
        <v>0</v>
      </c>
      <c r="F2551">
        <f t="shared" si="85"/>
        <v>0</v>
      </c>
    </row>
    <row r="2552" spans="1:6">
      <c r="A2552">
        <v>671739</v>
      </c>
      <c r="C2552">
        <v>672695</v>
      </c>
      <c r="D2552" t="s">
        <v>19</v>
      </c>
      <c r="E2552">
        <f t="shared" si="84"/>
        <v>0</v>
      </c>
      <c r="F2552">
        <f t="shared" si="85"/>
        <v>0</v>
      </c>
    </row>
    <row r="2553" spans="1:6">
      <c r="A2553">
        <v>672806</v>
      </c>
      <c r="C2553">
        <v>673219</v>
      </c>
      <c r="D2553" t="s">
        <v>19</v>
      </c>
      <c r="E2553">
        <f t="shared" si="84"/>
        <v>0</v>
      </c>
      <c r="F2553">
        <f t="shared" si="85"/>
        <v>0</v>
      </c>
    </row>
    <row r="2554" spans="1:6">
      <c r="A2554">
        <v>673580</v>
      </c>
      <c r="C2554">
        <v>673876</v>
      </c>
      <c r="D2554" t="s">
        <v>19</v>
      </c>
      <c r="E2554">
        <f t="shared" si="84"/>
        <v>0</v>
      </c>
      <c r="F2554">
        <f t="shared" si="85"/>
        <v>0</v>
      </c>
    </row>
    <row r="2555" spans="1:6">
      <c r="A2555">
        <v>674025</v>
      </c>
      <c r="C2555">
        <v>674435</v>
      </c>
      <c r="D2555" t="s">
        <v>19</v>
      </c>
      <c r="E2555">
        <f t="shared" si="84"/>
        <v>0</v>
      </c>
      <c r="F2555">
        <f t="shared" si="85"/>
        <v>0</v>
      </c>
    </row>
    <row r="2556" spans="1:6">
      <c r="A2556">
        <v>674723</v>
      </c>
      <c r="C2556">
        <v>675076</v>
      </c>
      <c r="D2556" t="s">
        <v>19</v>
      </c>
      <c r="E2556">
        <f t="shared" si="84"/>
        <v>0</v>
      </c>
      <c r="F2556">
        <f t="shared" si="85"/>
        <v>0</v>
      </c>
    </row>
    <row r="2557" spans="1:6">
      <c r="A2557">
        <v>675365</v>
      </c>
      <c r="C2557">
        <v>675823</v>
      </c>
      <c r="D2557" t="s">
        <v>19</v>
      </c>
      <c r="E2557">
        <f t="shared" si="84"/>
        <v>0</v>
      </c>
      <c r="F2557">
        <f t="shared" si="85"/>
        <v>0</v>
      </c>
    </row>
    <row r="2558" spans="1:6">
      <c r="A2558">
        <v>676187</v>
      </c>
      <c r="C2558">
        <v>676576</v>
      </c>
      <c r="D2558" t="s">
        <v>19</v>
      </c>
      <c r="E2558">
        <f t="shared" si="84"/>
        <v>0</v>
      </c>
      <c r="F2558">
        <f t="shared" si="85"/>
        <v>0</v>
      </c>
    </row>
    <row r="2559" spans="1:6">
      <c r="A2559">
        <v>677229</v>
      </c>
      <c r="C2559">
        <v>678278</v>
      </c>
      <c r="D2559" t="s">
        <v>19</v>
      </c>
      <c r="E2559">
        <f t="shared" si="84"/>
        <v>1</v>
      </c>
      <c r="F2559">
        <f t="shared" si="85"/>
        <v>1</v>
      </c>
    </row>
    <row r="2560" spans="1:6">
      <c r="A2560">
        <v>678275</v>
      </c>
      <c r="C2560">
        <v>678838</v>
      </c>
      <c r="D2560" t="s">
        <v>19</v>
      </c>
      <c r="E2560">
        <f t="shared" si="84"/>
        <v>1</v>
      </c>
      <c r="F2560">
        <f t="shared" si="85"/>
        <v>1</v>
      </c>
    </row>
    <row r="2561" spans="1:6">
      <c r="A2561">
        <v>678825</v>
      </c>
      <c r="C2561">
        <v>679301</v>
      </c>
      <c r="D2561" t="s">
        <v>19</v>
      </c>
      <c r="E2561">
        <f t="shared" si="84"/>
        <v>0</v>
      </c>
      <c r="F2561">
        <f t="shared" si="85"/>
        <v>0</v>
      </c>
    </row>
    <row r="2562" spans="1:6">
      <c r="A2562">
        <v>679496</v>
      </c>
      <c r="C2562">
        <v>680158</v>
      </c>
      <c r="D2562" t="s">
        <v>19</v>
      </c>
      <c r="E2562">
        <f t="shared" si="84"/>
        <v>0</v>
      </c>
      <c r="F2562">
        <f t="shared" si="85"/>
        <v>0</v>
      </c>
    </row>
    <row r="2563" spans="1:6">
      <c r="A2563">
        <v>680300</v>
      </c>
      <c r="C2563">
        <v>681682</v>
      </c>
      <c r="D2563" t="s">
        <v>19</v>
      </c>
      <c r="E2563">
        <f t="shared" si="84"/>
        <v>0</v>
      </c>
      <c r="F2563">
        <f t="shared" si="85"/>
        <v>0</v>
      </c>
    </row>
    <row r="2564" spans="1:6">
      <c r="A2564">
        <v>681830</v>
      </c>
      <c r="C2564">
        <v>682804</v>
      </c>
      <c r="D2564" t="s">
        <v>19</v>
      </c>
      <c r="E2564">
        <f t="shared" si="84"/>
        <v>0</v>
      </c>
      <c r="F2564">
        <f t="shared" si="85"/>
        <v>0</v>
      </c>
    </row>
    <row r="2565" spans="1:6">
      <c r="A2565">
        <v>683303</v>
      </c>
      <c r="C2565">
        <v>684220</v>
      </c>
      <c r="D2565" t="s">
        <v>19</v>
      </c>
      <c r="E2565">
        <f t="shared" si="84"/>
        <v>0</v>
      </c>
      <c r="F2565">
        <f t="shared" si="85"/>
        <v>0</v>
      </c>
    </row>
    <row r="2566" spans="1:6">
      <c r="A2566">
        <v>684341</v>
      </c>
      <c r="C2566">
        <v>684592</v>
      </c>
      <c r="D2566" t="s">
        <v>19</v>
      </c>
      <c r="E2566">
        <f t="shared" si="84"/>
        <v>0</v>
      </c>
      <c r="F2566">
        <f t="shared" si="85"/>
        <v>0</v>
      </c>
    </row>
    <row r="2567" spans="1:6">
      <c r="A2567">
        <v>685082</v>
      </c>
      <c r="C2567">
        <v>686356</v>
      </c>
      <c r="D2567" t="s">
        <v>19</v>
      </c>
      <c r="E2567">
        <f t="shared" si="84"/>
        <v>1</v>
      </c>
      <c r="F2567">
        <f t="shared" si="85"/>
        <v>0</v>
      </c>
    </row>
    <row r="2568" spans="1:6">
      <c r="A2568">
        <v>686420</v>
      </c>
      <c r="C2568">
        <v>687373</v>
      </c>
      <c r="D2568" t="s">
        <v>19</v>
      </c>
      <c r="E2568">
        <f t="shared" si="84"/>
        <v>1</v>
      </c>
      <c r="F2568">
        <f t="shared" si="85"/>
        <v>0</v>
      </c>
    </row>
    <row r="2569" spans="1:6">
      <c r="A2569">
        <v>687382</v>
      </c>
      <c r="C2569">
        <v>688317</v>
      </c>
      <c r="D2569" t="s">
        <v>19</v>
      </c>
      <c r="E2569">
        <f t="shared" si="84"/>
        <v>1</v>
      </c>
      <c r="F2569">
        <f t="shared" si="85"/>
        <v>0</v>
      </c>
    </row>
    <row r="2570" spans="1:6">
      <c r="A2570">
        <v>688317</v>
      </c>
      <c r="C2570">
        <v>689096</v>
      </c>
      <c r="D2570" t="s">
        <v>19</v>
      </c>
      <c r="E2570">
        <f t="shared" si="84"/>
        <v>1</v>
      </c>
      <c r="F2570">
        <f t="shared" si="85"/>
        <v>0</v>
      </c>
    </row>
    <row r="2571" spans="1:6">
      <c r="A2571">
        <v>689174</v>
      </c>
      <c r="C2571">
        <v>689908</v>
      </c>
      <c r="D2571" t="s">
        <v>19</v>
      </c>
      <c r="E2571">
        <f t="shared" si="84"/>
        <v>1</v>
      </c>
      <c r="F2571">
        <f t="shared" si="85"/>
        <v>0</v>
      </c>
    </row>
    <row r="2572" spans="1:6">
      <c r="A2572">
        <v>689908</v>
      </c>
      <c r="C2572">
        <v>690213</v>
      </c>
      <c r="D2572" t="s">
        <v>19</v>
      </c>
      <c r="E2572">
        <f t="shared" si="84"/>
        <v>0</v>
      </c>
      <c r="F2572">
        <f t="shared" si="85"/>
        <v>0</v>
      </c>
    </row>
    <row r="2573" spans="1:6">
      <c r="A2573">
        <v>690617</v>
      </c>
      <c r="C2573">
        <v>692356</v>
      </c>
      <c r="D2573" t="s">
        <v>19</v>
      </c>
      <c r="E2573">
        <f t="shared" si="84"/>
        <v>0</v>
      </c>
      <c r="F2573">
        <f t="shared" si="85"/>
        <v>0</v>
      </c>
    </row>
    <row r="2574" spans="1:6">
      <c r="A2574">
        <v>694191</v>
      </c>
      <c r="C2574">
        <v>695543</v>
      </c>
      <c r="D2574" t="s">
        <v>19</v>
      </c>
      <c r="E2574">
        <f t="shared" si="84"/>
        <v>1</v>
      </c>
      <c r="F2574">
        <f t="shared" si="85"/>
        <v>1</v>
      </c>
    </row>
    <row r="2575" spans="1:6">
      <c r="A2575">
        <v>695452</v>
      </c>
      <c r="C2575">
        <v>696402</v>
      </c>
      <c r="D2575" t="s">
        <v>19</v>
      </c>
      <c r="E2575">
        <f t="shared" si="84"/>
        <v>0</v>
      </c>
      <c r="F2575">
        <f t="shared" si="85"/>
        <v>0</v>
      </c>
    </row>
    <row r="2576" spans="1:6">
      <c r="A2576">
        <v>696548</v>
      </c>
      <c r="C2576">
        <v>698119</v>
      </c>
      <c r="D2576" t="s">
        <v>19</v>
      </c>
      <c r="E2576">
        <f t="shared" si="84"/>
        <v>0</v>
      </c>
      <c r="F2576">
        <f t="shared" si="85"/>
        <v>0</v>
      </c>
    </row>
    <row r="2577" spans="1:6">
      <c r="A2577">
        <v>698285</v>
      </c>
      <c r="C2577">
        <v>698803</v>
      </c>
      <c r="D2577" t="s">
        <v>19</v>
      </c>
      <c r="E2577">
        <f t="shared" si="84"/>
        <v>0</v>
      </c>
      <c r="F2577">
        <f t="shared" si="85"/>
        <v>0</v>
      </c>
    </row>
    <row r="2578" spans="1:6">
      <c r="A2578">
        <v>701272</v>
      </c>
      <c r="C2578">
        <v>701688</v>
      </c>
      <c r="D2578" t="s">
        <v>19</v>
      </c>
      <c r="E2578">
        <f t="shared" si="84"/>
        <v>1</v>
      </c>
      <c r="F2578">
        <f t="shared" si="85"/>
        <v>0</v>
      </c>
    </row>
    <row r="2579" spans="1:6">
      <c r="A2579">
        <v>701699</v>
      </c>
      <c r="C2579">
        <v>702121</v>
      </c>
      <c r="D2579" t="s">
        <v>19</v>
      </c>
      <c r="E2579">
        <f t="shared" si="84"/>
        <v>1</v>
      </c>
      <c r="F2579">
        <f t="shared" si="85"/>
        <v>0</v>
      </c>
    </row>
    <row r="2580" spans="1:6">
      <c r="A2580">
        <v>702135</v>
      </c>
      <c r="C2580">
        <v>702539</v>
      </c>
      <c r="D2580" t="s">
        <v>19</v>
      </c>
      <c r="E2580">
        <f t="shared" si="84"/>
        <v>1</v>
      </c>
      <c r="F2580">
        <f t="shared" si="85"/>
        <v>0</v>
      </c>
    </row>
    <row r="2581" spans="1:6">
      <c r="A2581">
        <v>702548</v>
      </c>
      <c r="C2581">
        <v>702736</v>
      </c>
      <c r="D2581" t="s">
        <v>19</v>
      </c>
      <c r="E2581">
        <f t="shared" si="84"/>
        <v>0</v>
      </c>
      <c r="F2581">
        <f t="shared" si="85"/>
        <v>0</v>
      </c>
    </row>
    <row r="2582" spans="1:6">
      <c r="A2582">
        <v>702924</v>
      </c>
      <c r="C2582">
        <v>703106</v>
      </c>
      <c r="D2582" t="s">
        <v>19</v>
      </c>
      <c r="E2582">
        <f t="shared" si="84"/>
        <v>1</v>
      </c>
      <c r="F2582">
        <f t="shared" si="85"/>
        <v>0</v>
      </c>
    </row>
    <row r="2583" spans="1:6">
      <c r="A2583">
        <v>703179</v>
      </c>
      <c r="C2583">
        <v>703922</v>
      </c>
      <c r="D2583" t="s">
        <v>19</v>
      </c>
      <c r="E2583">
        <f t="shared" si="84"/>
        <v>1</v>
      </c>
      <c r="F2583">
        <f t="shared" si="85"/>
        <v>0</v>
      </c>
    </row>
    <row r="2584" spans="1:6">
      <c r="A2584">
        <v>703991</v>
      </c>
      <c r="C2584">
        <v>704794</v>
      </c>
      <c r="D2584" t="s">
        <v>19</v>
      </c>
      <c r="E2584">
        <f t="shared" si="84"/>
        <v>0</v>
      </c>
      <c r="F2584">
        <f t="shared" si="85"/>
        <v>0</v>
      </c>
    </row>
    <row r="2585" spans="1:6">
      <c r="A2585">
        <v>704998</v>
      </c>
      <c r="C2585">
        <v>705915</v>
      </c>
      <c r="D2585" t="s">
        <v>19</v>
      </c>
      <c r="E2585">
        <f t="shared" si="84"/>
        <v>0</v>
      </c>
      <c r="F2585">
        <f t="shared" si="85"/>
        <v>0</v>
      </c>
    </row>
    <row r="2586" spans="1:6">
      <c r="A2586">
        <v>706015</v>
      </c>
      <c r="C2586">
        <v>706797</v>
      </c>
      <c r="D2586" t="s">
        <v>19</v>
      </c>
      <c r="E2586">
        <f t="shared" si="84"/>
        <v>1</v>
      </c>
      <c r="F2586">
        <f t="shared" si="85"/>
        <v>0</v>
      </c>
    </row>
    <row r="2587" spans="1:6">
      <c r="A2587">
        <v>706801</v>
      </c>
      <c r="C2587">
        <v>707898</v>
      </c>
      <c r="D2587" t="s">
        <v>19</v>
      </c>
      <c r="E2587">
        <f t="shared" si="84"/>
        <v>0</v>
      </c>
      <c r="F2587">
        <f t="shared" si="85"/>
        <v>0</v>
      </c>
    </row>
    <row r="2588" spans="1:6">
      <c r="A2588">
        <v>709310</v>
      </c>
      <c r="C2588">
        <v>710653</v>
      </c>
      <c r="D2588" t="s">
        <v>19</v>
      </c>
      <c r="E2588">
        <f t="shared" si="84"/>
        <v>1</v>
      </c>
      <c r="F2588">
        <f t="shared" si="85"/>
        <v>0</v>
      </c>
    </row>
    <row r="2589" spans="1:6">
      <c r="A2589">
        <v>710683</v>
      </c>
      <c r="C2589">
        <v>711657</v>
      </c>
      <c r="D2589" t="s">
        <v>19</v>
      </c>
      <c r="E2589">
        <f t="shared" si="84"/>
        <v>0</v>
      </c>
      <c r="F2589">
        <f t="shared" si="85"/>
        <v>0</v>
      </c>
    </row>
    <row r="2590" spans="1:6">
      <c r="A2590">
        <v>715092</v>
      </c>
      <c r="C2590">
        <v>715352</v>
      </c>
      <c r="D2590" t="s">
        <v>19</v>
      </c>
      <c r="E2590">
        <f t="shared" si="84"/>
        <v>0</v>
      </c>
      <c r="F2590">
        <f t="shared" si="85"/>
        <v>0</v>
      </c>
    </row>
    <row r="2591" spans="1:6">
      <c r="A2591">
        <v>715547</v>
      </c>
      <c r="C2591">
        <v>716560</v>
      </c>
      <c r="D2591" t="s">
        <v>19</v>
      </c>
      <c r="E2591">
        <f t="shared" ref="E2591:E2654" si="86">IF(A2592-C2591&lt;100,1,0)</f>
        <v>0</v>
      </c>
      <c r="F2591">
        <f t="shared" si="85"/>
        <v>0</v>
      </c>
    </row>
    <row r="2592" spans="1:6">
      <c r="A2592">
        <v>716754</v>
      </c>
      <c r="C2592">
        <v>717413</v>
      </c>
      <c r="D2592" t="s">
        <v>19</v>
      </c>
      <c r="E2592">
        <f t="shared" si="86"/>
        <v>0</v>
      </c>
      <c r="F2592">
        <f t="shared" ref="F2592:F2655" si="87">IF(A2593-C2592&lt;0,1,0)</f>
        <v>0</v>
      </c>
    </row>
    <row r="2593" spans="1:6">
      <c r="A2593">
        <v>718050</v>
      </c>
      <c r="C2593">
        <v>719060</v>
      </c>
      <c r="D2593" t="s">
        <v>19</v>
      </c>
      <c r="E2593">
        <f t="shared" si="86"/>
        <v>0</v>
      </c>
      <c r="F2593">
        <f t="shared" si="87"/>
        <v>0</v>
      </c>
    </row>
    <row r="2594" spans="1:6">
      <c r="A2594">
        <v>727859</v>
      </c>
      <c r="C2594">
        <v>729823</v>
      </c>
      <c r="D2594" t="s">
        <v>19</v>
      </c>
      <c r="E2594">
        <f t="shared" si="86"/>
        <v>0</v>
      </c>
      <c r="F2594">
        <f t="shared" si="87"/>
        <v>0</v>
      </c>
    </row>
    <row r="2595" spans="1:6">
      <c r="A2595">
        <v>730311</v>
      </c>
      <c r="C2595">
        <v>732335</v>
      </c>
      <c r="D2595" t="s">
        <v>19</v>
      </c>
      <c r="E2595">
        <f t="shared" si="86"/>
        <v>0</v>
      </c>
      <c r="F2595">
        <f t="shared" si="87"/>
        <v>0</v>
      </c>
    </row>
    <row r="2596" spans="1:6">
      <c r="A2596">
        <v>734439</v>
      </c>
      <c r="C2596">
        <v>735272</v>
      </c>
      <c r="D2596" t="s">
        <v>19</v>
      </c>
      <c r="E2596">
        <f t="shared" si="86"/>
        <v>0</v>
      </c>
      <c r="F2596">
        <f t="shared" si="87"/>
        <v>0</v>
      </c>
    </row>
    <row r="2597" spans="1:6">
      <c r="A2597">
        <v>735572</v>
      </c>
      <c r="C2597">
        <v>736234</v>
      </c>
      <c r="D2597" t="s">
        <v>19</v>
      </c>
      <c r="E2597">
        <f t="shared" si="86"/>
        <v>0</v>
      </c>
      <c r="F2597">
        <f t="shared" si="87"/>
        <v>0</v>
      </c>
    </row>
    <row r="2598" spans="1:6">
      <c r="A2598">
        <v>737183</v>
      </c>
      <c r="C2598">
        <v>737878</v>
      </c>
      <c r="D2598" t="s">
        <v>19</v>
      </c>
      <c r="E2598">
        <f t="shared" si="86"/>
        <v>0</v>
      </c>
      <c r="F2598">
        <f t="shared" si="87"/>
        <v>0</v>
      </c>
    </row>
    <row r="2599" spans="1:6">
      <c r="A2599">
        <v>738022</v>
      </c>
      <c r="C2599">
        <v>739992</v>
      </c>
      <c r="D2599" t="s">
        <v>19</v>
      </c>
      <c r="E2599">
        <f t="shared" si="86"/>
        <v>0</v>
      </c>
      <c r="F2599">
        <f t="shared" si="87"/>
        <v>0</v>
      </c>
    </row>
    <row r="2600" spans="1:6">
      <c r="A2600">
        <v>741925</v>
      </c>
      <c r="C2600">
        <v>742203</v>
      </c>
      <c r="D2600" t="s">
        <v>19</v>
      </c>
      <c r="E2600">
        <f t="shared" si="86"/>
        <v>0</v>
      </c>
      <c r="F2600">
        <f t="shared" si="87"/>
        <v>0</v>
      </c>
    </row>
    <row r="2601" spans="1:6">
      <c r="A2601">
        <v>742329</v>
      </c>
      <c r="C2601">
        <v>743939</v>
      </c>
      <c r="D2601" t="s">
        <v>19</v>
      </c>
      <c r="E2601">
        <f t="shared" si="86"/>
        <v>0</v>
      </c>
      <c r="F2601">
        <f t="shared" si="87"/>
        <v>0</v>
      </c>
    </row>
    <row r="2602" spans="1:6">
      <c r="A2602">
        <v>744362</v>
      </c>
      <c r="C2602">
        <v>745201</v>
      </c>
      <c r="D2602" t="s">
        <v>19</v>
      </c>
      <c r="E2602">
        <f t="shared" si="86"/>
        <v>0</v>
      </c>
      <c r="F2602">
        <f t="shared" si="87"/>
        <v>0</v>
      </c>
    </row>
    <row r="2603" spans="1:6">
      <c r="A2603">
        <v>745333</v>
      </c>
      <c r="C2603">
        <v>746016</v>
      </c>
      <c r="D2603" t="s">
        <v>19</v>
      </c>
      <c r="E2603">
        <f t="shared" si="86"/>
        <v>0</v>
      </c>
      <c r="F2603">
        <f t="shared" si="87"/>
        <v>0</v>
      </c>
    </row>
    <row r="2604" spans="1:6">
      <c r="A2604">
        <v>746160</v>
      </c>
      <c r="C2604">
        <v>746804</v>
      </c>
      <c r="D2604" t="s">
        <v>19</v>
      </c>
      <c r="E2604">
        <f t="shared" si="86"/>
        <v>0</v>
      </c>
      <c r="F2604">
        <f t="shared" si="87"/>
        <v>0</v>
      </c>
    </row>
    <row r="2605" spans="1:6">
      <c r="A2605">
        <v>747109</v>
      </c>
      <c r="C2605">
        <v>748293</v>
      </c>
      <c r="D2605" t="s">
        <v>19</v>
      </c>
      <c r="E2605">
        <f t="shared" si="86"/>
        <v>0</v>
      </c>
      <c r="F2605">
        <f t="shared" si="87"/>
        <v>0</v>
      </c>
    </row>
    <row r="2606" spans="1:6">
      <c r="A2606">
        <v>761249</v>
      </c>
      <c r="C2606">
        <v>762172</v>
      </c>
      <c r="D2606" t="s">
        <v>19</v>
      </c>
      <c r="E2606">
        <f t="shared" si="86"/>
        <v>0</v>
      </c>
      <c r="F2606">
        <f t="shared" si="87"/>
        <v>0</v>
      </c>
    </row>
    <row r="2607" spans="1:6">
      <c r="A2607">
        <v>762428</v>
      </c>
      <c r="C2607">
        <v>763123</v>
      </c>
      <c r="D2607" t="s">
        <v>19</v>
      </c>
      <c r="E2607">
        <f t="shared" si="86"/>
        <v>0</v>
      </c>
      <c r="F2607">
        <f t="shared" si="87"/>
        <v>0</v>
      </c>
    </row>
    <row r="2608" spans="1:6">
      <c r="A2608">
        <v>763478</v>
      </c>
      <c r="C2608">
        <v>765844</v>
      </c>
      <c r="D2608" t="s">
        <v>19</v>
      </c>
      <c r="E2608">
        <f t="shared" si="86"/>
        <v>1</v>
      </c>
      <c r="F2608">
        <f t="shared" si="87"/>
        <v>1</v>
      </c>
    </row>
    <row r="2609" spans="1:6">
      <c r="A2609">
        <v>765841</v>
      </c>
      <c r="C2609">
        <v>766893</v>
      </c>
      <c r="D2609" t="s">
        <v>19</v>
      </c>
      <c r="E2609">
        <f t="shared" si="86"/>
        <v>0</v>
      </c>
      <c r="F2609">
        <f t="shared" si="87"/>
        <v>0</v>
      </c>
    </row>
    <row r="2610" spans="1:6">
      <c r="A2610">
        <v>767419</v>
      </c>
      <c r="C2610">
        <v>769431</v>
      </c>
      <c r="D2610" t="s">
        <v>19</v>
      </c>
      <c r="E2610">
        <f t="shared" si="86"/>
        <v>0</v>
      </c>
      <c r="F2610">
        <f t="shared" si="87"/>
        <v>0</v>
      </c>
    </row>
    <row r="2611" spans="1:6">
      <c r="A2611">
        <v>771938</v>
      </c>
      <c r="C2611">
        <v>772492</v>
      </c>
      <c r="D2611" t="s">
        <v>19</v>
      </c>
      <c r="E2611">
        <f t="shared" si="86"/>
        <v>0</v>
      </c>
      <c r="F2611">
        <f t="shared" si="87"/>
        <v>0</v>
      </c>
    </row>
    <row r="2612" spans="1:6">
      <c r="A2612">
        <v>774904</v>
      </c>
      <c r="C2612">
        <v>776406</v>
      </c>
      <c r="D2612" t="s">
        <v>19</v>
      </c>
      <c r="E2612">
        <f t="shared" si="86"/>
        <v>1</v>
      </c>
      <c r="F2612">
        <f t="shared" si="87"/>
        <v>1</v>
      </c>
    </row>
    <row r="2613" spans="1:6">
      <c r="A2613">
        <v>776384</v>
      </c>
      <c r="C2613">
        <v>777727</v>
      </c>
      <c r="D2613" t="s">
        <v>19</v>
      </c>
      <c r="E2613">
        <f t="shared" si="86"/>
        <v>1</v>
      </c>
      <c r="F2613">
        <f t="shared" si="87"/>
        <v>1</v>
      </c>
    </row>
    <row r="2614" spans="1:6">
      <c r="A2614">
        <v>777724</v>
      </c>
      <c r="C2614">
        <v>778590</v>
      </c>
      <c r="D2614" t="s">
        <v>19</v>
      </c>
      <c r="E2614">
        <f t="shared" si="86"/>
        <v>1</v>
      </c>
      <c r="F2614">
        <f t="shared" si="87"/>
        <v>1</v>
      </c>
    </row>
    <row r="2615" spans="1:6">
      <c r="A2615">
        <v>778583</v>
      </c>
      <c r="C2615">
        <v>779149</v>
      </c>
      <c r="D2615" t="s">
        <v>19</v>
      </c>
      <c r="E2615">
        <f t="shared" si="86"/>
        <v>1</v>
      </c>
      <c r="F2615">
        <f t="shared" si="87"/>
        <v>1</v>
      </c>
    </row>
    <row r="2616" spans="1:6">
      <c r="A2616">
        <v>779127</v>
      </c>
      <c r="C2616">
        <v>779768</v>
      </c>
      <c r="D2616" t="s">
        <v>19</v>
      </c>
      <c r="E2616">
        <f t="shared" si="86"/>
        <v>1</v>
      </c>
      <c r="F2616">
        <f t="shared" si="87"/>
        <v>1</v>
      </c>
    </row>
    <row r="2617" spans="1:6">
      <c r="A2617">
        <v>779761</v>
      </c>
      <c r="C2617">
        <v>780360</v>
      </c>
      <c r="D2617" t="s">
        <v>19</v>
      </c>
      <c r="E2617">
        <f t="shared" si="86"/>
        <v>1</v>
      </c>
      <c r="F2617">
        <f t="shared" si="87"/>
        <v>1</v>
      </c>
    </row>
    <row r="2618" spans="1:6">
      <c r="A2618">
        <v>780353</v>
      </c>
      <c r="C2618">
        <v>781147</v>
      </c>
      <c r="D2618" t="s">
        <v>19</v>
      </c>
      <c r="E2618">
        <f t="shared" si="86"/>
        <v>1</v>
      </c>
      <c r="F2618">
        <f t="shared" si="87"/>
        <v>0</v>
      </c>
    </row>
    <row r="2619" spans="1:6">
      <c r="A2619">
        <v>781197</v>
      </c>
      <c r="C2619">
        <v>781532</v>
      </c>
      <c r="D2619" t="s">
        <v>19</v>
      </c>
      <c r="E2619">
        <f t="shared" si="86"/>
        <v>0</v>
      </c>
      <c r="F2619">
        <f t="shared" si="87"/>
        <v>0</v>
      </c>
    </row>
    <row r="2620" spans="1:6">
      <c r="A2620">
        <v>784990</v>
      </c>
      <c r="C2620">
        <v>786006</v>
      </c>
      <c r="D2620" t="s">
        <v>19</v>
      </c>
      <c r="E2620">
        <f t="shared" si="86"/>
        <v>0</v>
      </c>
      <c r="F2620">
        <f t="shared" si="87"/>
        <v>0</v>
      </c>
    </row>
    <row r="2621" spans="1:6">
      <c r="A2621">
        <v>786830</v>
      </c>
      <c r="C2621">
        <v>787093</v>
      </c>
      <c r="D2621" t="s">
        <v>19</v>
      </c>
      <c r="E2621">
        <f t="shared" si="86"/>
        <v>0</v>
      </c>
      <c r="F2621">
        <f t="shared" si="87"/>
        <v>0</v>
      </c>
    </row>
    <row r="2622" spans="1:6">
      <c r="A2622">
        <v>787765</v>
      </c>
      <c r="C2622">
        <v>788736</v>
      </c>
      <c r="D2622" t="s">
        <v>19</v>
      </c>
      <c r="E2622">
        <f t="shared" si="86"/>
        <v>0</v>
      </c>
      <c r="F2622">
        <f t="shared" si="87"/>
        <v>0</v>
      </c>
    </row>
    <row r="2623" spans="1:6">
      <c r="A2623">
        <v>789265</v>
      </c>
      <c r="C2623">
        <v>790983</v>
      </c>
      <c r="D2623" t="s">
        <v>19</v>
      </c>
      <c r="E2623">
        <f t="shared" si="86"/>
        <v>1</v>
      </c>
      <c r="F2623">
        <f t="shared" si="87"/>
        <v>0</v>
      </c>
    </row>
    <row r="2624" spans="1:6">
      <c r="A2624">
        <v>791006</v>
      </c>
      <c r="C2624">
        <v>792487</v>
      </c>
      <c r="D2624" t="s">
        <v>19</v>
      </c>
      <c r="E2624">
        <f t="shared" si="86"/>
        <v>0</v>
      </c>
      <c r="F2624">
        <f t="shared" si="87"/>
        <v>0</v>
      </c>
    </row>
    <row r="2625" spans="1:6">
      <c r="A2625">
        <v>792605</v>
      </c>
      <c r="C2625">
        <v>793582</v>
      </c>
      <c r="D2625" t="s">
        <v>19</v>
      </c>
      <c r="E2625">
        <f t="shared" si="86"/>
        <v>1</v>
      </c>
      <c r="F2625">
        <f t="shared" si="87"/>
        <v>1</v>
      </c>
    </row>
    <row r="2626" spans="1:6">
      <c r="A2626">
        <v>793548</v>
      </c>
      <c r="C2626">
        <v>794189</v>
      </c>
      <c r="D2626" t="s">
        <v>19</v>
      </c>
      <c r="E2626">
        <f t="shared" si="86"/>
        <v>0</v>
      </c>
      <c r="F2626">
        <f t="shared" si="87"/>
        <v>0</v>
      </c>
    </row>
    <row r="2627" spans="1:6">
      <c r="A2627">
        <v>800592</v>
      </c>
      <c r="C2627">
        <v>800975</v>
      </c>
      <c r="D2627" t="s">
        <v>19</v>
      </c>
      <c r="E2627">
        <f t="shared" si="86"/>
        <v>0</v>
      </c>
      <c r="F2627">
        <f t="shared" si="87"/>
        <v>0</v>
      </c>
    </row>
    <row r="2628" spans="1:6">
      <c r="A2628">
        <v>801909</v>
      </c>
      <c r="C2628">
        <v>802595</v>
      </c>
      <c r="D2628" t="s">
        <v>19</v>
      </c>
      <c r="E2628">
        <f t="shared" si="86"/>
        <v>0</v>
      </c>
      <c r="F2628">
        <f t="shared" si="87"/>
        <v>0</v>
      </c>
    </row>
    <row r="2629" spans="1:6">
      <c r="A2629">
        <v>803352</v>
      </c>
      <c r="C2629">
        <v>804146</v>
      </c>
      <c r="D2629" t="s">
        <v>19</v>
      </c>
      <c r="E2629">
        <f t="shared" si="86"/>
        <v>1</v>
      </c>
      <c r="F2629">
        <f t="shared" si="87"/>
        <v>0</v>
      </c>
    </row>
    <row r="2630" spans="1:6">
      <c r="A2630">
        <v>804148</v>
      </c>
      <c r="C2630">
        <v>805377</v>
      </c>
      <c r="D2630" t="s">
        <v>19</v>
      </c>
      <c r="E2630">
        <f t="shared" si="86"/>
        <v>0</v>
      </c>
      <c r="F2630">
        <f t="shared" si="87"/>
        <v>0</v>
      </c>
    </row>
    <row r="2631" spans="1:6">
      <c r="A2631">
        <v>805491</v>
      </c>
      <c r="C2631">
        <v>806126</v>
      </c>
      <c r="D2631" t="s">
        <v>19</v>
      </c>
      <c r="E2631">
        <f t="shared" si="86"/>
        <v>1</v>
      </c>
      <c r="F2631">
        <f t="shared" si="87"/>
        <v>1</v>
      </c>
    </row>
    <row r="2632" spans="1:6">
      <c r="A2632">
        <v>806119</v>
      </c>
      <c r="C2632">
        <v>806751</v>
      </c>
      <c r="D2632" t="s">
        <v>19</v>
      </c>
      <c r="E2632">
        <f t="shared" si="86"/>
        <v>0</v>
      </c>
      <c r="F2632">
        <f t="shared" si="87"/>
        <v>0</v>
      </c>
    </row>
    <row r="2633" spans="1:6">
      <c r="A2633">
        <v>806882</v>
      </c>
      <c r="C2633">
        <v>808051</v>
      </c>
      <c r="D2633" t="s">
        <v>19</v>
      </c>
      <c r="E2633">
        <f t="shared" si="86"/>
        <v>0</v>
      </c>
      <c r="F2633">
        <f t="shared" si="87"/>
        <v>0</v>
      </c>
    </row>
    <row r="2634" spans="1:6">
      <c r="A2634">
        <v>808279</v>
      </c>
      <c r="C2634">
        <v>809448</v>
      </c>
      <c r="D2634" t="s">
        <v>19</v>
      </c>
      <c r="E2634">
        <f t="shared" si="86"/>
        <v>0</v>
      </c>
      <c r="F2634">
        <f t="shared" si="87"/>
        <v>0</v>
      </c>
    </row>
    <row r="2635" spans="1:6">
      <c r="A2635">
        <v>810326</v>
      </c>
      <c r="C2635">
        <v>811465</v>
      </c>
      <c r="D2635" t="s">
        <v>19</v>
      </c>
      <c r="E2635">
        <f t="shared" si="86"/>
        <v>1</v>
      </c>
      <c r="F2635">
        <f t="shared" si="87"/>
        <v>1</v>
      </c>
    </row>
    <row r="2636" spans="1:6">
      <c r="A2636">
        <v>811452</v>
      </c>
      <c r="C2636">
        <v>812492</v>
      </c>
      <c r="D2636" t="s">
        <v>19</v>
      </c>
      <c r="E2636">
        <f t="shared" si="86"/>
        <v>1</v>
      </c>
      <c r="F2636">
        <f t="shared" si="87"/>
        <v>1</v>
      </c>
    </row>
    <row r="2637" spans="1:6">
      <c r="A2637">
        <v>812489</v>
      </c>
      <c r="C2637">
        <v>813127</v>
      </c>
      <c r="D2637" t="s">
        <v>19</v>
      </c>
      <c r="E2637">
        <f t="shared" si="86"/>
        <v>0</v>
      </c>
      <c r="F2637">
        <f t="shared" si="87"/>
        <v>0</v>
      </c>
    </row>
    <row r="2638" spans="1:6">
      <c r="A2638">
        <v>813275</v>
      </c>
      <c r="C2638">
        <v>813994</v>
      </c>
      <c r="D2638" t="s">
        <v>19</v>
      </c>
      <c r="E2638">
        <f t="shared" si="86"/>
        <v>0</v>
      </c>
      <c r="F2638">
        <f t="shared" si="87"/>
        <v>0</v>
      </c>
    </row>
    <row r="2639" spans="1:6">
      <c r="A2639">
        <v>819984</v>
      </c>
      <c r="C2639">
        <v>820226</v>
      </c>
      <c r="D2639" t="s">
        <v>19</v>
      </c>
      <c r="E2639">
        <f t="shared" si="86"/>
        <v>0</v>
      </c>
      <c r="F2639">
        <f t="shared" si="87"/>
        <v>0</v>
      </c>
    </row>
    <row r="2640" spans="1:6">
      <c r="A2640">
        <v>821430</v>
      </c>
      <c r="C2640">
        <v>821927</v>
      </c>
      <c r="D2640" t="s">
        <v>19</v>
      </c>
      <c r="E2640">
        <f t="shared" si="86"/>
        <v>0</v>
      </c>
      <c r="F2640">
        <f t="shared" si="87"/>
        <v>0</v>
      </c>
    </row>
    <row r="2641" spans="1:6">
      <c r="A2641">
        <v>822113</v>
      </c>
      <c r="C2641">
        <v>823519</v>
      </c>
      <c r="D2641" t="s">
        <v>19</v>
      </c>
      <c r="E2641">
        <f t="shared" si="86"/>
        <v>1</v>
      </c>
      <c r="F2641">
        <f t="shared" si="87"/>
        <v>0</v>
      </c>
    </row>
    <row r="2642" spans="1:6">
      <c r="A2642">
        <v>823573</v>
      </c>
      <c r="C2642">
        <v>823938</v>
      </c>
      <c r="D2642" t="s">
        <v>19</v>
      </c>
      <c r="E2642">
        <f t="shared" si="86"/>
        <v>0</v>
      </c>
      <c r="F2642">
        <f t="shared" si="87"/>
        <v>0</v>
      </c>
    </row>
    <row r="2643" spans="1:6">
      <c r="A2643">
        <v>825331</v>
      </c>
      <c r="C2643">
        <v>826671</v>
      </c>
      <c r="D2643" t="s">
        <v>19</v>
      </c>
      <c r="E2643">
        <f t="shared" si="86"/>
        <v>1</v>
      </c>
      <c r="F2643">
        <f t="shared" si="87"/>
        <v>1</v>
      </c>
    </row>
    <row r="2644" spans="1:6">
      <c r="A2644">
        <v>826637</v>
      </c>
      <c r="C2644">
        <v>828793</v>
      </c>
      <c r="D2644" t="s">
        <v>19</v>
      </c>
      <c r="E2644">
        <f t="shared" si="86"/>
        <v>0</v>
      </c>
      <c r="F2644">
        <f t="shared" si="87"/>
        <v>0</v>
      </c>
    </row>
    <row r="2645" spans="1:6">
      <c r="A2645">
        <v>832300</v>
      </c>
      <c r="C2645">
        <v>833289</v>
      </c>
      <c r="D2645" t="s">
        <v>19</v>
      </c>
      <c r="E2645">
        <f t="shared" si="86"/>
        <v>0</v>
      </c>
      <c r="F2645">
        <f t="shared" si="87"/>
        <v>0</v>
      </c>
    </row>
    <row r="2646" spans="1:6">
      <c r="A2646">
        <v>833678</v>
      </c>
      <c r="C2646">
        <v>835750</v>
      </c>
      <c r="D2646" t="s">
        <v>19</v>
      </c>
      <c r="E2646">
        <f t="shared" si="86"/>
        <v>0</v>
      </c>
      <c r="F2646">
        <f t="shared" si="87"/>
        <v>0</v>
      </c>
    </row>
    <row r="2647" spans="1:6">
      <c r="A2647">
        <v>836209</v>
      </c>
      <c r="C2647">
        <v>836778</v>
      </c>
      <c r="D2647" t="s">
        <v>19</v>
      </c>
      <c r="E2647">
        <f t="shared" si="86"/>
        <v>1</v>
      </c>
      <c r="F2647">
        <f t="shared" si="87"/>
        <v>1</v>
      </c>
    </row>
    <row r="2648" spans="1:6">
      <c r="A2648">
        <v>836759</v>
      </c>
      <c r="C2648">
        <v>837766</v>
      </c>
      <c r="D2648" t="s">
        <v>19</v>
      </c>
      <c r="E2648">
        <f t="shared" si="86"/>
        <v>0</v>
      </c>
      <c r="F2648">
        <f t="shared" si="87"/>
        <v>0</v>
      </c>
    </row>
    <row r="2649" spans="1:6">
      <c r="A2649">
        <v>837898</v>
      </c>
      <c r="C2649">
        <v>838491</v>
      </c>
      <c r="D2649" t="s">
        <v>19</v>
      </c>
      <c r="E2649">
        <f t="shared" si="86"/>
        <v>0</v>
      </c>
      <c r="F2649">
        <f t="shared" si="87"/>
        <v>0</v>
      </c>
    </row>
    <row r="2650" spans="1:6">
      <c r="A2650">
        <v>839119</v>
      </c>
      <c r="C2650">
        <v>840054</v>
      </c>
      <c r="D2650" t="s">
        <v>19</v>
      </c>
      <c r="E2650">
        <f t="shared" si="86"/>
        <v>0</v>
      </c>
      <c r="F2650">
        <f t="shared" si="87"/>
        <v>0</v>
      </c>
    </row>
    <row r="2651" spans="1:6">
      <c r="A2651">
        <v>840172</v>
      </c>
      <c r="C2651">
        <v>840450</v>
      </c>
      <c r="D2651" t="s">
        <v>19</v>
      </c>
      <c r="E2651">
        <f t="shared" si="86"/>
        <v>0</v>
      </c>
      <c r="F2651">
        <f t="shared" si="87"/>
        <v>0</v>
      </c>
    </row>
    <row r="2652" spans="1:6">
      <c r="A2652">
        <v>840784</v>
      </c>
      <c r="C2652">
        <v>841944</v>
      </c>
      <c r="D2652" t="s">
        <v>19</v>
      </c>
      <c r="E2652">
        <f t="shared" si="86"/>
        <v>0</v>
      </c>
      <c r="F2652">
        <f t="shared" si="87"/>
        <v>0</v>
      </c>
    </row>
    <row r="2653" spans="1:6">
      <c r="A2653">
        <v>843681</v>
      </c>
      <c r="C2653">
        <v>844235</v>
      </c>
      <c r="D2653" t="s">
        <v>19</v>
      </c>
      <c r="E2653">
        <f t="shared" si="86"/>
        <v>0</v>
      </c>
      <c r="F2653">
        <f t="shared" si="87"/>
        <v>0</v>
      </c>
    </row>
    <row r="2654" spans="1:6">
      <c r="A2654">
        <v>851687</v>
      </c>
      <c r="C2654">
        <v>852457</v>
      </c>
      <c r="D2654" t="s">
        <v>19</v>
      </c>
      <c r="E2654">
        <f t="shared" si="86"/>
        <v>0</v>
      </c>
      <c r="F2654">
        <f t="shared" si="87"/>
        <v>0</v>
      </c>
    </row>
    <row r="2655" spans="1:6">
      <c r="A2655">
        <v>853541</v>
      </c>
      <c r="C2655">
        <v>853789</v>
      </c>
      <c r="D2655" t="s">
        <v>19</v>
      </c>
      <c r="E2655">
        <f t="shared" ref="E2655:E2718" si="88">IF(A2656-C2655&lt;100,1,0)</f>
        <v>1</v>
      </c>
      <c r="F2655">
        <f t="shared" si="87"/>
        <v>0</v>
      </c>
    </row>
    <row r="2656" spans="1:6">
      <c r="A2656">
        <v>853870</v>
      </c>
      <c r="C2656">
        <v>854082</v>
      </c>
      <c r="D2656" t="s">
        <v>19</v>
      </c>
      <c r="E2656">
        <f t="shared" si="88"/>
        <v>0</v>
      </c>
      <c r="F2656">
        <f t="shared" ref="F2656:F2719" si="89">IF(A2657-C2656&lt;0,1,0)</f>
        <v>0</v>
      </c>
    </row>
    <row r="2657" spans="1:6">
      <c r="A2657">
        <v>854222</v>
      </c>
      <c r="C2657">
        <v>854923</v>
      </c>
      <c r="D2657" t="s">
        <v>19</v>
      </c>
      <c r="E2657">
        <f t="shared" si="88"/>
        <v>0</v>
      </c>
      <c r="F2657">
        <f t="shared" si="89"/>
        <v>0</v>
      </c>
    </row>
    <row r="2658" spans="1:6">
      <c r="A2658">
        <v>855803</v>
      </c>
      <c r="C2658">
        <v>856483</v>
      </c>
      <c r="D2658" t="s">
        <v>19</v>
      </c>
      <c r="E2658">
        <f t="shared" si="88"/>
        <v>0</v>
      </c>
      <c r="F2658">
        <f t="shared" si="89"/>
        <v>0</v>
      </c>
    </row>
    <row r="2659" spans="1:6">
      <c r="A2659">
        <v>860637</v>
      </c>
      <c r="C2659">
        <v>860936</v>
      </c>
      <c r="D2659" t="s">
        <v>19</v>
      </c>
      <c r="E2659">
        <f t="shared" si="88"/>
        <v>0</v>
      </c>
      <c r="F2659">
        <f t="shared" si="89"/>
        <v>0</v>
      </c>
    </row>
    <row r="2660" spans="1:6">
      <c r="A2660">
        <v>861669</v>
      </c>
      <c r="C2660">
        <v>862058</v>
      </c>
      <c r="D2660" t="s">
        <v>19</v>
      </c>
      <c r="E2660">
        <f t="shared" si="88"/>
        <v>0</v>
      </c>
      <c r="F2660">
        <f t="shared" si="89"/>
        <v>0</v>
      </c>
    </row>
    <row r="2661" spans="1:6">
      <c r="A2661">
        <v>864913</v>
      </c>
      <c r="C2661">
        <v>865548</v>
      </c>
      <c r="D2661" t="s">
        <v>19</v>
      </c>
      <c r="E2661">
        <f t="shared" si="88"/>
        <v>0</v>
      </c>
      <c r="F2661">
        <f t="shared" si="89"/>
        <v>0</v>
      </c>
    </row>
    <row r="2662" spans="1:6">
      <c r="A2662">
        <v>865812</v>
      </c>
      <c r="C2662">
        <v>866267</v>
      </c>
      <c r="D2662" t="s">
        <v>19</v>
      </c>
      <c r="E2662">
        <f t="shared" si="88"/>
        <v>0</v>
      </c>
      <c r="F2662">
        <f t="shared" si="89"/>
        <v>0</v>
      </c>
    </row>
    <row r="2663" spans="1:6">
      <c r="A2663">
        <v>867686</v>
      </c>
      <c r="C2663">
        <v>868279</v>
      </c>
      <c r="D2663" t="s">
        <v>19</v>
      </c>
      <c r="E2663">
        <f t="shared" si="88"/>
        <v>0</v>
      </c>
      <c r="F2663">
        <f t="shared" si="89"/>
        <v>0</v>
      </c>
    </row>
    <row r="2664" spans="1:6">
      <c r="A2664">
        <v>868435</v>
      </c>
      <c r="C2664">
        <v>869856</v>
      </c>
      <c r="D2664" t="s">
        <v>19</v>
      </c>
      <c r="E2664">
        <f t="shared" si="88"/>
        <v>0</v>
      </c>
      <c r="F2664">
        <f t="shared" si="89"/>
        <v>0</v>
      </c>
    </row>
    <row r="2665" spans="1:6">
      <c r="A2665">
        <v>871507</v>
      </c>
      <c r="C2665">
        <v>872079</v>
      </c>
      <c r="D2665" t="s">
        <v>19</v>
      </c>
      <c r="E2665">
        <f t="shared" si="88"/>
        <v>0</v>
      </c>
      <c r="F2665">
        <f t="shared" si="89"/>
        <v>0</v>
      </c>
    </row>
    <row r="2666" spans="1:6">
      <c r="A2666">
        <v>872268</v>
      </c>
      <c r="C2666">
        <v>873185</v>
      </c>
      <c r="D2666" t="s">
        <v>19</v>
      </c>
      <c r="E2666">
        <f t="shared" si="88"/>
        <v>0</v>
      </c>
      <c r="F2666">
        <f t="shared" si="89"/>
        <v>0</v>
      </c>
    </row>
    <row r="2667" spans="1:6">
      <c r="A2667">
        <v>873477</v>
      </c>
      <c r="C2667">
        <v>873890</v>
      </c>
      <c r="D2667" t="s">
        <v>19</v>
      </c>
      <c r="E2667">
        <f t="shared" si="88"/>
        <v>0</v>
      </c>
      <c r="F2667">
        <f t="shared" si="89"/>
        <v>0</v>
      </c>
    </row>
    <row r="2668" spans="1:6">
      <c r="A2668">
        <v>874642</v>
      </c>
      <c r="C2668">
        <v>874992</v>
      </c>
      <c r="D2668" t="s">
        <v>19</v>
      </c>
      <c r="E2668">
        <f t="shared" si="88"/>
        <v>1</v>
      </c>
      <c r="F2668">
        <f t="shared" si="89"/>
        <v>0</v>
      </c>
    </row>
    <row r="2669" spans="1:6">
      <c r="A2669">
        <v>875043</v>
      </c>
      <c r="C2669">
        <v>875864</v>
      </c>
      <c r="D2669" t="s">
        <v>19</v>
      </c>
      <c r="E2669">
        <f t="shared" si="88"/>
        <v>0</v>
      </c>
      <c r="F2669">
        <f t="shared" si="89"/>
        <v>0</v>
      </c>
    </row>
    <row r="2670" spans="1:6">
      <c r="A2670">
        <v>876714</v>
      </c>
      <c r="C2670">
        <v>877568</v>
      </c>
      <c r="D2670" t="s">
        <v>19</v>
      </c>
      <c r="E2670">
        <f t="shared" si="88"/>
        <v>0</v>
      </c>
      <c r="F2670">
        <f t="shared" si="89"/>
        <v>0</v>
      </c>
    </row>
    <row r="2671" spans="1:6">
      <c r="A2671">
        <v>877963</v>
      </c>
      <c r="C2671">
        <v>881013</v>
      </c>
      <c r="D2671" t="s">
        <v>19</v>
      </c>
      <c r="E2671">
        <f t="shared" si="88"/>
        <v>0</v>
      </c>
      <c r="F2671">
        <f t="shared" si="89"/>
        <v>0</v>
      </c>
    </row>
    <row r="2672" spans="1:6">
      <c r="A2672">
        <v>881428</v>
      </c>
      <c r="C2672">
        <v>885273</v>
      </c>
      <c r="D2672" t="s">
        <v>19</v>
      </c>
      <c r="E2672">
        <f t="shared" si="88"/>
        <v>0</v>
      </c>
      <c r="F2672">
        <f t="shared" si="89"/>
        <v>0</v>
      </c>
    </row>
    <row r="2673" spans="1:6">
      <c r="A2673">
        <v>885884</v>
      </c>
      <c r="C2673">
        <v>887419</v>
      </c>
      <c r="D2673" t="s">
        <v>19</v>
      </c>
      <c r="E2673">
        <f t="shared" si="88"/>
        <v>0</v>
      </c>
      <c r="F2673">
        <f t="shared" si="89"/>
        <v>0</v>
      </c>
    </row>
    <row r="2674" spans="1:6">
      <c r="A2674">
        <v>887882</v>
      </c>
      <c r="C2674">
        <v>889543</v>
      </c>
      <c r="D2674" t="s">
        <v>19</v>
      </c>
      <c r="E2674">
        <f t="shared" si="88"/>
        <v>0</v>
      </c>
      <c r="F2674">
        <f t="shared" si="89"/>
        <v>0</v>
      </c>
    </row>
    <row r="2675" spans="1:6">
      <c r="A2675">
        <v>890046</v>
      </c>
      <c r="C2675">
        <v>892913</v>
      </c>
      <c r="D2675" t="s">
        <v>19</v>
      </c>
      <c r="E2675">
        <f t="shared" si="88"/>
        <v>0</v>
      </c>
      <c r="F2675">
        <f t="shared" si="89"/>
        <v>0</v>
      </c>
    </row>
    <row r="2676" spans="1:6">
      <c r="A2676">
        <v>897175</v>
      </c>
      <c r="C2676">
        <v>897468</v>
      </c>
      <c r="D2676" t="s">
        <v>19</v>
      </c>
      <c r="E2676">
        <f t="shared" si="88"/>
        <v>1</v>
      </c>
      <c r="F2676">
        <f t="shared" si="89"/>
        <v>1</v>
      </c>
    </row>
    <row r="2677" spans="1:6">
      <c r="A2677">
        <v>897465</v>
      </c>
      <c r="C2677">
        <v>897698</v>
      </c>
      <c r="D2677" t="s">
        <v>19</v>
      </c>
      <c r="E2677">
        <f t="shared" si="88"/>
        <v>0</v>
      </c>
      <c r="F2677">
        <f t="shared" si="89"/>
        <v>0</v>
      </c>
    </row>
    <row r="2678" spans="1:6">
      <c r="A2678">
        <v>897937</v>
      </c>
      <c r="C2678">
        <v>898233</v>
      </c>
      <c r="D2678" t="s">
        <v>19</v>
      </c>
      <c r="E2678">
        <f t="shared" si="88"/>
        <v>1</v>
      </c>
      <c r="F2678">
        <f t="shared" si="89"/>
        <v>1</v>
      </c>
    </row>
    <row r="2679" spans="1:6">
      <c r="A2679">
        <v>898230</v>
      </c>
      <c r="C2679">
        <v>898580</v>
      </c>
      <c r="D2679" t="s">
        <v>19</v>
      </c>
      <c r="E2679">
        <f t="shared" si="88"/>
        <v>0</v>
      </c>
      <c r="F2679">
        <f t="shared" si="89"/>
        <v>0</v>
      </c>
    </row>
    <row r="2680" spans="1:6">
      <c r="A2680">
        <v>898814</v>
      </c>
      <c r="C2680">
        <v>899326</v>
      </c>
      <c r="D2680" t="s">
        <v>19</v>
      </c>
      <c r="E2680">
        <f t="shared" si="88"/>
        <v>0</v>
      </c>
      <c r="F2680">
        <f t="shared" si="89"/>
        <v>0</v>
      </c>
    </row>
    <row r="2681" spans="1:6">
      <c r="A2681">
        <v>907759</v>
      </c>
      <c r="C2681">
        <v>908814</v>
      </c>
      <c r="D2681" t="s">
        <v>19</v>
      </c>
      <c r="E2681">
        <f t="shared" si="88"/>
        <v>0</v>
      </c>
      <c r="F2681">
        <f t="shared" si="89"/>
        <v>0</v>
      </c>
    </row>
    <row r="2682" spans="1:6">
      <c r="A2682">
        <v>909998</v>
      </c>
      <c r="C2682">
        <v>911701</v>
      </c>
      <c r="D2682" t="s">
        <v>19</v>
      </c>
      <c r="E2682">
        <f t="shared" si="88"/>
        <v>0</v>
      </c>
      <c r="F2682">
        <f t="shared" si="89"/>
        <v>0</v>
      </c>
    </row>
    <row r="2683" spans="1:6">
      <c r="A2683">
        <v>912278</v>
      </c>
      <c r="C2683">
        <v>913303</v>
      </c>
      <c r="D2683" t="s">
        <v>19</v>
      </c>
      <c r="E2683">
        <f t="shared" si="88"/>
        <v>0</v>
      </c>
      <c r="F2683">
        <f t="shared" si="89"/>
        <v>0</v>
      </c>
    </row>
    <row r="2684" spans="1:6">
      <c r="A2684">
        <v>914377</v>
      </c>
      <c r="C2684">
        <v>915108</v>
      </c>
      <c r="D2684" t="s">
        <v>19</v>
      </c>
      <c r="E2684">
        <f t="shared" si="88"/>
        <v>0</v>
      </c>
      <c r="F2684">
        <f t="shared" si="89"/>
        <v>0</v>
      </c>
    </row>
    <row r="2685" spans="1:6">
      <c r="A2685">
        <v>919299</v>
      </c>
      <c r="C2685">
        <v>919514</v>
      </c>
      <c r="D2685" t="s">
        <v>19</v>
      </c>
      <c r="E2685">
        <f t="shared" si="88"/>
        <v>0</v>
      </c>
      <c r="F2685">
        <f t="shared" si="89"/>
        <v>0</v>
      </c>
    </row>
    <row r="2686" spans="1:6">
      <c r="A2686">
        <v>919641</v>
      </c>
      <c r="C2686">
        <v>920282</v>
      </c>
      <c r="D2686" t="s">
        <v>19</v>
      </c>
      <c r="E2686">
        <f t="shared" si="88"/>
        <v>1</v>
      </c>
      <c r="F2686">
        <f t="shared" si="89"/>
        <v>1</v>
      </c>
    </row>
    <row r="2687" spans="1:6">
      <c r="A2687">
        <v>920266</v>
      </c>
      <c r="C2687">
        <v>920736</v>
      </c>
      <c r="D2687" t="s">
        <v>19</v>
      </c>
      <c r="E2687">
        <f t="shared" si="88"/>
        <v>1</v>
      </c>
      <c r="F2687">
        <f t="shared" si="89"/>
        <v>0</v>
      </c>
    </row>
    <row r="2688" spans="1:6">
      <c r="A2688">
        <v>920736</v>
      </c>
      <c r="C2688">
        <v>920987</v>
      </c>
      <c r="D2688" t="s">
        <v>19</v>
      </c>
      <c r="E2688">
        <f t="shared" si="88"/>
        <v>0</v>
      </c>
      <c r="F2688">
        <f t="shared" si="89"/>
        <v>0</v>
      </c>
    </row>
    <row r="2689" spans="1:6">
      <c r="A2689">
        <v>921330</v>
      </c>
      <c r="C2689">
        <v>922271</v>
      </c>
      <c r="D2689" t="s">
        <v>19</v>
      </c>
      <c r="E2689">
        <f t="shared" si="88"/>
        <v>1</v>
      </c>
      <c r="F2689">
        <f t="shared" si="89"/>
        <v>0</v>
      </c>
    </row>
    <row r="2690" spans="1:6">
      <c r="A2690">
        <v>922313</v>
      </c>
      <c r="C2690">
        <v>923425</v>
      </c>
      <c r="D2690" t="s">
        <v>19</v>
      </c>
      <c r="E2690">
        <f t="shared" si="88"/>
        <v>0</v>
      </c>
      <c r="F2690">
        <f t="shared" si="89"/>
        <v>0</v>
      </c>
    </row>
    <row r="2691" spans="1:6">
      <c r="A2691">
        <v>926962</v>
      </c>
      <c r="C2691">
        <v>927891</v>
      </c>
      <c r="D2691" t="s">
        <v>19</v>
      </c>
      <c r="E2691">
        <f t="shared" si="88"/>
        <v>0</v>
      </c>
      <c r="F2691">
        <f t="shared" si="89"/>
        <v>0</v>
      </c>
    </row>
    <row r="2692" spans="1:6">
      <c r="A2692">
        <v>934184</v>
      </c>
      <c r="C2692">
        <v>935077</v>
      </c>
      <c r="D2692" t="s">
        <v>19</v>
      </c>
      <c r="E2692">
        <f t="shared" si="88"/>
        <v>0</v>
      </c>
      <c r="F2692">
        <f t="shared" si="89"/>
        <v>0</v>
      </c>
    </row>
    <row r="2693" spans="1:6">
      <c r="A2693">
        <v>935609</v>
      </c>
      <c r="C2693">
        <v>936478</v>
      </c>
      <c r="D2693" t="s">
        <v>19</v>
      </c>
      <c r="E2693">
        <f t="shared" si="88"/>
        <v>0</v>
      </c>
      <c r="F2693">
        <f t="shared" si="89"/>
        <v>0</v>
      </c>
    </row>
    <row r="2694" spans="1:6">
      <c r="A2694">
        <v>939161</v>
      </c>
      <c r="C2694">
        <v>940330</v>
      </c>
      <c r="D2694" t="s">
        <v>19</v>
      </c>
      <c r="E2694">
        <f t="shared" si="88"/>
        <v>0</v>
      </c>
      <c r="F2694">
        <f t="shared" si="89"/>
        <v>0</v>
      </c>
    </row>
    <row r="2695" spans="1:6">
      <c r="A2695">
        <v>944933</v>
      </c>
      <c r="C2695">
        <v>945289</v>
      </c>
      <c r="D2695" t="s">
        <v>19</v>
      </c>
      <c r="E2695">
        <f t="shared" si="88"/>
        <v>0</v>
      </c>
      <c r="F2695">
        <f t="shared" si="89"/>
        <v>0</v>
      </c>
    </row>
    <row r="2696" spans="1:6">
      <c r="A2696">
        <v>954420</v>
      </c>
      <c r="C2696">
        <v>955169</v>
      </c>
      <c r="D2696" t="s">
        <v>19</v>
      </c>
      <c r="E2696">
        <f t="shared" si="88"/>
        <v>0</v>
      </c>
      <c r="F2696">
        <f t="shared" si="89"/>
        <v>0</v>
      </c>
    </row>
    <row r="2697" spans="1:6">
      <c r="A2697">
        <v>955395</v>
      </c>
      <c r="C2697">
        <v>956135</v>
      </c>
      <c r="D2697" t="s">
        <v>19</v>
      </c>
      <c r="E2697">
        <f t="shared" si="88"/>
        <v>0</v>
      </c>
      <c r="F2697">
        <f t="shared" si="89"/>
        <v>0</v>
      </c>
    </row>
    <row r="2698" spans="1:6">
      <c r="A2698">
        <v>956440</v>
      </c>
      <c r="C2698">
        <v>957198</v>
      </c>
      <c r="D2698" t="s">
        <v>19</v>
      </c>
      <c r="E2698">
        <f t="shared" si="88"/>
        <v>0</v>
      </c>
      <c r="F2698">
        <f t="shared" si="89"/>
        <v>0</v>
      </c>
    </row>
    <row r="2699" spans="1:6">
      <c r="A2699">
        <v>959687</v>
      </c>
      <c r="C2699">
        <v>960205</v>
      </c>
      <c r="D2699" t="s">
        <v>19</v>
      </c>
      <c r="E2699">
        <f t="shared" si="88"/>
        <v>0</v>
      </c>
      <c r="F2699">
        <f t="shared" si="89"/>
        <v>0</v>
      </c>
    </row>
    <row r="2700" spans="1:6">
      <c r="A2700">
        <v>964523</v>
      </c>
      <c r="C2700">
        <v>964801</v>
      </c>
      <c r="D2700" t="s">
        <v>19</v>
      </c>
      <c r="E2700">
        <f t="shared" si="88"/>
        <v>0</v>
      </c>
      <c r="F2700">
        <f t="shared" si="89"/>
        <v>0</v>
      </c>
    </row>
    <row r="2701" spans="1:6">
      <c r="A2701">
        <v>965341</v>
      </c>
      <c r="C2701">
        <v>967356</v>
      </c>
      <c r="D2701" t="s">
        <v>19</v>
      </c>
      <c r="E2701">
        <f t="shared" si="88"/>
        <v>0</v>
      </c>
      <c r="F2701">
        <f t="shared" si="89"/>
        <v>0</v>
      </c>
    </row>
    <row r="2702" spans="1:6">
      <c r="A2702">
        <v>967529</v>
      </c>
      <c r="C2702">
        <v>968110</v>
      </c>
      <c r="D2702" t="s">
        <v>19</v>
      </c>
      <c r="E2702">
        <f t="shared" si="88"/>
        <v>0</v>
      </c>
      <c r="F2702">
        <f t="shared" si="89"/>
        <v>0</v>
      </c>
    </row>
    <row r="2703" spans="1:6">
      <c r="A2703">
        <v>968396</v>
      </c>
      <c r="C2703">
        <v>969211</v>
      </c>
      <c r="D2703" t="s">
        <v>19</v>
      </c>
      <c r="E2703">
        <f t="shared" si="88"/>
        <v>0</v>
      </c>
      <c r="F2703">
        <f t="shared" si="89"/>
        <v>0</v>
      </c>
    </row>
    <row r="2704" spans="1:6">
      <c r="A2704">
        <v>979079</v>
      </c>
      <c r="C2704">
        <v>980770</v>
      </c>
      <c r="D2704" t="s">
        <v>19</v>
      </c>
      <c r="E2704">
        <f t="shared" si="88"/>
        <v>1</v>
      </c>
      <c r="F2704">
        <f t="shared" si="89"/>
        <v>1</v>
      </c>
    </row>
    <row r="2705" spans="1:6">
      <c r="A2705">
        <v>980700</v>
      </c>
      <c r="C2705">
        <v>981608</v>
      </c>
      <c r="D2705" t="s">
        <v>19</v>
      </c>
      <c r="E2705">
        <f t="shared" si="88"/>
        <v>1</v>
      </c>
      <c r="F2705">
        <f t="shared" si="89"/>
        <v>0</v>
      </c>
    </row>
    <row r="2706" spans="1:6">
      <c r="A2706">
        <v>981636</v>
      </c>
      <c r="C2706">
        <v>982619</v>
      </c>
      <c r="D2706" t="s">
        <v>19</v>
      </c>
      <c r="E2706">
        <f t="shared" si="88"/>
        <v>1</v>
      </c>
      <c r="F2706">
        <f t="shared" si="89"/>
        <v>1</v>
      </c>
    </row>
    <row r="2707" spans="1:6">
      <c r="A2707">
        <v>982543</v>
      </c>
      <c r="C2707">
        <v>983571</v>
      </c>
      <c r="D2707" t="s">
        <v>19</v>
      </c>
      <c r="E2707">
        <f t="shared" si="88"/>
        <v>1</v>
      </c>
      <c r="F2707">
        <f t="shared" si="89"/>
        <v>0</v>
      </c>
    </row>
    <row r="2708" spans="1:6">
      <c r="A2708">
        <v>983574</v>
      </c>
      <c r="C2708">
        <v>985295</v>
      </c>
      <c r="D2708" t="s">
        <v>19</v>
      </c>
      <c r="E2708">
        <f t="shared" si="88"/>
        <v>0</v>
      </c>
      <c r="F2708">
        <f t="shared" si="89"/>
        <v>0</v>
      </c>
    </row>
    <row r="2709" spans="1:6">
      <c r="A2709">
        <v>985439</v>
      </c>
      <c r="C2709">
        <v>986449</v>
      </c>
      <c r="D2709" t="s">
        <v>19</v>
      </c>
      <c r="E2709">
        <f t="shared" si="88"/>
        <v>1</v>
      </c>
      <c r="F2709">
        <f t="shared" si="89"/>
        <v>1</v>
      </c>
    </row>
    <row r="2710" spans="1:6">
      <c r="A2710">
        <v>986446</v>
      </c>
      <c r="C2710">
        <v>987210</v>
      </c>
      <c r="D2710" t="s">
        <v>19</v>
      </c>
      <c r="E2710">
        <f t="shared" si="88"/>
        <v>1</v>
      </c>
      <c r="F2710">
        <f t="shared" si="89"/>
        <v>0</v>
      </c>
    </row>
    <row r="2711" spans="1:6">
      <c r="A2711">
        <v>987278</v>
      </c>
      <c r="C2711">
        <v>988459</v>
      </c>
      <c r="D2711" t="s">
        <v>19</v>
      </c>
      <c r="E2711">
        <f t="shared" si="88"/>
        <v>0</v>
      </c>
      <c r="F2711">
        <f t="shared" si="89"/>
        <v>0</v>
      </c>
    </row>
    <row r="2712" spans="1:6">
      <c r="A2712">
        <v>1009601</v>
      </c>
      <c r="C2712">
        <v>1010161</v>
      </c>
      <c r="D2712" t="s">
        <v>19</v>
      </c>
      <c r="E2712">
        <f t="shared" si="88"/>
        <v>0</v>
      </c>
      <c r="F2712">
        <f t="shared" si="89"/>
        <v>0</v>
      </c>
    </row>
    <row r="2713" spans="1:6">
      <c r="A2713">
        <v>1021409</v>
      </c>
      <c r="C2713">
        <v>1021891</v>
      </c>
      <c r="D2713" t="s">
        <v>19</v>
      </c>
      <c r="E2713">
        <f t="shared" si="88"/>
        <v>1</v>
      </c>
      <c r="F2713">
        <f t="shared" si="89"/>
        <v>1</v>
      </c>
    </row>
    <row r="2714" spans="1:6">
      <c r="A2714">
        <v>1021878</v>
      </c>
      <c r="C2714">
        <v>1022825</v>
      </c>
      <c r="D2714" t="s">
        <v>19</v>
      </c>
      <c r="E2714">
        <f t="shared" si="88"/>
        <v>0</v>
      </c>
      <c r="F2714">
        <f t="shared" si="89"/>
        <v>0</v>
      </c>
    </row>
    <row r="2715" spans="1:6">
      <c r="A2715">
        <v>1027847</v>
      </c>
      <c r="C2715">
        <v>1028050</v>
      </c>
      <c r="D2715" t="s">
        <v>19</v>
      </c>
      <c r="E2715">
        <f t="shared" si="88"/>
        <v>0</v>
      </c>
      <c r="F2715">
        <f t="shared" si="89"/>
        <v>0</v>
      </c>
    </row>
    <row r="2716" spans="1:6">
      <c r="A2716">
        <v>1028464</v>
      </c>
      <c r="C2716">
        <v>1029468</v>
      </c>
      <c r="D2716" t="s">
        <v>19</v>
      </c>
      <c r="E2716">
        <f t="shared" si="88"/>
        <v>0</v>
      </c>
      <c r="F2716">
        <f t="shared" si="89"/>
        <v>0</v>
      </c>
    </row>
    <row r="2717" spans="1:6">
      <c r="A2717">
        <v>1043905</v>
      </c>
      <c r="C2717">
        <v>1045662</v>
      </c>
      <c r="D2717" t="s">
        <v>19</v>
      </c>
      <c r="E2717">
        <f t="shared" si="88"/>
        <v>1</v>
      </c>
      <c r="F2717">
        <f t="shared" si="89"/>
        <v>0</v>
      </c>
    </row>
    <row r="2718" spans="1:6">
      <c r="A2718">
        <v>1045683</v>
      </c>
      <c r="C2718">
        <v>1047797</v>
      </c>
      <c r="D2718" t="s">
        <v>19</v>
      </c>
      <c r="E2718">
        <f t="shared" si="88"/>
        <v>0</v>
      </c>
      <c r="F2718">
        <f t="shared" si="89"/>
        <v>0</v>
      </c>
    </row>
    <row r="2719" spans="1:6">
      <c r="A2719">
        <v>1058322</v>
      </c>
      <c r="C2719">
        <v>1060475</v>
      </c>
      <c r="D2719" t="s">
        <v>19</v>
      </c>
      <c r="E2719">
        <f t="shared" ref="E2719:E2782" si="90">IF(A2720-C2719&lt;100,1,0)</f>
        <v>0</v>
      </c>
      <c r="F2719">
        <f t="shared" si="89"/>
        <v>0</v>
      </c>
    </row>
    <row r="2720" spans="1:6">
      <c r="A2720">
        <v>1060660</v>
      </c>
      <c r="C2720">
        <v>1063473</v>
      </c>
      <c r="D2720" t="s">
        <v>19</v>
      </c>
      <c r="E2720">
        <f t="shared" si="90"/>
        <v>0</v>
      </c>
      <c r="F2720">
        <f t="shared" ref="F2720:F2783" si="91">IF(A2721-C2720&lt;0,1,0)</f>
        <v>0</v>
      </c>
    </row>
    <row r="2721" spans="1:6">
      <c r="A2721">
        <v>1063818</v>
      </c>
      <c r="C2721">
        <v>1064105</v>
      </c>
      <c r="D2721" t="s">
        <v>19</v>
      </c>
      <c r="E2721">
        <f t="shared" si="90"/>
        <v>0</v>
      </c>
      <c r="F2721">
        <f t="shared" si="91"/>
        <v>0</v>
      </c>
    </row>
    <row r="2722" spans="1:6">
      <c r="A2722">
        <v>1064492</v>
      </c>
      <c r="C2722">
        <v>1065445</v>
      </c>
      <c r="D2722" t="s">
        <v>19</v>
      </c>
      <c r="E2722">
        <f t="shared" si="90"/>
        <v>1</v>
      </c>
      <c r="F2722">
        <f t="shared" si="91"/>
        <v>0</v>
      </c>
    </row>
    <row r="2723" spans="1:6">
      <c r="A2723">
        <v>1065477</v>
      </c>
      <c r="C2723">
        <v>1066367</v>
      </c>
      <c r="D2723" t="s">
        <v>19</v>
      </c>
      <c r="E2723">
        <f t="shared" si="90"/>
        <v>1</v>
      </c>
      <c r="F2723">
        <f t="shared" si="91"/>
        <v>0</v>
      </c>
    </row>
    <row r="2724" spans="1:6">
      <c r="A2724">
        <v>1066370</v>
      </c>
      <c r="C2724">
        <v>1067293</v>
      </c>
      <c r="D2724" t="s">
        <v>19</v>
      </c>
      <c r="E2724">
        <f t="shared" si="90"/>
        <v>1</v>
      </c>
      <c r="F2724">
        <f t="shared" si="91"/>
        <v>0</v>
      </c>
    </row>
    <row r="2725" spans="1:6">
      <c r="A2725">
        <v>1067344</v>
      </c>
      <c r="C2725">
        <v>1068120</v>
      </c>
      <c r="D2725" t="s">
        <v>19</v>
      </c>
      <c r="E2725">
        <f t="shared" si="90"/>
        <v>1</v>
      </c>
      <c r="F2725">
        <f t="shared" si="91"/>
        <v>0</v>
      </c>
    </row>
    <row r="2726" spans="1:6">
      <c r="A2726">
        <v>1068127</v>
      </c>
      <c r="C2726">
        <v>1068777</v>
      </c>
      <c r="D2726" t="s">
        <v>19</v>
      </c>
      <c r="E2726">
        <f t="shared" si="90"/>
        <v>0</v>
      </c>
      <c r="F2726">
        <f t="shared" si="91"/>
        <v>0</v>
      </c>
    </row>
    <row r="2727" spans="1:6">
      <c r="A2727">
        <v>1069061</v>
      </c>
      <c r="C2727">
        <v>1070464</v>
      </c>
      <c r="D2727" t="s">
        <v>19</v>
      </c>
      <c r="E2727">
        <f t="shared" si="90"/>
        <v>0</v>
      </c>
      <c r="F2727">
        <f t="shared" si="91"/>
        <v>0</v>
      </c>
    </row>
    <row r="2728" spans="1:6">
      <c r="A2728">
        <v>1082411</v>
      </c>
      <c r="C2728">
        <v>1084453</v>
      </c>
      <c r="D2728" t="s">
        <v>19</v>
      </c>
      <c r="E2728">
        <f t="shared" si="90"/>
        <v>0</v>
      </c>
      <c r="F2728">
        <f t="shared" si="91"/>
        <v>0</v>
      </c>
    </row>
    <row r="2729" spans="1:6">
      <c r="A2729">
        <v>1085862</v>
      </c>
      <c r="C2729">
        <v>1086224</v>
      </c>
      <c r="D2729" t="s">
        <v>19</v>
      </c>
      <c r="E2729">
        <f t="shared" si="90"/>
        <v>0</v>
      </c>
      <c r="F2729">
        <f t="shared" si="91"/>
        <v>0</v>
      </c>
    </row>
    <row r="2730" spans="1:6">
      <c r="A2730">
        <v>1086700</v>
      </c>
      <c r="C2730">
        <v>1088622</v>
      </c>
      <c r="D2730" t="s">
        <v>19</v>
      </c>
      <c r="E2730">
        <f t="shared" si="90"/>
        <v>0</v>
      </c>
      <c r="F2730">
        <f t="shared" si="91"/>
        <v>0</v>
      </c>
    </row>
    <row r="2731" spans="1:6">
      <c r="A2731">
        <v>1088837</v>
      </c>
      <c r="C2731">
        <v>1089712</v>
      </c>
      <c r="D2731" t="s">
        <v>19</v>
      </c>
      <c r="E2731">
        <f t="shared" si="90"/>
        <v>0</v>
      </c>
      <c r="F2731">
        <f t="shared" si="91"/>
        <v>0</v>
      </c>
    </row>
    <row r="2732" spans="1:6">
      <c r="A2732">
        <v>1091615</v>
      </c>
      <c r="C2732">
        <v>1092223</v>
      </c>
      <c r="D2732" t="s">
        <v>19</v>
      </c>
      <c r="E2732">
        <f t="shared" si="90"/>
        <v>0</v>
      </c>
      <c r="F2732">
        <f t="shared" si="91"/>
        <v>0</v>
      </c>
    </row>
    <row r="2733" spans="1:6">
      <c r="A2733">
        <v>1092387</v>
      </c>
      <c r="C2733">
        <v>1093751</v>
      </c>
      <c r="D2733" t="s">
        <v>19</v>
      </c>
      <c r="E2733">
        <f t="shared" si="90"/>
        <v>0</v>
      </c>
      <c r="F2733">
        <f t="shared" si="91"/>
        <v>0</v>
      </c>
    </row>
    <row r="2734" spans="1:6">
      <c r="A2734">
        <v>1096546</v>
      </c>
      <c r="C2734">
        <v>1098690</v>
      </c>
      <c r="D2734" t="s">
        <v>19</v>
      </c>
      <c r="E2734">
        <f t="shared" si="90"/>
        <v>0</v>
      </c>
      <c r="F2734">
        <f t="shared" si="91"/>
        <v>0</v>
      </c>
    </row>
    <row r="2735" spans="1:6">
      <c r="A2735">
        <v>1103181</v>
      </c>
      <c r="C2735">
        <v>1103558</v>
      </c>
      <c r="D2735" t="s">
        <v>19</v>
      </c>
      <c r="E2735">
        <f t="shared" si="90"/>
        <v>1</v>
      </c>
      <c r="F2735">
        <f t="shared" si="91"/>
        <v>0</v>
      </c>
    </row>
    <row r="2736" spans="1:6">
      <c r="A2736">
        <v>1103632</v>
      </c>
      <c r="C2736">
        <v>1104123</v>
      </c>
      <c r="D2736" t="s">
        <v>19</v>
      </c>
      <c r="E2736">
        <f t="shared" si="90"/>
        <v>1</v>
      </c>
      <c r="F2736">
        <f t="shared" si="91"/>
        <v>0</v>
      </c>
    </row>
    <row r="2737" spans="1:6">
      <c r="A2737">
        <v>1104181</v>
      </c>
      <c r="C2737">
        <v>1105386</v>
      </c>
      <c r="D2737" t="s">
        <v>19</v>
      </c>
      <c r="E2737">
        <f t="shared" si="90"/>
        <v>0</v>
      </c>
      <c r="F2737">
        <f t="shared" si="91"/>
        <v>0</v>
      </c>
    </row>
    <row r="2738" spans="1:6">
      <c r="A2738">
        <v>1106736</v>
      </c>
      <c r="C2738">
        <v>1107419</v>
      </c>
      <c r="D2738" t="s">
        <v>19</v>
      </c>
      <c r="E2738">
        <f t="shared" si="90"/>
        <v>0</v>
      </c>
      <c r="F2738">
        <f t="shared" si="91"/>
        <v>0</v>
      </c>
    </row>
    <row r="2739" spans="1:6">
      <c r="A2739">
        <v>1121827</v>
      </c>
      <c r="C2739">
        <v>1123068</v>
      </c>
      <c r="D2739" t="s">
        <v>19</v>
      </c>
      <c r="E2739">
        <f t="shared" si="90"/>
        <v>0</v>
      </c>
      <c r="F2739">
        <f t="shared" si="91"/>
        <v>0</v>
      </c>
    </row>
    <row r="2740" spans="1:6">
      <c r="A2740">
        <v>1125466</v>
      </c>
      <c r="C2740">
        <v>1125768</v>
      </c>
      <c r="D2740" t="s">
        <v>19</v>
      </c>
      <c r="E2740">
        <f t="shared" si="90"/>
        <v>1</v>
      </c>
      <c r="F2740">
        <f t="shared" si="91"/>
        <v>1</v>
      </c>
    </row>
    <row r="2741" spans="1:6">
      <c r="A2741">
        <v>1125765</v>
      </c>
      <c r="C2741">
        <v>1126397</v>
      </c>
      <c r="D2741" t="s">
        <v>19</v>
      </c>
      <c r="E2741">
        <f t="shared" si="90"/>
        <v>1</v>
      </c>
      <c r="F2741">
        <f t="shared" si="91"/>
        <v>1</v>
      </c>
    </row>
    <row r="2742" spans="1:6">
      <c r="A2742">
        <v>1126354</v>
      </c>
      <c r="C2742">
        <v>1127007</v>
      </c>
      <c r="D2742" t="s">
        <v>19</v>
      </c>
      <c r="E2742">
        <f t="shared" si="90"/>
        <v>0</v>
      </c>
      <c r="F2742">
        <f t="shared" si="91"/>
        <v>0</v>
      </c>
    </row>
    <row r="2743" spans="1:6">
      <c r="A2743">
        <v>1127122</v>
      </c>
      <c r="C2743">
        <v>1128429</v>
      </c>
      <c r="D2743" t="s">
        <v>19</v>
      </c>
      <c r="E2743">
        <f t="shared" si="90"/>
        <v>0</v>
      </c>
      <c r="F2743">
        <f t="shared" si="91"/>
        <v>0</v>
      </c>
    </row>
    <row r="2744" spans="1:6">
      <c r="A2744">
        <v>1128668</v>
      </c>
      <c r="C2744">
        <v>1129126</v>
      </c>
      <c r="D2744" t="s">
        <v>19</v>
      </c>
      <c r="E2744">
        <f t="shared" si="90"/>
        <v>0</v>
      </c>
      <c r="F2744">
        <f t="shared" si="91"/>
        <v>0</v>
      </c>
    </row>
    <row r="2745" spans="1:6">
      <c r="A2745">
        <v>1142634</v>
      </c>
      <c r="C2745">
        <v>1143449</v>
      </c>
      <c r="D2745" t="s">
        <v>19</v>
      </c>
      <c r="E2745">
        <f t="shared" si="90"/>
        <v>0</v>
      </c>
      <c r="F2745">
        <f t="shared" si="91"/>
        <v>0</v>
      </c>
    </row>
    <row r="2746" spans="1:6">
      <c r="A2746">
        <v>1143764</v>
      </c>
      <c r="C2746">
        <v>1144678</v>
      </c>
      <c r="D2746" t="s">
        <v>19</v>
      </c>
      <c r="E2746">
        <f t="shared" si="90"/>
        <v>0</v>
      </c>
      <c r="F2746">
        <f t="shared" si="91"/>
        <v>0</v>
      </c>
    </row>
    <row r="2747" spans="1:6">
      <c r="A2747">
        <v>1147403</v>
      </c>
      <c r="C2747">
        <v>1148272</v>
      </c>
      <c r="D2747" t="s">
        <v>19</v>
      </c>
      <c r="E2747">
        <f t="shared" si="90"/>
        <v>0</v>
      </c>
      <c r="F2747">
        <f t="shared" si="91"/>
        <v>0</v>
      </c>
    </row>
    <row r="2748" spans="1:6">
      <c r="A2748">
        <v>1151300</v>
      </c>
      <c r="C2748">
        <v>1151746</v>
      </c>
      <c r="D2748" t="s">
        <v>19</v>
      </c>
      <c r="E2748">
        <f t="shared" si="90"/>
        <v>0</v>
      </c>
      <c r="F2748">
        <f t="shared" si="91"/>
        <v>0</v>
      </c>
    </row>
    <row r="2749" spans="1:6">
      <c r="A2749">
        <v>1152290</v>
      </c>
      <c r="C2749">
        <v>1152682</v>
      </c>
      <c r="D2749" t="s">
        <v>19</v>
      </c>
      <c r="E2749">
        <f t="shared" si="90"/>
        <v>0</v>
      </c>
      <c r="F2749">
        <f t="shared" si="91"/>
        <v>0</v>
      </c>
    </row>
    <row r="2750" spans="1:6">
      <c r="A2750">
        <v>1154663</v>
      </c>
      <c r="C2750">
        <v>1155616</v>
      </c>
      <c r="D2750" t="s">
        <v>19</v>
      </c>
      <c r="E2750">
        <f t="shared" si="90"/>
        <v>1</v>
      </c>
      <c r="F2750">
        <f t="shared" si="91"/>
        <v>1</v>
      </c>
    </row>
    <row r="2751" spans="1:6">
      <c r="A2751">
        <v>1155555</v>
      </c>
      <c r="C2751">
        <v>1156286</v>
      </c>
      <c r="D2751" t="s">
        <v>19</v>
      </c>
      <c r="E2751">
        <f t="shared" si="90"/>
        <v>0</v>
      </c>
      <c r="F2751">
        <f t="shared" si="91"/>
        <v>0</v>
      </c>
    </row>
    <row r="2752" spans="1:6">
      <c r="A2752">
        <v>1157294</v>
      </c>
      <c r="C2752">
        <v>1159786</v>
      </c>
      <c r="D2752" t="s">
        <v>19</v>
      </c>
      <c r="E2752">
        <f t="shared" si="90"/>
        <v>0</v>
      </c>
      <c r="F2752">
        <f t="shared" si="91"/>
        <v>0</v>
      </c>
    </row>
    <row r="2753" spans="1:6">
      <c r="A2753">
        <v>1160900</v>
      </c>
      <c r="C2753">
        <v>1163110</v>
      </c>
      <c r="D2753" t="s">
        <v>19</v>
      </c>
      <c r="E2753">
        <f t="shared" si="90"/>
        <v>0</v>
      </c>
      <c r="F2753">
        <f t="shared" si="91"/>
        <v>0</v>
      </c>
    </row>
    <row r="2754" spans="1:6">
      <c r="A2754">
        <v>1163445</v>
      </c>
      <c r="C2754">
        <v>1164731</v>
      </c>
      <c r="D2754" t="s">
        <v>19</v>
      </c>
      <c r="E2754">
        <f t="shared" si="90"/>
        <v>0</v>
      </c>
      <c r="F2754">
        <f t="shared" si="91"/>
        <v>0</v>
      </c>
    </row>
    <row r="2755" spans="1:6">
      <c r="A2755">
        <v>1165169</v>
      </c>
      <c r="C2755">
        <v>1165495</v>
      </c>
      <c r="D2755" t="s">
        <v>19</v>
      </c>
      <c r="E2755">
        <f t="shared" si="90"/>
        <v>0</v>
      </c>
      <c r="F2755">
        <f t="shared" si="91"/>
        <v>0</v>
      </c>
    </row>
    <row r="2756" spans="1:6">
      <c r="A2756">
        <v>1165692</v>
      </c>
      <c r="C2756">
        <v>1167062</v>
      </c>
      <c r="D2756" t="s">
        <v>19</v>
      </c>
      <c r="E2756">
        <f t="shared" si="90"/>
        <v>1</v>
      </c>
      <c r="F2756">
        <f t="shared" si="91"/>
        <v>0</v>
      </c>
    </row>
    <row r="2757" spans="1:6">
      <c r="A2757">
        <v>1167069</v>
      </c>
      <c r="C2757">
        <v>1167548</v>
      </c>
      <c r="D2757" t="s">
        <v>19</v>
      </c>
      <c r="E2757">
        <f t="shared" si="90"/>
        <v>1</v>
      </c>
      <c r="F2757">
        <f t="shared" si="91"/>
        <v>0</v>
      </c>
    </row>
    <row r="2758" spans="1:6">
      <c r="A2758">
        <v>1167553</v>
      </c>
      <c r="C2758">
        <v>1168341</v>
      </c>
      <c r="D2758" t="s">
        <v>19</v>
      </c>
      <c r="E2758">
        <f t="shared" si="90"/>
        <v>1</v>
      </c>
      <c r="F2758">
        <f t="shared" si="91"/>
        <v>0</v>
      </c>
    </row>
    <row r="2759" spans="1:6">
      <c r="A2759">
        <v>1168352</v>
      </c>
      <c r="C2759">
        <v>1169227</v>
      </c>
      <c r="D2759" t="s">
        <v>19</v>
      </c>
      <c r="E2759">
        <f t="shared" si="90"/>
        <v>0</v>
      </c>
      <c r="F2759">
        <f t="shared" si="91"/>
        <v>0</v>
      </c>
    </row>
    <row r="2760" spans="1:6">
      <c r="A2760">
        <v>1172985</v>
      </c>
      <c r="C2760">
        <v>1173254</v>
      </c>
      <c r="D2760" t="s">
        <v>19</v>
      </c>
      <c r="E2760">
        <f t="shared" si="90"/>
        <v>0</v>
      </c>
      <c r="F2760">
        <f t="shared" si="91"/>
        <v>0</v>
      </c>
    </row>
    <row r="2761" spans="1:6">
      <c r="A2761">
        <v>1173873</v>
      </c>
      <c r="C2761">
        <v>1174226</v>
      </c>
      <c r="D2761" t="s">
        <v>19</v>
      </c>
      <c r="E2761">
        <f t="shared" si="90"/>
        <v>0</v>
      </c>
      <c r="F2761">
        <f t="shared" si="91"/>
        <v>0</v>
      </c>
    </row>
    <row r="2762" spans="1:6">
      <c r="A2762">
        <v>1174451</v>
      </c>
      <c r="C2762">
        <v>1174831</v>
      </c>
      <c r="D2762" t="s">
        <v>19</v>
      </c>
      <c r="E2762">
        <f t="shared" si="90"/>
        <v>0</v>
      </c>
      <c r="F2762">
        <f t="shared" si="91"/>
        <v>0</v>
      </c>
    </row>
    <row r="2763" spans="1:6">
      <c r="A2763">
        <v>1175397</v>
      </c>
      <c r="C2763">
        <v>1176548</v>
      </c>
      <c r="D2763" t="s">
        <v>19</v>
      </c>
      <c r="E2763">
        <f t="shared" si="90"/>
        <v>0</v>
      </c>
      <c r="F2763">
        <f t="shared" si="91"/>
        <v>0</v>
      </c>
    </row>
    <row r="2764" spans="1:6">
      <c r="A2764">
        <v>1178383</v>
      </c>
      <c r="C2764">
        <v>1179108</v>
      </c>
      <c r="D2764" t="s">
        <v>19</v>
      </c>
      <c r="E2764">
        <f t="shared" si="90"/>
        <v>0</v>
      </c>
      <c r="F2764">
        <f t="shared" si="91"/>
        <v>0</v>
      </c>
    </row>
    <row r="2765" spans="1:6">
      <c r="A2765">
        <v>1179874</v>
      </c>
      <c r="C2765">
        <v>1180614</v>
      </c>
      <c r="D2765" t="s">
        <v>19</v>
      </c>
      <c r="E2765">
        <f t="shared" si="90"/>
        <v>0</v>
      </c>
      <c r="F2765">
        <f t="shared" si="91"/>
        <v>0</v>
      </c>
    </row>
    <row r="2766" spans="1:6">
      <c r="A2766">
        <v>1181616</v>
      </c>
      <c r="C2766">
        <v>1182470</v>
      </c>
      <c r="D2766" t="s">
        <v>19</v>
      </c>
      <c r="E2766">
        <f t="shared" si="90"/>
        <v>0</v>
      </c>
      <c r="F2766">
        <f t="shared" si="91"/>
        <v>0</v>
      </c>
    </row>
    <row r="2767" spans="1:6">
      <c r="A2767">
        <v>1187126</v>
      </c>
      <c r="C2767">
        <v>1187881</v>
      </c>
      <c r="D2767" t="s">
        <v>19</v>
      </c>
      <c r="E2767">
        <f t="shared" si="90"/>
        <v>0</v>
      </c>
      <c r="F2767">
        <f t="shared" si="91"/>
        <v>0</v>
      </c>
    </row>
    <row r="2768" spans="1:6">
      <c r="A2768">
        <v>1188064</v>
      </c>
      <c r="C2768">
        <v>1188804</v>
      </c>
      <c r="D2768" t="s">
        <v>19</v>
      </c>
      <c r="E2768">
        <f t="shared" si="90"/>
        <v>0</v>
      </c>
      <c r="F2768">
        <f t="shared" si="91"/>
        <v>0</v>
      </c>
    </row>
    <row r="2769" spans="1:6">
      <c r="A2769">
        <v>1189417</v>
      </c>
      <c r="C2769">
        <v>1190037</v>
      </c>
      <c r="D2769" t="s">
        <v>19</v>
      </c>
      <c r="E2769">
        <f t="shared" si="90"/>
        <v>0</v>
      </c>
      <c r="F2769">
        <f t="shared" si="91"/>
        <v>0</v>
      </c>
    </row>
    <row r="2770" spans="1:6">
      <c r="A2770">
        <v>1190771</v>
      </c>
      <c r="C2770">
        <v>1191658</v>
      </c>
      <c r="D2770" t="s">
        <v>19</v>
      </c>
      <c r="E2770">
        <f t="shared" si="90"/>
        <v>0</v>
      </c>
      <c r="F2770">
        <f t="shared" si="91"/>
        <v>0</v>
      </c>
    </row>
    <row r="2771" spans="1:6">
      <c r="A2771">
        <v>1191940</v>
      </c>
      <c r="C2771">
        <v>1192548</v>
      </c>
      <c r="D2771" t="s">
        <v>19</v>
      </c>
      <c r="E2771">
        <f t="shared" si="90"/>
        <v>0</v>
      </c>
      <c r="F2771">
        <f t="shared" si="91"/>
        <v>0</v>
      </c>
    </row>
    <row r="2772" spans="1:6">
      <c r="A2772">
        <v>1199625</v>
      </c>
      <c r="C2772">
        <v>1200038</v>
      </c>
      <c r="D2772" t="s">
        <v>19</v>
      </c>
      <c r="E2772">
        <f t="shared" si="90"/>
        <v>0</v>
      </c>
      <c r="F2772">
        <f t="shared" si="91"/>
        <v>0</v>
      </c>
    </row>
    <row r="2773" spans="1:6">
      <c r="A2773">
        <v>1200259</v>
      </c>
      <c r="C2773">
        <v>1201575</v>
      </c>
      <c r="D2773" t="s">
        <v>19</v>
      </c>
      <c r="E2773">
        <f t="shared" si="90"/>
        <v>1</v>
      </c>
      <c r="F2773">
        <f t="shared" si="91"/>
        <v>0</v>
      </c>
    </row>
    <row r="2774" spans="1:6">
      <c r="A2774">
        <v>1201578</v>
      </c>
      <c r="C2774">
        <v>1202621</v>
      </c>
      <c r="D2774" t="s">
        <v>19</v>
      </c>
      <c r="E2774">
        <f t="shared" si="90"/>
        <v>0</v>
      </c>
      <c r="F2774">
        <f t="shared" si="91"/>
        <v>0</v>
      </c>
    </row>
    <row r="2775" spans="1:6">
      <c r="A2775">
        <v>1202909</v>
      </c>
      <c r="C2775">
        <v>1204156</v>
      </c>
      <c r="D2775" t="s">
        <v>19</v>
      </c>
      <c r="E2775">
        <f t="shared" si="90"/>
        <v>0</v>
      </c>
      <c r="F2775">
        <f t="shared" si="91"/>
        <v>0</v>
      </c>
    </row>
    <row r="2776" spans="1:6">
      <c r="A2776">
        <v>1217171</v>
      </c>
      <c r="C2776">
        <v>1217683</v>
      </c>
      <c r="D2776" t="s">
        <v>19</v>
      </c>
      <c r="E2776">
        <f t="shared" si="90"/>
        <v>0</v>
      </c>
      <c r="F2776">
        <f t="shared" si="91"/>
        <v>0</v>
      </c>
    </row>
    <row r="2777" spans="1:6">
      <c r="A2777">
        <v>1222800</v>
      </c>
      <c r="C2777">
        <v>1223591</v>
      </c>
      <c r="D2777" t="s">
        <v>19</v>
      </c>
      <c r="E2777">
        <f t="shared" si="90"/>
        <v>0</v>
      </c>
      <c r="F2777">
        <f t="shared" si="91"/>
        <v>0</v>
      </c>
    </row>
    <row r="2778" spans="1:6">
      <c r="A2778">
        <v>1223981</v>
      </c>
      <c r="C2778">
        <v>1225798</v>
      </c>
      <c r="D2778" t="s">
        <v>19</v>
      </c>
      <c r="E2778">
        <f t="shared" si="90"/>
        <v>1</v>
      </c>
      <c r="F2778">
        <f t="shared" si="91"/>
        <v>1</v>
      </c>
    </row>
    <row r="2779" spans="1:6">
      <c r="A2779">
        <v>1225795</v>
      </c>
      <c r="C2779">
        <v>1226397</v>
      </c>
      <c r="D2779" t="s">
        <v>19</v>
      </c>
      <c r="E2779">
        <f t="shared" si="90"/>
        <v>0</v>
      </c>
      <c r="F2779">
        <f t="shared" si="91"/>
        <v>0</v>
      </c>
    </row>
    <row r="2780" spans="1:6">
      <c r="A2780">
        <v>1226711</v>
      </c>
      <c r="C2780">
        <v>1227121</v>
      </c>
      <c r="D2780" t="s">
        <v>19</v>
      </c>
      <c r="E2780">
        <f t="shared" si="90"/>
        <v>1</v>
      </c>
      <c r="F2780">
        <f t="shared" si="91"/>
        <v>0</v>
      </c>
    </row>
    <row r="2781" spans="1:6">
      <c r="A2781">
        <v>1227158</v>
      </c>
      <c r="C2781">
        <v>1227739</v>
      </c>
      <c r="D2781" t="s">
        <v>19</v>
      </c>
      <c r="E2781">
        <f t="shared" si="90"/>
        <v>1</v>
      </c>
      <c r="F2781">
        <f t="shared" si="91"/>
        <v>0</v>
      </c>
    </row>
    <row r="2782" spans="1:6">
      <c r="A2782">
        <v>1227805</v>
      </c>
      <c r="C2782">
        <v>1228263</v>
      </c>
      <c r="D2782" t="s">
        <v>19</v>
      </c>
      <c r="E2782">
        <f t="shared" si="90"/>
        <v>0</v>
      </c>
      <c r="F2782">
        <f t="shared" si="91"/>
        <v>0</v>
      </c>
    </row>
    <row r="2783" spans="1:6">
      <c r="A2783">
        <v>1228492</v>
      </c>
      <c r="C2783">
        <v>1228737</v>
      </c>
      <c r="D2783" t="s">
        <v>19</v>
      </c>
      <c r="E2783">
        <f t="shared" ref="E2783:E2846" si="92">IF(A2784-C2783&lt;100,1,0)</f>
        <v>1</v>
      </c>
      <c r="F2783">
        <f t="shared" si="91"/>
        <v>0</v>
      </c>
    </row>
    <row r="2784" spans="1:6">
      <c r="A2784">
        <v>1228753</v>
      </c>
      <c r="C2784">
        <v>1230231</v>
      </c>
      <c r="D2784" t="s">
        <v>19</v>
      </c>
      <c r="E2784">
        <f t="shared" si="92"/>
        <v>1</v>
      </c>
      <c r="F2784">
        <f t="shared" ref="F2784:F2847" si="93">IF(A2785-C2784&lt;0,1,0)</f>
        <v>1</v>
      </c>
    </row>
    <row r="2785" spans="1:6">
      <c r="A2785">
        <v>1230212</v>
      </c>
      <c r="C2785">
        <v>1231228</v>
      </c>
      <c r="D2785" t="s">
        <v>19</v>
      </c>
      <c r="E2785">
        <f t="shared" si="92"/>
        <v>1</v>
      </c>
      <c r="F2785">
        <f t="shared" si="93"/>
        <v>0</v>
      </c>
    </row>
    <row r="2786" spans="1:6">
      <c r="A2786">
        <v>1231274</v>
      </c>
      <c r="C2786">
        <v>1232299</v>
      </c>
      <c r="D2786" t="s">
        <v>19</v>
      </c>
      <c r="E2786">
        <f t="shared" si="92"/>
        <v>0</v>
      </c>
      <c r="F2786">
        <f t="shared" si="93"/>
        <v>0</v>
      </c>
    </row>
    <row r="2787" spans="1:6">
      <c r="A2787">
        <v>1232572</v>
      </c>
      <c r="C2787">
        <v>1233705</v>
      </c>
      <c r="D2787" t="s">
        <v>19</v>
      </c>
      <c r="E2787">
        <f t="shared" si="92"/>
        <v>0</v>
      </c>
      <c r="F2787">
        <f t="shared" si="93"/>
        <v>0</v>
      </c>
    </row>
    <row r="2788" spans="1:6">
      <c r="A2788">
        <v>1233847</v>
      </c>
      <c r="C2788">
        <v>1234371</v>
      </c>
      <c r="D2788" t="s">
        <v>19</v>
      </c>
      <c r="E2788">
        <f t="shared" si="92"/>
        <v>0</v>
      </c>
      <c r="F2788">
        <f t="shared" si="93"/>
        <v>0</v>
      </c>
    </row>
    <row r="2789" spans="1:6">
      <c r="A2789">
        <v>1235803</v>
      </c>
      <c r="C2789">
        <v>1236717</v>
      </c>
      <c r="D2789" t="s">
        <v>19</v>
      </c>
      <c r="E2789">
        <f t="shared" si="92"/>
        <v>0</v>
      </c>
      <c r="F2789">
        <f t="shared" si="93"/>
        <v>0</v>
      </c>
    </row>
    <row r="2790" spans="1:6">
      <c r="A2790">
        <v>1238301</v>
      </c>
      <c r="C2790">
        <v>1239587</v>
      </c>
      <c r="D2790" t="s">
        <v>19</v>
      </c>
      <c r="E2790">
        <f t="shared" si="92"/>
        <v>0</v>
      </c>
      <c r="F2790">
        <f t="shared" si="93"/>
        <v>0</v>
      </c>
    </row>
    <row r="2791" spans="1:6">
      <c r="A2791">
        <v>1240099</v>
      </c>
      <c r="C2791">
        <v>1240338</v>
      </c>
      <c r="D2791" t="s">
        <v>19</v>
      </c>
      <c r="E2791">
        <f t="shared" si="92"/>
        <v>0</v>
      </c>
      <c r="F2791">
        <f t="shared" si="93"/>
        <v>0</v>
      </c>
    </row>
    <row r="2792" spans="1:6">
      <c r="A2792">
        <v>1240540</v>
      </c>
      <c r="C2792">
        <v>1241205</v>
      </c>
      <c r="D2792" t="s">
        <v>19</v>
      </c>
      <c r="E2792">
        <f t="shared" si="92"/>
        <v>0</v>
      </c>
      <c r="F2792">
        <f t="shared" si="93"/>
        <v>0</v>
      </c>
    </row>
    <row r="2793" spans="1:6">
      <c r="A2793">
        <v>1244822</v>
      </c>
      <c r="C2793">
        <v>1246078</v>
      </c>
      <c r="D2793" t="s">
        <v>19</v>
      </c>
      <c r="E2793">
        <f t="shared" si="92"/>
        <v>0</v>
      </c>
      <c r="F2793">
        <f t="shared" si="93"/>
        <v>0</v>
      </c>
    </row>
    <row r="2794" spans="1:6">
      <c r="A2794">
        <v>1246528</v>
      </c>
      <c r="C2794">
        <v>1246887</v>
      </c>
      <c r="D2794" t="s">
        <v>19</v>
      </c>
      <c r="E2794">
        <f t="shared" si="92"/>
        <v>0</v>
      </c>
      <c r="F2794">
        <f t="shared" si="93"/>
        <v>0</v>
      </c>
    </row>
    <row r="2795" spans="1:6">
      <c r="A2795">
        <v>1249606</v>
      </c>
      <c r="C2795">
        <v>1250430</v>
      </c>
      <c r="D2795" t="s">
        <v>19</v>
      </c>
      <c r="E2795">
        <f t="shared" si="92"/>
        <v>0</v>
      </c>
      <c r="F2795">
        <f t="shared" si="93"/>
        <v>0</v>
      </c>
    </row>
    <row r="2796" spans="1:6">
      <c r="A2796">
        <v>1254209</v>
      </c>
      <c r="C2796">
        <v>1254745</v>
      </c>
      <c r="D2796" t="s">
        <v>19</v>
      </c>
      <c r="E2796">
        <f t="shared" si="92"/>
        <v>0</v>
      </c>
      <c r="F2796">
        <f t="shared" si="93"/>
        <v>0</v>
      </c>
    </row>
    <row r="2797" spans="1:6">
      <c r="A2797">
        <v>1255168</v>
      </c>
      <c r="C2797">
        <v>1256727</v>
      </c>
      <c r="D2797" t="s">
        <v>19</v>
      </c>
      <c r="E2797">
        <f t="shared" si="92"/>
        <v>0</v>
      </c>
      <c r="F2797">
        <f t="shared" si="93"/>
        <v>0</v>
      </c>
    </row>
    <row r="2798" spans="1:6">
      <c r="A2798">
        <v>1256865</v>
      </c>
      <c r="C2798">
        <v>1259009</v>
      </c>
      <c r="D2798" t="s">
        <v>19</v>
      </c>
      <c r="E2798">
        <f t="shared" si="92"/>
        <v>0</v>
      </c>
      <c r="F2798">
        <f t="shared" si="93"/>
        <v>0</v>
      </c>
    </row>
    <row r="2799" spans="1:6">
      <c r="A2799">
        <v>1261107</v>
      </c>
      <c r="C2799">
        <v>1261790</v>
      </c>
      <c r="D2799" t="s">
        <v>19</v>
      </c>
      <c r="E2799">
        <f t="shared" si="92"/>
        <v>1</v>
      </c>
      <c r="F2799">
        <f t="shared" si="93"/>
        <v>1</v>
      </c>
    </row>
    <row r="2800" spans="1:6">
      <c r="A2800">
        <v>1261729</v>
      </c>
      <c r="C2800">
        <v>1262973</v>
      </c>
      <c r="D2800" t="s">
        <v>19</v>
      </c>
      <c r="E2800">
        <f t="shared" si="92"/>
        <v>0</v>
      </c>
      <c r="F2800">
        <f t="shared" si="93"/>
        <v>0</v>
      </c>
    </row>
    <row r="2801" spans="1:6">
      <c r="A2801">
        <v>1281329</v>
      </c>
      <c r="C2801">
        <v>1282216</v>
      </c>
      <c r="D2801" t="s">
        <v>19</v>
      </c>
      <c r="E2801">
        <f t="shared" si="92"/>
        <v>0</v>
      </c>
      <c r="F2801">
        <f t="shared" si="93"/>
        <v>0</v>
      </c>
    </row>
    <row r="2802" spans="1:6">
      <c r="A2802">
        <v>1284710</v>
      </c>
      <c r="C2802">
        <v>1285003</v>
      </c>
      <c r="D2802" t="s">
        <v>19</v>
      </c>
      <c r="E2802">
        <f t="shared" si="92"/>
        <v>0</v>
      </c>
      <c r="F2802">
        <f t="shared" si="93"/>
        <v>0</v>
      </c>
    </row>
    <row r="2803" spans="1:6">
      <c r="A2803">
        <v>1285985</v>
      </c>
      <c r="C2803">
        <v>1286998</v>
      </c>
      <c r="D2803" t="s">
        <v>19</v>
      </c>
      <c r="E2803">
        <f t="shared" si="92"/>
        <v>1</v>
      </c>
      <c r="F2803">
        <f t="shared" si="93"/>
        <v>0</v>
      </c>
    </row>
    <row r="2804" spans="1:6">
      <c r="A2804">
        <v>1287005</v>
      </c>
      <c r="C2804">
        <v>1287766</v>
      </c>
      <c r="D2804" t="s">
        <v>19</v>
      </c>
      <c r="E2804">
        <f t="shared" si="92"/>
        <v>1</v>
      </c>
      <c r="F2804">
        <f t="shared" si="93"/>
        <v>1</v>
      </c>
    </row>
    <row r="2805" spans="1:6">
      <c r="A2805">
        <v>1287763</v>
      </c>
      <c r="C2805">
        <v>1288011</v>
      </c>
      <c r="D2805" t="s">
        <v>19</v>
      </c>
      <c r="E2805">
        <f t="shared" si="92"/>
        <v>1</v>
      </c>
      <c r="F2805">
        <f t="shared" si="93"/>
        <v>0</v>
      </c>
    </row>
    <row r="2806" spans="1:6">
      <c r="A2806">
        <v>1288022</v>
      </c>
      <c r="C2806">
        <v>1288738</v>
      </c>
      <c r="D2806" t="s">
        <v>19</v>
      </c>
      <c r="E2806">
        <f t="shared" si="92"/>
        <v>1</v>
      </c>
      <c r="F2806">
        <f t="shared" si="93"/>
        <v>0</v>
      </c>
    </row>
    <row r="2807" spans="1:6">
      <c r="A2807">
        <v>1288754</v>
      </c>
      <c r="C2807">
        <v>1289164</v>
      </c>
      <c r="D2807" t="s">
        <v>19</v>
      </c>
      <c r="E2807">
        <f t="shared" si="92"/>
        <v>1</v>
      </c>
      <c r="F2807">
        <f t="shared" si="93"/>
        <v>0</v>
      </c>
    </row>
    <row r="2808" spans="1:6">
      <c r="A2808">
        <v>1289176</v>
      </c>
      <c r="C2808">
        <v>1289631</v>
      </c>
      <c r="D2808" t="s">
        <v>19</v>
      </c>
      <c r="E2808">
        <f t="shared" si="92"/>
        <v>1</v>
      </c>
      <c r="F2808">
        <f t="shared" si="93"/>
        <v>0</v>
      </c>
    </row>
    <row r="2809" spans="1:6">
      <c r="A2809">
        <v>1289632</v>
      </c>
      <c r="C2809">
        <v>1290588</v>
      </c>
      <c r="D2809" t="s">
        <v>19</v>
      </c>
      <c r="E2809">
        <f t="shared" si="92"/>
        <v>1</v>
      </c>
      <c r="F2809">
        <f t="shared" si="93"/>
        <v>0</v>
      </c>
    </row>
    <row r="2810" spans="1:6">
      <c r="A2810">
        <v>1290588</v>
      </c>
      <c r="C2810">
        <v>1290791</v>
      </c>
      <c r="D2810" t="s">
        <v>19</v>
      </c>
      <c r="E2810">
        <f t="shared" si="92"/>
        <v>1</v>
      </c>
      <c r="F2810">
        <f t="shared" si="93"/>
        <v>1</v>
      </c>
    </row>
    <row r="2811" spans="1:6">
      <c r="A2811">
        <v>1290781</v>
      </c>
      <c r="C2811">
        <v>1291113</v>
      </c>
      <c r="D2811" t="s">
        <v>19</v>
      </c>
      <c r="E2811">
        <f t="shared" si="92"/>
        <v>1</v>
      </c>
      <c r="F2811">
        <f t="shared" si="93"/>
        <v>0</v>
      </c>
    </row>
    <row r="2812" spans="1:6">
      <c r="A2812">
        <v>1291118</v>
      </c>
      <c r="C2812">
        <v>1291447</v>
      </c>
      <c r="D2812" t="s">
        <v>19</v>
      </c>
      <c r="E2812">
        <f t="shared" si="92"/>
        <v>1</v>
      </c>
      <c r="F2812">
        <f t="shared" si="93"/>
        <v>1</v>
      </c>
    </row>
    <row r="2813" spans="1:6">
      <c r="A2813">
        <v>1291444</v>
      </c>
      <c r="C2813">
        <v>1291842</v>
      </c>
      <c r="D2813" t="s">
        <v>19</v>
      </c>
      <c r="E2813">
        <f t="shared" si="92"/>
        <v>1</v>
      </c>
      <c r="F2813">
        <f t="shared" si="93"/>
        <v>0</v>
      </c>
    </row>
    <row r="2814" spans="1:6">
      <c r="A2814">
        <v>1291844</v>
      </c>
      <c r="C2814">
        <v>1292203</v>
      </c>
      <c r="D2814" t="s">
        <v>19</v>
      </c>
      <c r="E2814">
        <f t="shared" si="92"/>
        <v>1</v>
      </c>
      <c r="F2814">
        <f t="shared" si="93"/>
        <v>0</v>
      </c>
    </row>
    <row r="2815" spans="1:6">
      <c r="A2815">
        <v>1292217</v>
      </c>
      <c r="C2815">
        <v>1292924</v>
      </c>
      <c r="D2815" t="s">
        <v>19</v>
      </c>
      <c r="E2815">
        <f t="shared" si="92"/>
        <v>1</v>
      </c>
      <c r="F2815">
        <f t="shared" si="93"/>
        <v>0</v>
      </c>
    </row>
    <row r="2816" spans="1:6">
      <c r="A2816">
        <v>1292929</v>
      </c>
      <c r="C2816">
        <v>1293426</v>
      </c>
      <c r="D2816" t="s">
        <v>19</v>
      </c>
      <c r="E2816">
        <f t="shared" si="92"/>
        <v>1</v>
      </c>
      <c r="F2816">
        <f t="shared" si="93"/>
        <v>0</v>
      </c>
    </row>
    <row r="2817" spans="1:6">
      <c r="A2817">
        <v>1293427</v>
      </c>
      <c r="C2817">
        <v>1293579</v>
      </c>
      <c r="D2817" t="s">
        <v>19</v>
      </c>
      <c r="E2817">
        <f t="shared" si="92"/>
        <v>1</v>
      </c>
      <c r="F2817">
        <f t="shared" si="93"/>
        <v>0</v>
      </c>
    </row>
    <row r="2818" spans="1:6">
      <c r="A2818">
        <v>1293590</v>
      </c>
      <c r="C2818">
        <v>1293982</v>
      </c>
      <c r="D2818" t="s">
        <v>19</v>
      </c>
      <c r="E2818">
        <f t="shared" si="92"/>
        <v>1</v>
      </c>
      <c r="F2818">
        <f t="shared" si="93"/>
        <v>0</v>
      </c>
    </row>
    <row r="2819" spans="1:6">
      <c r="A2819">
        <v>1293997</v>
      </c>
      <c r="C2819">
        <v>1294527</v>
      </c>
      <c r="D2819" t="s">
        <v>19</v>
      </c>
      <c r="E2819">
        <f t="shared" si="92"/>
        <v>1</v>
      </c>
      <c r="F2819">
        <f t="shared" si="93"/>
        <v>0</v>
      </c>
    </row>
    <row r="2820" spans="1:6">
      <c r="A2820">
        <v>1294530</v>
      </c>
      <c r="C2820">
        <v>1295015</v>
      </c>
      <c r="D2820" t="s">
        <v>19</v>
      </c>
      <c r="E2820">
        <f t="shared" si="92"/>
        <v>1</v>
      </c>
      <c r="F2820">
        <f t="shared" si="93"/>
        <v>0</v>
      </c>
    </row>
    <row r="2821" spans="1:6">
      <c r="A2821">
        <v>1295017</v>
      </c>
      <c r="C2821">
        <v>1295472</v>
      </c>
      <c r="D2821" t="s">
        <v>19</v>
      </c>
      <c r="E2821">
        <f t="shared" si="92"/>
        <v>1</v>
      </c>
      <c r="F2821">
        <f t="shared" si="93"/>
        <v>0</v>
      </c>
    </row>
    <row r="2822" spans="1:6">
      <c r="A2822">
        <v>1295489</v>
      </c>
      <c r="C2822">
        <v>1296013</v>
      </c>
      <c r="D2822" t="s">
        <v>19</v>
      </c>
      <c r="E2822">
        <f t="shared" si="92"/>
        <v>1</v>
      </c>
      <c r="F2822">
        <f t="shared" si="93"/>
        <v>0</v>
      </c>
    </row>
    <row r="2823" spans="1:6">
      <c r="A2823">
        <v>1296023</v>
      </c>
      <c r="C2823">
        <v>1296652</v>
      </c>
      <c r="D2823" t="s">
        <v>19</v>
      </c>
      <c r="E2823">
        <f t="shared" si="92"/>
        <v>1</v>
      </c>
      <c r="F2823">
        <f t="shared" si="93"/>
        <v>0</v>
      </c>
    </row>
    <row r="2824" spans="1:6">
      <c r="A2824">
        <v>1296654</v>
      </c>
      <c r="C2824">
        <v>1297115</v>
      </c>
      <c r="D2824" t="s">
        <v>19</v>
      </c>
      <c r="E2824">
        <f t="shared" si="92"/>
        <v>1</v>
      </c>
      <c r="F2824">
        <f t="shared" si="93"/>
        <v>0</v>
      </c>
    </row>
    <row r="2825" spans="1:6">
      <c r="A2825">
        <v>1297126</v>
      </c>
      <c r="C2825">
        <v>1297548</v>
      </c>
      <c r="D2825" t="s">
        <v>19</v>
      </c>
      <c r="E2825">
        <f t="shared" si="92"/>
        <v>0</v>
      </c>
      <c r="F2825">
        <f t="shared" si="93"/>
        <v>0</v>
      </c>
    </row>
    <row r="2826" spans="1:6">
      <c r="A2826">
        <v>1297691</v>
      </c>
      <c r="C2826">
        <v>1299166</v>
      </c>
      <c r="D2826" t="s">
        <v>19</v>
      </c>
      <c r="E2826">
        <f t="shared" si="92"/>
        <v>1</v>
      </c>
      <c r="F2826">
        <f t="shared" si="93"/>
        <v>0</v>
      </c>
    </row>
    <row r="2827" spans="1:6">
      <c r="A2827">
        <v>1299259</v>
      </c>
      <c r="C2827">
        <v>1299906</v>
      </c>
      <c r="D2827" t="s">
        <v>19</v>
      </c>
      <c r="E2827">
        <f t="shared" si="92"/>
        <v>0</v>
      </c>
      <c r="F2827">
        <f t="shared" si="93"/>
        <v>0</v>
      </c>
    </row>
    <row r="2828" spans="1:6">
      <c r="A2828">
        <v>1300084</v>
      </c>
      <c r="C2828">
        <v>1300377</v>
      </c>
      <c r="D2828" t="s">
        <v>19</v>
      </c>
      <c r="E2828">
        <f t="shared" si="92"/>
        <v>0</v>
      </c>
      <c r="F2828">
        <f t="shared" si="93"/>
        <v>0</v>
      </c>
    </row>
    <row r="2829" spans="1:6">
      <c r="A2829">
        <v>1304760</v>
      </c>
      <c r="C2829">
        <v>1305659</v>
      </c>
      <c r="D2829" t="s">
        <v>19</v>
      </c>
      <c r="E2829">
        <f t="shared" si="92"/>
        <v>0</v>
      </c>
      <c r="F2829">
        <f t="shared" si="93"/>
        <v>0</v>
      </c>
    </row>
    <row r="2830" spans="1:6">
      <c r="A2830">
        <v>1306088</v>
      </c>
      <c r="C2830">
        <v>1306708</v>
      </c>
      <c r="D2830" t="s">
        <v>19</v>
      </c>
      <c r="E2830">
        <f t="shared" si="92"/>
        <v>1</v>
      </c>
      <c r="F2830">
        <f t="shared" si="93"/>
        <v>0</v>
      </c>
    </row>
    <row r="2831" spans="1:6">
      <c r="A2831">
        <v>1306708</v>
      </c>
      <c r="C2831">
        <v>1307250</v>
      </c>
      <c r="D2831" t="s">
        <v>19</v>
      </c>
      <c r="E2831">
        <f t="shared" si="92"/>
        <v>0</v>
      </c>
      <c r="F2831">
        <f t="shared" si="93"/>
        <v>0</v>
      </c>
    </row>
    <row r="2832" spans="1:6">
      <c r="A2832">
        <v>1307563</v>
      </c>
      <c r="C2832">
        <v>1308579</v>
      </c>
      <c r="D2832" t="s">
        <v>19</v>
      </c>
      <c r="E2832">
        <f t="shared" si="92"/>
        <v>0</v>
      </c>
      <c r="F2832">
        <f t="shared" si="93"/>
        <v>0</v>
      </c>
    </row>
    <row r="2833" spans="1:6">
      <c r="A2833">
        <v>1309343</v>
      </c>
      <c r="C2833">
        <v>1310050</v>
      </c>
      <c r="D2833" t="s">
        <v>19</v>
      </c>
      <c r="E2833">
        <f t="shared" si="92"/>
        <v>1</v>
      </c>
      <c r="F2833">
        <f t="shared" si="93"/>
        <v>1</v>
      </c>
    </row>
    <row r="2834" spans="1:6">
      <c r="A2834">
        <v>1309983</v>
      </c>
      <c r="C2834">
        <v>1311611</v>
      </c>
      <c r="D2834" t="s">
        <v>19</v>
      </c>
      <c r="E2834">
        <f t="shared" si="92"/>
        <v>0</v>
      </c>
      <c r="F2834">
        <f t="shared" si="93"/>
        <v>0</v>
      </c>
    </row>
    <row r="2835" spans="1:6">
      <c r="A2835">
        <v>1311970</v>
      </c>
      <c r="C2835">
        <v>1312518</v>
      </c>
      <c r="D2835" t="s">
        <v>19</v>
      </c>
      <c r="E2835">
        <f t="shared" si="92"/>
        <v>1</v>
      </c>
      <c r="F2835">
        <f t="shared" si="93"/>
        <v>0</v>
      </c>
    </row>
    <row r="2836" spans="1:6">
      <c r="A2836">
        <v>1312542</v>
      </c>
      <c r="C2836">
        <v>1313198</v>
      </c>
      <c r="D2836" t="s">
        <v>19</v>
      </c>
      <c r="E2836">
        <f t="shared" si="92"/>
        <v>1</v>
      </c>
      <c r="F2836">
        <f t="shared" si="93"/>
        <v>0</v>
      </c>
    </row>
    <row r="2837" spans="1:6">
      <c r="A2837">
        <v>1313201</v>
      </c>
      <c r="C2837">
        <v>1313581</v>
      </c>
      <c r="D2837" t="s">
        <v>19</v>
      </c>
      <c r="E2837">
        <f t="shared" si="92"/>
        <v>0</v>
      </c>
      <c r="F2837">
        <f t="shared" si="93"/>
        <v>0</v>
      </c>
    </row>
    <row r="2838" spans="1:6">
      <c r="A2838">
        <v>1320776</v>
      </c>
      <c r="C2838">
        <v>1321651</v>
      </c>
      <c r="D2838" t="s">
        <v>19</v>
      </c>
      <c r="E2838">
        <f t="shared" si="92"/>
        <v>0</v>
      </c>
      <c r="F2838">
        <f t="shared" si="93"/>
        <v>0</v>
      </c>
    </row>
    <row r="2839" spans="1:6">
      <c r="A2839">
        <v>1328311</v>
      </c>
      <c r="C2839">
        <v>1329009</v>
      </c>
      <c r="D2839" t="s">
        <v>19</v>
      </c>
      <c r="E2839">
        <f t="shared" si="92"/>
        <v>0</v>
      </c>
      <c r="F2839">
        <f t="shared" si="93"/>
        <v>0</v>
      </c>
    </row>
    <row r="2840" spans="1:6">
      <c r="A2840">
        <v>1329575</v>
      </c>
      <c r="C2840">
        <v>1330006</v>
      </c>
      <c r="D2840" t="s">
        <v>19</v>
      </c>
      <c r="E2840">
        <f t="shared" si="92"/>
        <v>0</v>
      </c>
      <c r="F2840">
        <f t="shared" si="93"/>
        <v>0</v>
      </c>
    </row>
    <row r="2841" spans="1:6">
      <c r="A2841">
        <v>1330931</v>
      </c>
      <c r="C2841">
        <v>1333651</v>
      </c>
      <c r="D2841" t="s">
        <v>19</v>
      </c>
      <c r="E2841">
        <f t="shared" si="92"/>
        <v>0</v>
      </c>
      <c r="F2841">
        <f t="shared" si="93"/>
        <v>0</v>
      </c>
    </row>
    <row r="2842" spans="1:6">
      <c r="A2842">
        <v>1337765</v>
      </c>
      <c r="C2842">
        <v>1339096</v>
      </c>
      <c r="D2842" t="s">
        <v>19</v>
      </c>
      <c r="E2842">
        <f t="shared" si="92"/>
        <v>0</v>
      </c>
      <c r="F2842">
        <f t="shared" si="93"/>
        <v>0</v>
      </c>
    </row>
    <row r="2843" spans="1:6">
      <c r="A2843">
        <v>1339451</v>
      </c>
      <c r="C2843">
        <v>1340500</v>
      </c>
      <c r="D2843" t="s">
        <v>19</v>
      </c>
      <c r="E2843">
        <f t="shared" si="92"/>
        <v>1</v>
      </c>
      <c r="F2843">
        <f t="shared" si="93"/>
        <v>0</v>
      </c>
    </row>
    <row r="2844" spans="1:6">
      <c r="A2844">
        <v>1340505</v>
      </c>
      <c r="C2844">
        <v>1341311</v>
      </c>
      <c r="D2844" t="s">
        <v>19</v>
      </c>
      <c r="E2844">
        <f t="shared" si="92"/>
        <v>0</v>
      </c>
      <c r="F2844">
        <f t="shared" si="93"/>
        <v>0</v>
      </c>
    </row>
    <row r="2845" spans="1:6">
      <c r="A2845">
        <v>1343157</v>
      </c>
      <c r="C2845">
        <v>1343576</v>
      </c>
      <c r="D2845" t="s">
        <v>19</v>
      </c>
      <c r="E2845">
        <f t="shared" si="92"/>
        <v>0</v>
      </c>
      <c r="F2845">
        <f t="shared" si="93"/>
        <v>0</v>
      </c>
    </row>
    <row r="2846" spans="1:6">
      <c r="A2846">
        <v>1348886</v>
      </c>
      <c r="C2846">
        <v>1350037</v>
      </c>
      <c r="D2846" t="s">
        <v>19</v>
      </c>
      <c r="E2846">
        <f t="shared" si="92"/>
        <v>1</v>
      </c>
      <c r="F2846">
        <f t="shared" si="93"/>
        <v>0</v>
      </c>
    </row>
    <row r="2847" spans="1:6">
      <c r="A2847">
        <v>1350045</v>
      </c>
      <c r="C2847">
        <v>1351832</v>
      </c>
      <c r="D2847" t="s">
        <v>19</v>
      </c>
      <c r="E2847">
        <f t="shared" ref="E2847:E2910" si="94">IF(A2848-C2847&lt;100,1,0)</f>
        <v>1</v>
      </c>
      <c r="F2847">
        <f t="shared" si="93"/>
        <v>0</v>
      </c>
    </row>
    <row r="2848" spans="1:6">
      <c r="A2848">
        <v>1351847</v>
      </c>
      <c r="C2848">
        <v>1352659</v>
      </c>
      <c r="D2848" t="s">
        <v>19</v>
      </c>
      <c r="E2848">
        <f t="shared" si="94"/>
        <v>0</v>
      </c>
      <c r="F2848">
        <f t="shared" ref="F2848:F2911" si="95">IF(A2849-C2848&lt;0,1,0)</f>
        <v>0</v>
      </c>
    </row>
    <row r="2849" spans="1:6">
      <c r="A2849">
        <v>1352797</v>
      </c>
      <c r="C2849">
        <v>1353282</v>
      </c>
      <c r="D2849" t="s">
        <v>19</v>
      </c>
      <c r="E2849">
        <f t="shared" si="94"/>
        <v>0</v>
      </c>
      <c r="F2849">
        <f t="shared" si="95"/>
        <v>0</v>
      </c>
    </row>
    <row r="2850" spans="1:6">
      <c r="A2850">
        <v>1355223</v>
      </c>
      <c r="C2850">
        <v>1356455</v>
      </c>
      <c r="D2850" t="s">
        <v>19</v>
      </c>
      <c r="E2850">
        <f t="shared" si="94"/>
        <v>1</v>
      </c>
      <c r="F2850">
        <f t="shared" si="95"/>
        <v>0</v>
      </c>
    </row>
    <row r="2851" spans="1:6">
      <c r="A2851">
        <v>1356455</v>
      </c>
      <c r="C2851">
        <v>1358245</v>
      </c>
      <c r="D2851" t="s">
        <v>19</v>
      </c>
      <c r="E2851">
        <f t="shared" si="94"/>
        <v>1</v>
      </c>
      <c r="F2851">
        <f t="shared" si="95"/>
        <v>0</v>
      </c>
    </row>
    <row r="2852" spans="1:6">
      <c r="A2852">
        <v>1358257</v>
      </c>
      <c r="C2852">
        <v>1359021</v>
      </c>
      <c r="D2852" t="s">
        <v>19</v>
      </c>
      <c r="E2852">
        <f t="shared" si="94"/>
        <v>0</v>
      </c>
      <c r="F2852">
        <f t="shared" si="95"/>
        <v>0</v>
      </c>
    </row>
    <row r="2853" spans="1:6">
      <c r="A2853">
        <v>1362462</v>
      </c>
      <c r="C2853">
        <v>1362992</v>
      </c>
      <c r="D2853" t="s">
        <v>19</v>
      </c>
      <c r="E2853">
        <f t="shared" si="94"/>
        <v>0</v>
      </c>
      <c r="F2853">
        <f t="shared" si="95"/>
        <v>0</v>
      </c>
    </row>
    <row r="2854" spans="1:6">
      <c r="A2854">
        <v>1364136</v>
      </c>
      <c r="C2854">
        <v>1365224</v>
      </c>
      <c r="D2854" t="s">
        <v>19</v>
      </c>
      <c r="E2854">
        <f t="shared" si="94"/>
        <v>1</v>
      </c>
      <c r="F2854">
        <f t="shared" si="95"/>
        <v>0</v>
      </c>
    </row>
    <row r="2855" spans="1:6">
      <c r="A2855">
        <v>1365301</v>
      </c>
      <c r="C2855">
        <v>1366608</v>
      </c>
      <c r="D2855" t="s">
        <v>19</v>
      </c>
      <c r="E2855">
        <f t="shared" si="94"/>
        <v>0</v>
      </c>
      <c r="F2855">
        <f t="shared" si="95"/>
        <v>0</v>
      </c>
    </row>
    <row r="2856" spans="1:6">
      <c r="A2856">
        <v>1366947</v>
      </c>
      <c r="C2856">
        <v>1371092</v>
      </c>
      <c r="D2856" t="s">
        <v>19</v>
      </c>
      <c r="E2856">
        <f t="shared" si="94"/>
        <v>1</v>
      </c>
      <c r="F2856">
        <f t="shared" si="95"/>
        <v>0</v>
      </c>
    </row>
    <row r="2857" spans="1:6">
      <c r="A2857">
        <v>1371099</v>
      </c>
      <c r="C2857">
        <v>1371716</v>
      </c>
      <c r="D2857" t="s">
        <v>19</v>
      </c>
      <c r="E2857">
        <f t="shared" si="94"/>
        <v>0</v>
      </c>
      <c r="F2857">
        <f t="shared" si="95"/>
        <v>0</v>
      </c>
    </row>
    <row r="2858" spans="1:6">
      <c r="A2858">
        <v>1373831</v>
      </c>
      <c r="C2858">
        <v>1374247</v>
      </c>
      <c r="D2858" t="s">
        <v>19</v>
      </c>
      <c r="E2858">
        <f t="shared" si="94"/>
        <v>0</v>
      </c>
      <c r="F2858">
        <f t="shared" si="95"/>
        <v>0</v>
      </c>
    </row>
    <row r="2859" spans="1:6">
      <c r="A2859">
        <v>1377048</v>
      </c>
      <c r="C2859">
        <v>1378892</v>
      </c>
      <c r="D2859" t="s">
        <v>19</v>
      </c>
      <c r="E2859">
        <f t="shared" si="94"/>
        <v>1</v>
      </c>
      <c r="F2859">
        <f t="shared" si="95"/>
        <v>1</v>
      </c>
    </row>
    <row r="2860" spans="1:6">
      <c r="A2860">
        <v>1378889</v>
      </c>
      <c r="C2860">
        <v>1382113</v>
      </c>
      <c r="D2860" t="s">
        <v>19</v>
      </c>
      <c r="E2860">
        <f t="shared" si="94"/>
        <v>0</v>
      </c>
      <c r="F2860">
        <f t="shared" si="95"/>
        <v>0</v>
      </c>
    </row>
    <row r="2861" spans="1:6">
      <c r="A2861">
        <v>1385948</v>
      </c>
      <c r="C2861">
        <v>1386373</v>
      </c>
      <c r="D2861" t="s">
        <v>19</v>
      </c>
      <c r="E2861">
        <f t="shared" si="94"/>
        <v>0</v>
      </c>
      <c r="F2861">
        <f t="shared" si="95"/>
        <v>0</v>
      </c>
    </row>
    <row r="2862" spans="1:6">
      <c r="A2862">
        <v>1388653</v>
      </c>
      <c r="C2862">
        <v>1390170</v>
      </c>
      <c r="D2862" t="s">
        <v>19</v>
      </c>
      <c r="E2862">
        <f t="shared" si="94"/>
        <v>0</v>
      </c>
      <c r="F2862">
        <f t="shared" si="95"/>
        <v>0</v>
      </c>
    </row>
    <row r="2863" spans="1:6">
      <c r="A2863">
        <v>1395472</v>
      </c>
      <c r="C2863">
        <v>1396542</v>
      </c>
      <c r="D2863" t="s">
        <v>19</v>
      </c>
      <c r="E2863">
        <f t="shared" si="94"/>
        <v>1</v>
      </c>
      <c r="F2863">
        <f t="shared" si="95"/>
        <v>1</v>
      </c>
    </row>
    <row r="2864" spans="1:6">
      <c r="A2864">
        <v>1396529</v>
      </c>
      <c r="C2864">
        <v>1397311</v>
      </c>
      <c r="D2864" t="s">
        <v>19</v>
      </c>
      <c r="E2864">
        <f t="shared" si="94"/>
        <v>1</v>
      </c>
      <c r="F2864">
        <f t="shared" si="95"/>
        <v>0</v>
      </c>
    </row>
    <row r="2865" spans="1:6">
      <c r="A2865">
        <v>1397311</v>
      </c>
      <c r="C2865">
        <v>1398540</v>
      </c>
      <c r="D2865" t="s">
        <v>19</v>
      </c>
      <c r="E2865">
        <f t="shared" si="94"/>
        <v>1</v>
      </c>
      <c r="F2865">
        <f t="shared" si="95"/>
        <v>0</v>
      </c>
    </row>
    <row r="2866" spans="1:6">
      <c r="A2866">
        <v>1398558</v>
      </c>
      <c r="C2866">
        <v>1399958</v>
      </c>
      <c r="D2866" t="s">
        <v>19</v>
      </c>
      <c r="E2866">
        <f t="shared" si="94"/>
        <v>1</v>
      </c>
      <c r="F2866">
        <f t="shared" si="95"/>
        <v>1</v>
      </c>
    </row>
    <row r="2867" spans="1:6">
      <c r="A2867">
        <v>1399955</v>
      </c>
      <c r="C2867">
        <v>1402393</v>
      </c>
      <c r="D2867" t="s">
        <v>19</v>
      </c>
      <c r="E2867">
        <f t="shared" si="94"/>
        <v>1</v>
      </c>
      <c r="F2867">
        <f t="shared" si="95"/>
        <v>1</v>
      </c>
    </row>
    <row r="2868" spans="1:6">
      <c r="A2868">
        <v>1402390</v>
      </c>
      <c r="C2868">
        <v>1403556</v>
      </c>
      <c r="D2868" t="s">
        <v>19</v>
      </c>
      <c r="E2868">
        <f t="shared" si="94"/>
        <v>0</v>
      </c>
      <c r="F2868">
        <f t="shared" si="95"/>
        <v>0</v>
      </c>
    </row>
    <row r="2869" spans="1:6">
      <c r="A2869">
        <v>1407605</v>
      </c>
      <c r="C2869">
        <v>1408567</v>
      </c>
      <c r="D2869" t="s">
        <v>19</v>
      </c>
      <c r="E2869">
        <f t="shared" si="94"/>
        <v>0</v>
      </c>
      <c r="F2869">
        <f t="shared" si="95"/>
        <v>0</v>
      </c>
    </row>
    <row r="2870" spans="1:6">
      <c r="A2870">
        <v>1414554</v>
      </c>
      <c r="C2870">
        <v>1414805</v>
      </c>
      <c r="D2870" t="s">
        <v>19</v>
      </c>
      <c r="E2870">
        <f t="shared" si="94"/>
        <v>0</v>
      </c>
      <c r="F2870">
        <f t="shared" si="95"/>
        <v>0</v>
      </c>
    </row>
    <row r="2871" spans="1:6">
      <c r="A2871">
        <v>1414961</v>
      </c>
      <c r="C2871">
        <v>1415590</v>
      </c>
      <c r="D2871" t="s">
        <v>19</v>
      </c>
      <c r="E2871">
        <f t="shared" si="94"/>
        <v>0</v>
      </c>
      <c r="F2871">
        <f t="shared" si="95"/>
        <v>0</v>
      </c>
    </row>
    <row r="2872" spans="1:6">
      <c r="A2872">
        <v>1416845</v>
      </c>
      <c r="C2872">
        <v>1418872</v>
      </c>
      <c r="D2872" t="s">
        <v>19</v>
      </c>
      <c r="E2872">
        <f t="shared" si="94"/>
        <v>0</v>
      </c>
      <c r="F2872">
        <f t="shared" si="95"/>
        <v>0</v>
      </c>
    </row>
    <row r="2873" spans="1:6">
      <c r="A2873">
        <v>1421108</v>
      </c>
      <c r="C2873">
        <v>1422058</v>
      </c>
      <c r="D2873" t="s">
        <v>19</v>
      </c>
      <c r="E2873">
        <f t="shared" si="94"/>
        <v>1</v>
      </c>
      <c r="F2873">
        <f t="shared" si="95"/>
        <v>1</v>
      </c>
    </row>
    <row r="2874" spans="1:6">
      <c r="A2874">
        <v>1421985</v>
      </c>
      <c r="C2874">
        <v>1423394</v>
      </c>
      <c r="D2874" t="s">
        <v>19</v>
      </c>
      <c r="E2874">
        <f t="shared" si="94"/>
        <v>0</v>
      </c>
      <c r="F2874">
        <f t="shared" si="95"/>
        <v>0</v>
      </c>
    </row>
    <row r="2875" spans="1:6">
      <c r="A2875">
        <v>1425479</v>
      </c>
      <c r="C2875">
        <v>1426981</v>
      </c>
      <c r="D2875" t="s">
        <v>19</v>
      </c>
      <c r="E2875">
        <f t="shared" si="94"/>
        <v>0</v>
      </c>
      <c r="F2875">
        <f t="shared" si="95"/>
        <v>0</v>
      </c>
    </row>
    <row r="2876" spans="1:6">
      <c r="A2876">
        <v>1437519</v>
      </c>
      <c r="C2876">
        <v>1438346</v>
      </c>
      <c r="D2876" t="s">
        <v>19</v>
      </c>
      <c r="E2876">
        <f t="shared" si="94"/>
        <v>0</v>
      </c>
      <c r="F2876">
        <f t="shared" si="95"/>
        <v>0</v>
      </c>
    </row>
    <row r="2877" spans="1:6">
      <c r="A2877">
        <v>1438658</v>
      </c>
      <c r="C2877">
        <v>1439191</v>
      </c>
      <c r="D2877" t="s">
        <v>19</v>
      </c>
      <c r="E2877">
        <f t="shared" si="94"/>
        <v>0</v>
      </c>
      <c r="F2877">
        <f t="shared" si="95"/>
        <v>0</v>
      </c>
    </row>
    <row r="2878" spans="1:6">
      <c r="A2878">
        <v>1446358</v>
      </c>
      <c r="C2878">
        <v>1447185</v>
      </c>
      <c r="D2878" t="s">
        <v>19</v>
      </c>
      <c r="E2878">
        <f t="shared" si="94"/>
        <v>1</v>
      </c>
      <c r="F2878">
        <f t="shared" si="95"/>
        <v>0</v>
      </c>
    </row>
    <row r="2879" spans="1:6">
      <c r="A2879">
        <v>1447205</v>
      </c>
      <c r="C2879">
        <v>1447522</v>
      </c>
      <c r="D2879" t="s">
        <v>19</v>
      </c>
      <c r="E2879">
        <f t="shared" si="94"/>
        <v>1</v>
      </c>
      <c r="F2879">
        <f t="shared" si="95"/>
        <v>0</v>
      </c>
    </row>
    <row r="2880" spans="1:6">
      <c r="A2880">
        <v>1447569</v>
      </c>
      <c r="C2880">
        <v>1447940</v>
      </c>
      <c r="D2880" t="s">
        <v>19</v>
      </c>
      <c r="E2880">
        <f t="shared" si="94"/>
        <v>1</v>
      </c>
      <c r="F2880">
        <f t="shared" si="95"/>
        <v>0</v>
      </c>
    </row>
    <row r="2881" spans="1:6">
      <c r="A2881">
        <v>1447960</v>
      </c>
      <c r="C2881">
        <v>1449402</v>
      </c>
      <c r="D2881" t="s">
        <v>19</v>
      </c>
      <c r="E2881">
        <f t="shared" si="94"/>
        <v>1</v>
      </c>
      <c r="F2881">
        <f t="shared" si="95"/>
        <v>1</v>
      </c>
    </row>
    <row r="2882" spans="1:6">
      <c r="A2882">
        <v>1449399</v>
      </c>
      <c r="C2882">
        <v>1449737</v>
      </c>
      <c r="D2882" t="s">
        <v>19</v>
      </c>
      <c r="E2882">
        <f t="shared" si="94"/>
        <v>1</v>
      </c>
      <c r="F2882">
        <f t="shared" si="95"/>
        <v>0</v>
      </c>
    </row>
    <row r="2883" spans="1:6">
      <c r="A2883">
        <v>1449778</v>
      </c>
      <c r="C2883">
        <v>1451163</v>
      </c>
      <c r="D2883" t="s">
        <v>19</v>
      </c>
      <c r="E2883">
        <f t="shared" si="94"/>
        <v>0</v>
      </c>
      <c r="F2883">
        <f t="shared" si="95"/>
        <v>0</v>
      </c>
    </row>
    <row r="2884" spans="1:6">
      <c r="A2884">
        <v>1451326</v>
      </c>
      <c r="C2884">
        <v>1452894</v>
      </c>
      <c r="D2884" t="s">
        <v>19</v>
      </c>
      <c r="E2884">
        <f t="shared" si="94"/>
        <v>1</v>
      </c>
      <c r="F2884">
        <f t="shared" si="95"/>
        <v>1</v>
      </c>
    </row>
    <row r="2885" spans="1:6">
      <c r="A2885">
        <v>1452846</v>
      </c>
      <c r="C2885">
        <v>1454219</v>
      </c>
      <c r="D2885" t="s">
        <v>19</v>
      </c>
      <c r="E2885">
        <f t="shared" si="94"/>
        <v>1</v>
      </c>
      <c r="F2885">
        <f t="shared" si="95"/>
        <v>0</v>
      </c>
    </row>
    <row r="2886" spans="1:6">
      <c r="A2886">
        <v>1454243</v>
      </c>
      <c r="C2886">
        <v>1454800</v>
      </c>
      <c r="D2886" t="s">
        <v>19</v>
      </c>
      <c r="E2886">
        <f t="shared" si="94"/>
        <v>0</v>
      </c>
      <c r="F2886">
        <f t="shared" si="95"/>
        <v>0</v>
      </c>
    </row>
    <row r="2887" spans="1:6">
      <c r="A2887">
        <v>1455058</v>
      </c>
      <c r="C2887">
        <v>1456155</v>
      </c>
      <c r="D2887" t="s">
        <v>19</v>
      </c>
      <c r="E2887">
        <f t="shared" si="94"/>
        <v>1</v>
      </c>
      <c r="F2887">
        <f t="shared" si="95"/>
        <v>0</v>
      </c>
    </row>
    <row r="2888" spans="1:6">
      <c r="A2888">
        <v>1456238</v>
      </c>
      <c r="C2888">
        <v>1456732</v>
      </c>
      <c r="D2888" t="s">
        <v>19</v>
      </c>
      <c r="E2888">
        <f t="shared" si="94"/>
        <v>0</v>
      </c>
      <c r="F2888">
        <f t="shared" si="95"/>
        <v>0</v>
      </c>
    </row>
    <row r="2889" spans="1:6">
      <c r="A2889">
        <v>1473606</v>
      </c>
      <c r="C2889">
        <v>1473824</v>
      </c>
      <c r="D2889" t="s">
        <v>19</v>
      </c>
      <c r="E2889">
        <f t="shared" si="94"/>
        <v>1</v>
      </c>
      <c r="F2889">
        <f t="shared" si="95"/>
        <v>0</v>
      </c>
    </row>
    <row r="2890" spans="1:6">
      <c r="A2890">
        <v>1473916</v>
      </c>
      <c r="C2890">
        <v>1475241</v>
      </c>
      <c r="D2890" t="s">
        <v>19</v>
      </c>
      <c r="E2890">
        <f t="shared" si="94"/>
        <v>0</v>
      </c>
      <c r="F2890">
        <f t="shared" si="95"/>
        <v>0</v>
      </c>
    </row>
    <row r="2891" spans="1:6">
      <c r="A2891">
        <v>1477762</v>
      </c>
      <c r="C2891">
        <v>1482366</v>
      </c>
      <c r="D2891" t="s">
        <v>19</v>
      </c>
      <c r="E2891">
        <f t="shared" si="94"/>
        <v>0</v>
      </c>
      <c r="F2891">
        <f t="shared" si="95"/>
        <v>0</v>
      </c>
    </row>
    <row r="2892" spans="1:6">
      <c r="A2892">
        <v>1491186</v>
      </c>
      <c r="C2892">
        <v>1492046</v>
      </c>
      <c r="D2892" t="s">
        <v>19</v>
      </c>
      <c r="E2892">
        <f t="shared" si="94"/>
        <v>0</v>
      </c>
      <c r="F2892">
        <f t="shared" si="95"/>
        <v>0</v>
      </c>
    </row>
    <row r="2893" spans="1:6">
      <c r="A2893">
        <v>1492897</v>
      </c>
      <c r="C2893">
        <v>1493604</v>
      </c>
      <c r="D2893" t="s">
        <v>19</v>
      </c>
      <c r="E2893">
        <f t="shared" si="94"/>
        <v>0</v>
      </c>
      <c r="F2893">
        <f t="shared" si="95"/>
        <v>0</v>
      </c>
    </row>
    <row r="2894" spans="1:6">
      <c r="A2894">
        <v>1519002</v>
      </c>
      <c r="C2894">
        <v>1520234</v>
      </c>
      <c r="D2894" t="s">
        <v>19</v>
      </c>
      <c r="E2894">
        <f t="shared" si="94"/>
        <v>1</v>
      </c>
      <c r="F2894">
        <f t="shared" si="95"/>
        <v>1</v>
      </c>
    </row>
    <row r="2895" spans="1:6">
      <c r="A2895">
        <v>1520231</v>
      </c>
      <c r="C2895">
        <v>1520926</v>
      </c>
      <c r="D2895" t="s">
        <v>19</v>
      </c>
      <c r="E2895">
        <f t="shared" si="94"/>
        <v>1</v>
      </c>
      <c r="F2895">
        <f t="shared" si="95"/>
        <v>1</v>
      </c>
    </row>
    <row r="2896" spans="1:6">
      <c r="A2896">
        <v>1520874</v>
      </c>
      <c r="C2896">
        <v>1521941</v>
      </c>
      <c r="D2896" t="s">
        <v>19</v>
      </c>
      <c r="E2896">
        <f t="shared" si="94"/>
        <v>0</v>
      </c>
      <c r="F2896">
        <f t="shared" si="95"/>
        <v>0</v>
      </c>
    </row>
    <row r="2897" spans="1:6">
      <c r="A2897">
        <v>1534612</v>
      </c>
      <c r="C2897">
        <v>1535655</v>
      </c>
      <c r="D2897" t="s">
        <v>19</v>
      </c>
      <c r="E2897">
        <f t="shared" si="94"/>
        <v>0</v>
      </c>
      <c r="F2897">
        <f t="shared" si="95"/>
        <v>0</v>
      </c>
    </row>
    <row r="2898" spans="1:6">
      <c r="A2898">
        <v>1536960</v>
      </c>
      <c r="C2898">
        <v>1537439</v>
      </c>
      <c r="D2898" t="s">
        <v>19</v>
      </c>
      <c r="E2898">
        <f t="shared" si="94"/>
        <v>0</v>
      </c>
      <c r="F2898">
        <f t="shared" si="95"/>
        <v>0</v>
      </c>
    </row>
    <row r="2899" spans="1:6">
      <c r="A2899">
        <v>1538199</v>
      </c>
      <c r="C2899">
        <v>1539218</v>
      </c>
      <c r="D2899" t="s">
        <v>19</v>
      </c>
      <c r="E2899">
        <f t="shared" si="94"/>
        <v>1</v>
      </c>
      <c r="F2899">
        <f t="shared" si="95"/>
        <v>0</v>
      </c>
    </row>
    <row r="2900" spans="1:6">
      <c r="A2900">
        <v>1539280</v>
      </c>
      <c r="C2900">
        <v>1539702</v>
      </c>
      <c r="D2900" t="s">
        <v>19</v>
      </c>
      <c r="E2900">
        <f t="shared" si="94"/>
        <v>0</v>
      </c>
      <c r="F2900">
        <f t="shared" si="95"/>
        <v>0</v>
      </c>
    </row>
    <row r="2901" spans="1:6">
      <c r="A2901">
        <v>1540190</v>
      </c>
      <c r="C2901">
        <v>1541863</v>
      </c>
      <c r="D2901" t="s">
        <v>19</v>
      </c>
      <c r="E2901">
        <f t="shared" si="94"/>
        <v>0</v>
      </c>
      <c r="F2901">
        <f t="shared" si="95"/>
        <v>0</v>
      </c>
    </row>
    <row r="2902" spans="1:6">
      <c r="A2902">
        <v>1542668</v>
      </c>
      <c r="C2902">
        <v>1543486</v>
      </c>
      <c r="D2902" t="s">
        <v>19</v>
      </c>
      <c r="E2902">
        <f t="shared" si="94"/>
        <v>0</v>
      </c>
      <c r="F2902">
        <f t="shared" si="95"/>
        <v>0</v>
      </c>
    </row>
    <row r="2903" spans="1:6">
      <c r="A2903">
        <v>1543700</v>
      </c>
      <c r="C2903">
        <v>1544356</v>
      </c>
      <c r="D2903" t="s">
        <v>19</v>
      </c>
      <c r="E2903">
        <f t="shared" si="94"/>
        <v>0</v>
      </c>
      <c r="F2903">
        <f t="shared" si="95"/>
        <v>0</v>
      </c>
    </row>
    <row r="2904" spans="1:6">
      <c r="A2904">
        <v>1544708</v>
      </c>
      <c r="C2904">
        <v>1546369</v>
      </c>
      <c r="D2904" t="s">
        <v>19</v>
      </c>
      <c r="E2904">
        <f t="shared" si="94"/>
        <v>0</v>
      </c>
      <c r="F2904">
        <f t="shared" si="95"/>
        <v>0</v>
      </c>
    </row>
    <row r="2905" spans="1:6">
      <c r="A2905">
        <v>1546586</v>
      </c>
      <c r="C2905">
        <v>1547242</v>
      </c>
      <c r="D2905" t="s">
        <v>19</v>
      </c>
      <c r="E2905">
        <f t="shared" si="94"/>
        <v>0</v>
      </c>
      <c r="F2905">
        <f t="shared" si="95"/>
        <v>0</v>
      </c>
    </row>
    <row r="2906" spans="1:6">
      <c r="A2906">
        <v>1547653</v>
      </c>
      <c r="C2906">
        <v>1550526</v>
      </c>
      <c r="D2906" t="s">
        <v>19</v>
      </c>
      <c r="E2906">
        <f t="shared" si="94"/>
        <v>0</v>
      </c>
      <c r="F2906">
        <f t="shared" si="95"/>
        <v>0</v>
      </c>
    </row>
    <row r="2907" spans="1:6">
      <c r="A2907">
        <v>1550911</v>
      </c>
      <c r="C2907">
        <v>1552977</v>
      </c>
      <c r="D2907" t="s">
        <v>19</v>
      </c>
      <c r="E2907">
        <f t="shared" si="94"/>
        <v>1</v>
      </c>
      <c r="F2907">
        <f t="shared" si="95"/>
        <v>1</v>
      </c>
    </row>
    <row r="2908" spans="1:6">
      <c r="A2908">
        <v>1552974</v>
      </c>
      <c r="C2908">
        <v>1553183</v>
      </c>
      <c r="D2908" t="s">
        <v>19</v>
      </c>
      <c r="E2908">
        <f t="shared" si="94"/>
        <v>0</v>
      </c>
      <c r="F2908">
        <f t="shared" si="95"/>
        <v>0</v>
      </c>
    </row>
    <row r="2909" spans="1:6">
      <c r="A2909">
        <v>1553607</v>
      </c>
      <c r="C2909">
        <v>1553927</v>
      </c>
      <c r="D2909" t="s">
        <v>19</v>
      </c>
      <c r="E2909">
        <f t="shared" si="94"/>
        <v>1</v>
      </c>
      <c r="F2909">
        <f t="shared" si="95"/>
        <v>1</v>
      </c>
    </row>
    <row r="2910" spans="1:6">
      <c r="A2910">
        <v>1553924</v>
      </c>
      <c r="C2910">
        <v>1554274</v>
      </c>
      <c r="D2910" t="s">
        <v>19</v>
      </c>
      <c r="E2910">
        <f t="shared" si="94"/>
        <v>0</v>
      </c>
      <c r="F2910">
        <f t="shared" si="95"/>
        <v>0</v>
      </c>
    </row>
    <row r="2911" spans="1:6">
      <c r="A2911">
        <v>1559875</v>
      </c>
      <c r="C2911">
        <v>1560264</v>
      </c>
      <c r="D2911" t="s">
        <v>19</v>
      </c>
      <c r="E2911">
        <f t="shared" ref="E2911:E2974" si="96">IF(A2912-C2911&lt;100,1,0)</f>
        <v>0</v>
      </c>
      <c r="F2911">
        <f t="shared" si="95"/>
        <v>0</v>
      </c>
    </row>
    <row r="2912" spans="1:6">
      <c r="A2912">
        <v>1563240</v>
      </c>
      <c r="C2912">
        <v>1563626</v>
      </c>
      <c r="D2912" t="s">
        <v>19</v>
      </c>
      <c r="E2912">
        <f t="shared" si="96"/>
        <v>0</v>
      </c>
      <c r="F2912">
        <f t="shared" ref="F2912:F2975" si="97">IF(A2913-C2912&lt;0,1,0)</f>
        <v>0</v>
      </c>
    </row>
    <row r="2913" spans="1:6">
      <c r="A2913">
        <v>1564027</v>
      </c>
      <c r="C2913">
        <v>1564323</v>
      </c>
      <c r="D2913" t="s">
        <v>19</v>
      </c>
      <c r="E2913">
        <f t="shared" si="96"/>
        <v>0</v>
      </c>
      <c r="F2913">
        <f t="shared" si="97"/>
        <v>0</v>
      </c>
    </row>
    <row r="2914" spans="1:6">
      <c r="A2914">
        <v>1566985</v>
      </c>
      <c r="C2914">
        <v>1567677</v>
      </c>
      <c r="D2914" t="s">
        <v>19</v>
      </c>
      <c r="E2914">
        <f t="shared" si="96"/>
        <v>0</v>
      </c>
      <c r="F2914">
        <f t="shared" si="97"/>
        <v>0</v>
      </c>
    </row>
    <row r="2915" spans="1:6">
      <c r="A2915">
        <v>1572806</v>
      </c>
      <c r="C2915">
        <v>1574119</v>
      </c>
      <c r="D2915" t="s">
        <v>19</v>
      </c>
      <c r="E2915">
        <f t="shared" si="96"/>
        <v>1</v>
      </c>
      <c r="F2915">
        <f t="shared" si="97"/>
        <v>1</v>
      </c>
    </row>
    <row r="2916" spans="1:6">
      <c r="A2916">
        <v>1574095</v>
      </c>
      <c r="C2916">
        <v>1575501</v>
      </c>
      <c r="D2916" t="s">
        <v>19</v>
      </c>
      <c r="E2916">
        <f t="shared" si="96"/>
        <v>0</v>
      </c>
      <c r="F2916">
        <f t="shared" si="97"/>
        <v>0</v>
      </c>
    </row>
    <row r="2917" spans="1:6">
      <c r="A2917">
        <v>1583090</v>
      </c>
      <c r="C2917">
        <v>1583689</v>
      </c>
      <c r="D2917" t="s">
        <v>19</v>
      </c>
      <c r="E2917">
        <f t="shared" si="96"/>
        <v>0</v>
      </c>
      <c r="F2917">
        <f t="shared" si="97"/>
        <v>0</v>
      </c>
    </row>
    <row r="2918" spans="1:6">
      <c r="A2918">
        <v>1590798</v>
      </c>
      <c r="C2918">
        <v>1591013</v>
      </c>
      <c r="D2918" t="s">
        <v>19</v>
      </c>
      <c r="E2918">
        <f t="shared" si="96"/>
        <v>0</v>
      </c>
      <c r="F2918">
        <f t="shared" si="97"/>
        <v>0</v>
      </c>
    </row>
    <row r="2919" spans="1:6">
      <c r="A2919">
        <v>1592549</v>
      </c>
      <c r="C2919">
        <v>1594204</v>
      </c>
      <c r="D2919" t="s">
        <v>19</v>
      </c>
      <c r="E2919">
        <f t="shared" si="96"/>
        <v>0</v>
      </c>
      <c r="F2919">
        <f t="shared" si="97"/>
        <v>0</v>
      </c>
    </row>
    <row r="2920" spans="1:6">
      <c r="A2920">
        <v>1594327</v>
      </c>
      <c r="C2920">
        <v>1594566</v>
      </c>
      <c r="D2920" t="s">
        <v>19</v>
      </c>
      <c r="E2920">
        <f t="shared" si="96"/>
        <v>0</v>
      </c>
      <c r="F2920">
        <f t="shared" si="97"/>
        <v>0</v>
      </c>
    </row>
    <row r="2921" spans="1:6">
      <c r="A2921">
        <v>1594806</v>
      </c>
      <c r="C2921">
        <v>1595054</v>
      </c>
      <c r="D2921" t="s">
        <v>19</v>
      </c>
      <c r="E2921">
        <f t="shared" si="96"/>
        <v>0</v>
      </c>
      <c r="F2921">
        <f t="shared" si="97"/>
        <v>0</v>
      </c>
    </row>
    <row r="2922" spans="1:6">
      <c r="A2922">
        <v>1595612</v>
      </c>
      <c r="C2922">
        <v>1596931</v>
      </c>
      <c r="D2922" t="s">
        <v>19</v>
      </c>
      <c r="E2922">
        <f t="shared" si="96"/>
        <v>0</v>
      </c>
      <c r="F2922">
        <f t="shared" si="97"/>
        <v>0</v>
      </c>
    </row>
    <row r="2923" spans="1:6">
      <c r="A2923">
        <v>1597712</v>
      </c>
      <c r="C2923">
        <v>1597981</v>
      </c>
      <c r="D2923" t="s">
        <v>19</v>
      </c>
      <c r="E2923">
        <f t="shared" si="96"/>
        <v>0</v>
      </c>
      <c r="F2923">
        <f t="shared" si="97"/>
        <v>0</v>
      </c>
    </row>
    <row r="2924" spans="1:6">
      <c r="A2924">
        <v>1599389</v>
      </c>
      <c r="C2924">
        <v>1600294</v>
      </c>
      <c r="D2924" t="s">
        <v>19</v>
      </c>
      <c r="E2924">
        <f t="shared" si="96"/>
        <v>1</v>
      </c>
      <c r="F2924">
        <f t="shared" si="97"/>
        <v>0</v>
      </c>
    </row>
    <row r="2925" spans="1:6">
      <c r="A2925">
        <v>1600374</v>
      </c>
      <c r="C2925">
        <v>1600613</v>
      </c>
      <c r="D2925" t="s">
        <v>19</v>
      </c>
      <c r="E2925">
        <f t="shared" si="96"/>
        <v>0</v>
      </c>
      <c r="F2925">
        <f t="shared" si="97"/>
        <v>0</v>
      </c>
    </row>
    <row r="2926" spans="1:6">
      <c r="A2926">
        <v>1601147</v>
      </c>
      <c r="C2926">
        <v>1602106</v>
      </c>
      <c r="D2926" t="s">
        <v>19</v>
      </c>
      <c r="E2926">
        <f t="shared" si="96"/>
        <v>1</v>
      </c>
      <c r="F2926">
        <f t="shared" si="97"/>
        <v>0</v>
      </c>
    </row>
    <row r="2927" spans="1:6">
      <c r="A2927">
        <v>1602118</v>
      </c>
      <c r="C2927">
        <v>1602348</v>
      </c>
      <c r="D2927" t="s">
        <v>19</v>
      </c>
      <c r="E2927">
        <f t="shared" si="96"/>
        <v>0</v>
      </c>
      <c r="F2927">
        <f t="shared" si="97"/>
        <v>0</v>
      </c>
    </row>
    <row r="2928" spans="1:6">
      <c r="A2928">
        <v>1602591</v>
      </c>
      <c r="C2928">
        <v>1602869</v>
      </c>
      <c r="D2928" t="s">
        <v>19</v>
      </c>
      <c r="E2928">
        <f t="shared" si="96"/>
        <v>1</v>
      </c>
      <c r="F2928">
        <f t="shared" si="97"/>
        <v>0</v>
      </c>
    </row>
    <row r="2929" spans="1:6">
      <c r="A2929">
        <v>1602916</v>
      </c>
      <c r="C2929">
        <v>1603122</v>
      </c>
      <c r="D2929" t="s">
        <v>19</v>
      </c>
      <c r="E2929">
        <f t="shared" si="96"/>
        <v>0</v>
      </c>
      <c r="F2929">
        <f t="shared" si="97"/>
        <v>0</v>
      </c>
    </row>
    <row r="2930" spans="1:6">
      <c r="A2930">
        <v>1603275</v>
      </c>
      <c r="C2930">
        <v>1603502</v>
      </c>
      <c r="D2930" t="s">
        <v>19</v>
      </c>
      <c r="E2930">
        <f t="shared" si="96"/>
        <v>0</v>
      </c>
      <c r="F2930">
        <f t="shared" si="97"/>
        <v>0</v>
      </c>
    </row>
    <row r="2931" spans="1:6">
      <c r="A2931">
        <v>1604273</v>
      </c>
      <c r="C2931">
        <v>1605037</v>
      </c>
      <c r="D2931" t="s">
        <v>19</v>
      </c>
      <c r="E2931">
        <f t="shared" si="96"/>
        <v>0</v>
      </c>
      <c r="F2931">
        <f t="shared" si="97"/>
        <v>0</v>
      </c>
    </row>
    <row r="2932" spans="1:6">
      <c r="A2932">
        <v>1605346</v>
      </c>
      <c r="C2932">
        <v>1605999</v>
      </c>
      <c r="D2932" t="s">
        <v>19</v>
      </c>
      <c r="E2932">
        <f t="shared" si="96"/>
        <v>0</v>
      </c>
      <c r="F2932">
        <f t="shared" si="97"/>
        <v>0</v>
      </c>
    </row>
    <row r="2933" spans="1:6">
      <c r="A2933">
        <v>1606602</v>
      </c>
      <c r="C2933">
        <v>1609550</v>
      </c>
      <c r="D2933" t="s">
        <v>19</v>
      </c>
      <c r="E2933">
        <f t="shared" si="96"/>
        <v>0</v>
      </c>
      <c r="F2933">
        <f t="shared" si="97"/>
        <v>0</v>
      </c>
    </row>
    <row r="2934" spans="1:6">
      <c r="A2934">
        <v>1609676</v>
      </c>
      <c r="C2934">
        <v>1609993</v>
      </c>
      <c r="D2934" t="s">
        <v>19</v>
      </c>
      <c r="E2934">
        <f t="shared" si="96"/>
        <v>0</v>
      </c>
      <c r="F2934">
        <f t="shared" si="97"/>
        <v>0</v>
      </c>
    </row>
    <row r="2935" spans="1:6">
      <c r="A2935">
        <v>1610103</v>
      </c>
      <c r="C2935">
        <v>1610348</v>
      </c>
      <c r="D2935" t="s">
        <v>19</v>
      </c>
      <c r="E2935">
        <f t="shared" si="96"/>
        <v>0</v>
      </c>
      <c r="F2935">
        <f t="shared" si="97"/>
        <v>0</v>
      </c>
    </row>
    <row r="2936" spans="1:6">
      <c r="A2936">
        <v>1615842</v>
      </c>
      <c r="C2936">
        <v>1616597</v>
      </c>
      <c r="D2936" t="s">
        <v>19</v>
      </c>
      <c r="E2936">
        <f t="shared" si="96"/>
        <v>0</v>
      </c>
      <c r="F2936">
        <f t="shared" si="97"/>
        <v>0</v>
      </c>
    </row>
    <row r="2937" spans="1:6">
      <c r="A2937">
        <v>1618134</v>
      </c>
      <c r="C2937">
        <v>1618400</v>
      </c>
      <c r="D2937" t="s">
        <v>19</v>
      </c>
      <c r="E2937">
        <f t="shared" si="96"/>
        <v>0</v>
      </c>
      <c r="F2937">
        <f t="shared" si="97"/>
        <v>0</v>
      </c>
    </row>
    <row r="2938" spans="1:6">
      <c r="A2938">
        <v>1618984</v>
      </c>
      <c r="C2938">
        <v>1619301</v>
      </c>
      <c r="D2938" t="s">
        <v>19</v>
      </c>
      <c r="E2938">
        <f t="shared" si="96"/>
        <v>0</v>
      </c>
      <c r="F2938">
        <f t="shared" si="97"/>
        <v>0</v>
      </c>
    </row>
    <row r="2939" spans="1:6">
      <c r="A2939">
        <v>1620278</v>
      </c>
      <c r="C2939">
        <v>1620571</v>
      </c>
      <c r="D2939" t="s">
        <v>19</v>
      </c>
      <c r="E2939">
        <f t="shared" si="96"/>
        <v>0</v>
      </c>
      <c r="F2939">
        <f t="shared" si="97"/>
        <v>0</v>
      </c>
    </row>
    <row r="2940" spans="1:6">
      <c r="A2940">
        <v>1621343</v>
      </c>
      <c r="C2940">
        <v>1621675</v>
      </c>
      <c r="D2940" t="s">
        <v>19</v>
      </c>
      <c r="E2940">
        <f t="shared" si="96"/>
        <v>0</v>
      </c>
      <c r="F2940">
        <f t="shared" si="97"/>
        <v>0</v>
      </c>
    </row>
    <row r="2941" spans="1:6">
      <c r="A2941">
        <v>1625372</v>
      </c>
      <c r="C2941">
        <v>1625797</v>
      </c>
      <c r="D2941" t="s">
        <v>19</v>
      </c>
      <c r="E2941">
        <f t="shared" si="96"/>
        <v>0</v>
      </c>
      <c r="F2941">
        <f t="shared" si="97"/>
        <v>0</v>
      </c>
    </row>
    <row r="2942" spans="1:6">
      <c r="A2942">
        <v>1626315</v>
      </c>
      <c r="C2942">
        <v>1626758</v>
      </c>
      <c r="D2942" t="s">
        <v>19</v>
      </c>
      <c r="E2942">
        <f t="shared" si="96"/>
        <v>0</v>
      </c>
      <c r="F2942">
        <f t="shared" si="97"/>
        <v>0</v>
      </c>
    </row>
    <row r="2943" spans="1:6">
      <c r="A2943">
        <v>1627226</v>
      </c>
      <c r="C2943">
        <v>1627993</v>
      </c>
      <c r="D2943" t="s">
        <v>19</v>
      </c>
      <c r="E2943">
        <f t="shared" si="96"/>
        <v>1</v>
      </c>
      <c r="F2943">
        <f t="shared" si="97"/>
        <v>0</v>
      </c>
    </row>
    <row r="2944" spans="1:6">
      <c r="A2944">
        <v>1628056</v>
      </c>
      <c r="C2944">
        <v>1628286</v>
      </c>
      <c r="D2944" t="s">
        <v>19</v>
      </c>
      <c r="E2944">
        <f t="shared" si="96"/>
        <v>1</v>
      </c>
      <c r="F2944">
        <f t="shared" si="97"/>
        <v>0</v>
      </c>
    </row>
    <row r="2945" spans="1:6">
      <c r="A2945">
        <v>1628368</v>
      </c>
      <c r="C2945">
        <v>1629213</v>
      </c>
      <c r="D2945" t="s">
        <v>19</v>
      </c>
      <c r="E2945">
        <f t="shared" si="96"/>
        <v>0</v>
      </c>
      <c r="F2945">
        <f t="shared" si="97"/>
        <v>0</v>
      </c>
    </row>
    <row r="2946" spans="1:6">
      <c r="A2946">
        <v>1632032</v>
      </c>
      <c r="C2946">
        <v>1632886</v>
      </c>
      <c r="D2946" t="s">
        <v>19</v>
      </c>
      <c r="E2946">
        <f t="shared" si="96"/>
        <v>0</v>
      </c>
      <c r="F2946">
        <f t="shared" si="97"/>
        <v>0</v>
      </c>
    </row>
    <row r="2947" spans="1:6">
      <c r="A2947">
        <v>1635833</v>
      </c>
      <c r="C2947">
        <v>1636075</v>
      </c>
      <c r="D2947" t="s">
        <v>19</v>
      </c>
      <c r="E2947">
        <f t="shared" si="96"/>
        <v>0</v>
      </c>
      <c r="F2947">
        <f t="shared" si="97"/>
        <v>0</v>
      </c>
    </row>
    <row r="2948" spans="1:6">
      <c r="A2948">
        <v>1637798</v>
      </c>
      <c r="C2948">
        <v>1638598</v>
      </c>
      <c r="D2948" t="s">
        <v>19</v>
      </c>
      <c r="E2948">
        <f t="shared" si="96"/>
        <v>1</v>
      </c>
      <c r="F2948">
        <f t="shared" si="97"/>
        <v>0</v>
      </c>
    </row>
    <row r="2949" spans="1:6">
      <c r="A2949">
        <v>1638664</v>
      </c>
      <c r="C2949">
        <v>1638966</v>
      </c>
      <c r="D2949" t="s">
        <v>19</v>
      </c>
      <c r="E2949">
        <f t="shared" si="96"/>
        <v>0</v>
      </c>
      <c r="F2949">
        <f t="shared" si="97"/>
        <v>0</v>
      </c>
    </row>
    <row r="2950" spans="1:6">
      <c r="A2950">
        <v>1639566</v>
      </c>
      <c r="C2950">
        <v>1639955</v>
      </c>
      <c r="D2950" t="s">
        <v>19</v>
      </c>
      <c r="E2950">
        <f t="shared" si="96"/>
        <v>0</v>
      </c>
      <c r="F2950">
        <f t="shared" si="97"/>
        <v>0</v>
      </c>
    </row>
    <row r="2951" spans="1:6">
      <c r="A2951">
        <v>1640202</v>
      </c>
      <c r="C2951">
        <v>1641101</v>
      </c>
      <c r="D2951" t="s">
        <v>19</v>
      </c>
      <c r="E2951">
        <f t="shared" si="96"/>
        <v>0</v>
      </c>
      <c r="F2951">
        <f t="shared" si="97"/>
        <v>0</v>
      </c>
    </row>
    <row r="2952" spans="1:6">
      <c r="A2952">
        <v>1641226</v>
      </c>
      <c r="C2952">
        <v>1641903</v>
      </c>
      <c r="D2952" t="s">
        <v>19</v>
      </c>
      <c r="E2952">
        <f t="shared" si="96"/>
        <v>0</v>
      </c>
      <c r="F2952">
        <f t="shared" si="97"/>
        <v>0</v>
      </c>
    </row>
    <row r="2953" spans="1:6">
      <c r="A2953">
        <v>1642665</v>
      </c>
      <c r="C2953">
        <v>1643042</v>
      </c>
      <c r="D2953" t="s">
        <v>19</v>
      </c>
      <c r="E2953">
        <f t="shared" si="96"/>
        <v>0</v>
      </c>
      <c r="F2953">
        <f t="shared" si="97"/>
        <v>0</v>
      </c>
    </row>
    <row r="2954" spans="1:6">
      <c r="A2954">
        <v>1646304</v>
      </c>
      <c r="C2954">
        <v>1647284</v>
      </c>
      <c r="D2954" t="s">
        <v>19</v>
      </c>
      <c r="E2954">
        <f t="shared" si="96"/>
        <v>0</v>
      </c>
      <c r="F2954">
        <f t="shared" si="97"/>
        <v>0</v>
      </c>
    </row>
    <row r="2955" spans="1:6">
      <c r="A2955">
        <v>1648366</v>
      </c>
      <c r="C2955">
        <v>1649007</v>
      </c>
      <c r="D2955" t="s">
        <v>19</v>
      </c>
      <c r="E2955">
        <f t="shared" si="96"/>
        <v>1</v>
      </c>
      <c r="F2955">
        <f t="shared" si="97"/>
        <v>0</v>
      </c>
    </row>
    <row r="2956" spans="1:6">
      <c r="A2956">
        <v>1649013</v>
      </c>
      <c r="C2956">
        <v>1649372</v>
      </c>
      <c r="D2956" t="s">
        <v>19</v>
      </c>
      <c r="E2956">
        <f t="shared" si="96"/>
        <v>1</v>
      </c>
      <c r="F2956">
        <f t="shared" si="97"/>
        <v>0</v>
      </c>
    </row>
    <row r="2957" spans="1:6">
      <c r="A2957">
        <v>1649379</v>
      </c>
      <c r="C2957">
        <v>1649903</v>
      </c>
      <c r="D2957" t="s">
        <v>19</v>
      </c>
      <c r="E2957">
        <f t="shared" si="96"/>
        <v>0</v>
      </c>
      <c r="F2957">
        <f t="shared" si="97"/>
        <v>0</v>
      </c>
    </row>
    <row r="2958" spans="1:6">
      <c r="A2958">
        <v>1650213</v>
      </c>
      <c r="C2958">
        <v>1650863</v>
      </c>
      <c r="D2958" t="s">
        <v>19</v>
      </c>
      <c r="E2958">
        <f t="shared" si="96"/>
        <v>0</v>
      </c>
      <c r="F2958">
        <f t="shared" si="97"/>
        <v>0</v>
      </c>
    </row>
    <row r="2959" spans="1:6">
      <c r="A2959">
        <v>1650983</v>
      </c>
      <c r="C2959">
        <v>1652095</v>
      </c>
      <c r="D2959" t="s">
        <v>19</v>
      </c>
      <c r="E2959">
        <f t="shared" si="96"/>
        <v>0</v>
      </c>
      <c r="F2959">
        <f t="shared" si="97"/>
        <v>0</v>
      </c>
    </row>
    <row r="2960" spans="1:6">
      <c r="A2960">
        <v>1654596</v>
      </c>
      <c r="C2960">
        <v>1655273</v>
      </c>
      <c r="D2960" t="s">
        <v>19</v>
      </c>
      <c r="E2960">
        <f t="shared" si="96"/>
        <v>0</v>
      </c>
      <c r="F2960">
        <f t="shared" si="97"/>
        <v>0</v>
      </c>
    </row>
    <row r="2961" spans="1:6">
      <c r="A2961">
        <v>1657067</v>
      </c>
      <c r="C2961">
        <v>1657942</v>
      </c>
      <c r="D2961" t="s">
        <v>19</v>
      </c>
      <c r="E2961">
        <f t="shared" si="96"/>
        <v>0</v>
      </c>
      <c r="F2961">
        <f t="shared" si="97"/>
        <v>0</v>
      </c>
    </row>
    <row r="2962" spans="1:6">
      <c r="A2962">
        <v>1661678</v>
      </c>
      <c r="C2962">
        <v>1662124</v>
      </c>
      <c r="D2962" t="s">
        <v>19</v>
      </c>
      <c r="E2962">
        <f t="shared" si="96"/>
        <v>0</v>
      </c>
      <c r="F2962">
        <f t="shared" si="97"/>
        <v>0</v>
      </c>
    </row>
    <row r="2963" spans="1:6">
      <c r="A2963">
        <v>1662354</v>
      </c>
      <c r="C2963">
        <v>1662857</v>
      </c>
      <c r="D2963" t="s">
        <v>19</v>
      </c>
      <c r="E2963">
        <f t="shared" si="96"/>
        <v>0</v>
      </c>
      <c r="F2963">
        <f t="shared" si="97"/>
        <v>0</v>
      </c>
    </row>
    <row r="2964" spans="1:6">
      <c r="A2964">
        <v>1663498</v>
      </c>
      <c r="C2964">
        <v>1664679</v>
      </c>
      <c r="D2964" t="s">
        <v>19</v>
      </c>
      <c r="E2964">
        <f t="shared" si="96"/>
        <v>1</v>
      </c>
      <c r="F2964">
        <f t="shared" si="97"/>
        <v>0</v>
      </c>
    </row>
    <row r="2965" spans="1:6">
      <c r="A2965">
        <v>1664767</v>
      </c>
      <c r="C2965">
        <v>1665054</v>
      </c>
      <c r="D2965" t="s">
        <v>19</v>
      </c>
      <c r="E2965">
        <f t="shared" si="96"/>
        <v>0</v>
      </c>
      <c r="F2965">
        <f t="shared" si="97"/>
        <v>0</v>
      </c>
    </row>
    <row r="2966" spans="1:6">
      <c r="A2966">
        <v>1665213</v>
      </c>
      <c r="C2966">
        <v>1665491</v>
      </c>
      <c r="D2966" t="s">
        <v>19</v>
      </c>
      <c r="E2966">
        <f t="shared" si="96"/>
        <v>0</v>
      </c>
      <c r="F2966">
        <f t="shared" si="97"/>
        <v>0</v>
      </c>
    </row>
    <row r="2967" spans="1:6">
      <c r="A2967">
        <v>1669311</v>
      </c>
      <c r="C2967">
        <v>1669769</v>
      </c>
      <c r="D2967" t="s">
        <v>19</v>
      </c>
      <c r="E2967">
        <f t="shared" si="96"/>
        <v>0</v>
      </c>
      <c r="F2967">
        <f t="shared" si="97"/>
        <v>0</v>
      </c>
    </row>
    <row r="2968" spans="1:6">
      <c r="A2968">
        <v>1671280</v>
      </c>
      <c r="C2968">
        <v>1671753</v>
      </c>
      <c r="D2968" t="s">
        <v>19</v>
      </c>
      <c r="E2968">
        <f t="shared" si="96"/>
        <v>1</v>
      </c>
      <c r="F2968">
        <f t="shared" si="97"/>
        <v>0</v>
      </c>
    </row>
    <row r="2969" spans="1:6">
      <c r="A2969">
        <v>1671761</v>
      </c>
      <c r="C2969">
        <v>1672312</v>
      </c>
      <c r="D2969" t="s">
        <v>19</v>
      </c>
      <c r="E2969">
        <f t="shared" si="96"/>
        <v>0</v>
      </c>
      <c r="F2969">
        <f t="shared" si="97"/>
        <v>0</v>
      </c>
    </row>
    <row r="2970" spans="1:6">
      <c r="A2970">
        <v>1672472</v>
      </c>
      <c r="C2970">
        <v>1672834</v>
      </c>
      <c r="D2970" t="s">
        <v>19</v>
      </c>
      <c r="E2970">
        <f t="shared" si="96"/>
        <v>0</v>
      </c>
      <c r="F2970">
        <f t="shared" si="97"/>
        <v>0</v>
      </c>
    </row>
    <row r="2971" spans="1:6">
      <c r="A2971">
        <v>1674455</v>
      </c>
      <c r="C2971">
        <v>1675708</v>
      </c>
      <c r="D2971" t="s">
        <v>19</v>
      </c>
      <c r="E2971">
        <f t="shared" si="96"/>
        <v>1</v>
      </c>
      <c r="F2971">
        <f t="shared" si="97"/>
        <v>0</v>
      </c>
    </row>
    <row r="2972" spans="1:6">
      <c r="A2972">
        <v>1675776</v>
      </c>
      <c r="C2972">
        <v>1676552</v>
      </c>
      <c r="D2972" t="s">
        <v>19</v>
      </c>
      <c r="E2972">
        <f t="shared" si="96"/>
        <v>0</v>
      </c>
      <c r="F2972">
        <f t="shared" si="97"/>
        <v>0</v>
      </c>
    </row>
    <row r="2973" spans="1:6">
      <c r="A2973">
        <v>1677383</v>
      </c>
      <c r="C2973">
        <v>1679863</v>
      </c>
      <c r="D2973" t="s">
        <v>19</v>
      </c>
      <c r="E2973">
        <f t="shared" si="96"/>
        <v>0</v>
      </c>
      <c r="F2973">
        <f t="shared" si="97"/>
        <v>0</v>
      </c>
    </row>
    <row r="2974" spans="1:6">
      <c r="A2974">
        <v>1680032</v>
      </c>
      <c r="C2974">
        <v>1680433</v>
      </c>
      <c r="D2974" t="s">
        <v>19</v>
      </c>
      <c r="E2974">
        <f t="shared" si="96"/>
        <v>0</v>
      </c>
      <c r="F2974">
        <f t="shared" si="97"/>
        <v>0</v>
      </c>
    </row>
    <row r="2975" spans="1:6">
      <c r="A2975">
        <v>1681001</v>
      </c>
      <c r="C2975">
        <v>1681225</v>
      </c>
      <c r="D2975" t="s">
        <v>19</v>
      </c>
      <c r="E2975">
        <f t="shared" ref="E2975:E3038" si="98">IF(A2976-C2975&lt;100,1,0)</f>
        <v>1</v>
      </c>
      <c r="F2975">
        <f t="shared" si="97"/>
        <v>0</v>
      </c>
    </row>
    <row r="2976" spans="1:6">
      <c r="A2976">
        <v>1681253</v>
      </c>
      <c r="C2976">
        <v>1681663</v>
      </c>
      <c r="D2976" t="s">
        <v>19</v>
      </c>
      <c r="E2976">
        <f t="shared" si="98"/>
        <v>0</v>
      </c>
      <c r="F2976">
        <f t="shared" ref="F2976:F3039" si="99">IF(A2977-C2976&lt;0,1,0)</f>
        <v>0</v>
      </c>
    </row>
    <row r="2977" spans="1:6">
      <c r="A2977">
        <v>1681838</v>
      </c>
      <c r="C2977">
        <v>1682101</v>
      </c>
      <c r="D2977" t="s">
        <v>19</v>
      </c>
      <c r="E2977">
        <f t="shared" si="98"/>
        <v>0</v>
      </c>
      <c r="F2977">
        <f t="shared" si="99"/>
        <v>0</v>
      </c>
    </row>
    <row r="2978" spans="1:6">
      <c r="A2978">
        <v>1683943</v>
      </c>
      <c r="C2978">
        <v>1684479</v>
      </c>
      <c r="D2978" t="s">
        <v>19</v>
      </c>
      <c r="E2978">
        <f t="shared" si="98"/>
        <v>1</v>
      </c>
      <c r="F2978">
        <f t="shared" si="99"/>
        <v>0</v>
      </c>
    </row>
    <row r="2979" spans="1:6">
      <c r="A2979">
        <v>1684483</v>
      </c>
      <c r="C2979">
        <v>1686069</v>
      </c>
      <c r="D2979" t="s">
        <v>19</v>
      </c>
      <c r="E2979">
        <f t="shared" si="98"/>
        <v>1</v>
      </c>
      <c r="F2979">
        <f t="shared" si="99"/>
        <v>1</v>
      </c>
    </row>
    <row r="2980" spans="1:6">
      <c r="A2980">
        <v>1686042</v>
      </c>
      <c r="C2980">
        <v>1686848</v>
      </c>
      <c r="D2980" t="s">
        <v>19</v>
      </c>
      <c r="E2980">
        <f t="shared" si="98"/>
        <v>0</v>
      </c>
      <c r="F2980">
        <f t="shared" si="99"/>
        <v>0</v>
      </c>
    </row>
    <row r="2981" spans="1:6">
      <c r="A2981">
        <v>1703964</v>
      </c>
      <c r="C2981">
        <v>1704881</v>
      </c>
      <c r="D2981" t="s">
        <v>19</v>
      </c>
      <c r="E2981">
        <f t="shared" si="98"/>
        <v>0</v>
      </c>
      <c r="F2981">
        <f t="shared" si="99"/>
        <v>0</v>
      </c>
    </row>
    <row r="2982" spans="1:6">
      <c r="A2982">
        <v>1712751</v>
      </c>
      <c r="C2982">
        <v>1713113</v>
      </c>
      <c r="D2982" t="s">
        <v>19</v>
      </c>
      <c r="E2982">
        <f t="shared" si="98"/>
        <v>0</v>
      </c>
      <c r="F2982">
        <f t="shared" si="99"/>
        <v>0</v>
      </c>
    </row>
    <row r="2983" spans="1:6">
      <c r="A2983">
        <v>1713820</v>
      </c>
      <c r="C2983">
        <v>1714047</v>
      </c>
      <c r="D2983" t="s">
        <v>19</v>
      </c>
      <c r="E2983">
        <f t="shared" si="98"/>
        <v>0</v>
      </c>
      <c r="F2983">
        <f t="shared" si="99"/>
        <v>0</v>
      </c>
    </row>
    <row r="2984" spans="1:6">
      <c r="A2984">
        <v>1717100</v>
      </c>
      <c r="C2984">
        <v>1717756</v>
      </c>
      <c r="D2984" t="s">
        <v>19</v>
      </c>
      <c r="E2984">
        <f t="shared" si="98"/>
        <v>0</v>
      </c>
      <c r="F2984">
        <f t="shared" si="99"/>
        <v>0</v>
      </c>
    </row>
    <row r="2985" spans="1:6">
      <c r="A2985">
        <v>1718222</v>
      </c>
      <c r="C2985">
        <v>1719463</v>
      </c>
      <c r="D2985" t="s">
        <v>19</v>
      </c>
      <c r="E2985">
        <f t="shared" si="98"/>
        <v>0</v>
      </c>
      <c r="F2985">
        <f t="shared" si="99"/>
        <v>0</v>
      </c>
    </row>
    <row r="2986" spans="1:6">
      <c r="A2986">
        <v>1720200</v>
      </c>
      <c r="C2986">
        <v>1720439</v>
      </c>
      <c r="D2986" t="s">
        <v>19</v>
      </c>
      <c r="E2986">
        <f t="shared" si="98"/>
        <v>0</v>
      </c>
      <c r="F2986">
        <f t="shared" si="99"/>
        <v>0</v>
      </c>
    </row>
    <row r="2987" spans="1:6">
      <c r="A2987">
        <v>1721954</v>
      </c>
      <c r="C2987">
        <v>1722649</v>
      </c>
      <c r="D2987" t="s">
        <v>19</v>
      </c>
      <c r="E2987">
        <f t="shared" si="98"/>
        <v>1</v>
      </c>
      <c r="F2987">
        <f t="shared" si="99"/>
        <v>0</v>
      </c>
    </row>
    <row r="2988" spans="1:6">
      <c r="A2988">
        <v>1722674</v>
      </c>
      <c r="C2988">
        <v>1723840</v>
      </c>
      <c r="D2988" t="s">
        <v>19</v>
      </c>
      <c r="E2988">
        <f t="shared" si="98"/>
        <v>0</v>
      </c>
      <c r="F2988">
        <f t="shared" si="99"/>
        <v>0</v>
      </c>
    </row>
    <row r="2989" spans="1:6">
      <c r="A2989">
        <v>1723965</v>
      </c>
      <c r="C2989">
        <v>1724627</v>
      </c>
      <c r="D2989" t="s">
        <v>19</v>
      </c>
      <c r="E2989">
        <f t="shared" si="98"/>
        <v>1</v>
      </c>
      <c r="F2989">
        <f t="shared" si="99"/>
        <v>0</v>
      </c>
    </row>
    <row r="2990" spans="1:6">
      <c r="A2990">
        <v>1724667</v>
      </c>
      <c r="C2990">
        <v>1725362</v>
      </c>
      <c r="D2990" t="s">
        <v>19</v>
      </c>
      <c r="E2990">
        <f t="shared" si="98"/>
        <v>0</v>
      </c>
      <c r="F2990">
        <f t="shared" si="99"/>
        <v>0</v>
      </c>
    </row>
    <row r="2991" spans="1:6">
      <c r="A2991">
        <v>1726936</v>
      </c>
      <c r="C2991">
        <v>1727676</v>
      </c>
      <c r="D2991" t="s">
        <v>19</v>
      </c>
      <c r="E2991">
        <f t="shared" si="98"/>
        <v>1</v>
      </c>
      <c r="F2991">
        <f t="shared" si="99"/>
        <v>0</v>
      </c>
    </row>
    <row r="2992" spans="1:6">
      <c r="A2992">
        <v>1727679</v>
      </c>
      <c r="C2992">
        <v>1727957</v>
      </c>
      <c r="D2992" t="s">
        <v>19</v>
      </c>
      <c r="E2992">
        <f t="shared" si="98"/>
        <v>0</v>
      </c>
      <c r="F2992">
        <f t="shared" si="99"/>
        <v>0</v>
      </c>
    </row>
    <row r="2993" spans="1:6">
      <c r="A2993">
        <v>1731330</v>
      </c>
      <c r="C2993">
        <v>1731749</v>
      </c>
      <c r="D2993" t="s">
        <v>19</v>
      </c>
      <c r="E2993">
        <f t="shared" si="98"/>
        <v>0</v>
      </c>
      <c r="F2993">
        <f t="shared" si="99"/>
        <v>0</v>
      </c>
    </row>
    <row r="2994" spans="1:6">
      <c r="A2994">
        <v>1732140</v>
      </c>
      <c r="C2994">
        <v>1732799</v>
      </c>
      <c r="D2994" t="s">
        <v>19</v>
      </c>
      <c r="E2994">
        <f t="shared" si="98"/>
        <v>0</v>
      </c>
      <c r="F2994">
        <f t="shared" si="99"/>
        <v>0</v>
      </c>
    </row>
    <row r="2995" spans="1:6">
      <c r="A2995">
        <v>1732907</v>
      </c>
      <c r="C2995">
        <v>1734223</v>
      </c>
      <c r="D2995" t="s">
        <v>19</v>
      </c>
      <c r="E2995">
        <f t="shared" si="98"/>
        <v>0</v>
      </c>
      <c r="F2995">
        <f t="shared" si="99"/>
        <v>0</v>
      </c>
    </row>
    <row r="2996" spans="1:6">
      <c r="A2996">
        <v>1744544</v>
      </c>
      <c r="C2996">
        <v>1744993</v>
      </c>
      <c r="D2996" t="s">
        <v>19</v>
      </c>
      <c r="E2996">
        <f t="shared" si="98"/>
        <v>0</v>
      </c>
      <c r="F2996">
        <f t="shared" si="99"/>
        <v>0</v>
      </c>
    </row>
    <row r="2997" spans="1:6">
      <c r="A2997">
        <v>1745118</v>
      </c>
      <c r="C2997">
        <v>1745747</v>
      </c>
      <c r="D2997" t="s">
        <v>19</v>
      </c>
      <c r="E2997">
        <f t="shared" si="98"/>
        <v>0</v>
      </c>
      <c r="F2997">
        <f t="shared" si="99"/>
        <v>0</v>
      </c>
    </row>
    <row r="2998" spans="1:6">
      <c r="A2998">
        <v>1746019</v>
      </c>
      <c r="C2998">
        <v>1747872</v>
      </c>
      <c r="D2998" t="s">
        <v>19</v>
      </c>
      <c r="E2998">
        <f t="shared" si="98"/>
        <v>0</v>
      </c>
      <c r="F2998">
        <f t="shared" si="99"/>
        <v>0</v>
      </c>
    </row>
    <row r="2999" spans="1:6">
      <c r="A2999">
        <v>1747983</v>
      </c>
      <c r="C2999">
        <v>1749131</v>
      </c>
      <c r="D2999" t="s">
        <v>19</v>
      </c>
      <c r="E2999">
        <f t="shared" si="98"/>
        <v>0</v>
      </c>
      <c r="F2999">
        <f t="shared" si="99"/>
        <v>0</v>
      </c>
    </row>
    <row r="3000" spans="1:6">
      <c r="A3000">
        <v>1749660</v>
      </c>
      <c r="C3000">
        <v>1751006</v>
      </c>
      <c r="D3000" t="s">
        <v>19</v>
      </c>
      <c r="E3000">
        <f t="shared" si="98"/>
        <v>1</v>
      </c>
      <c r="F3000">
        <f t="shared" si="99"/>
        <v>0</v>
      </c>
    </row>
    <row r="3001" spans="1:6">
      <c r="A3001">
        <v>1751031</v>
      </c>
      <c r="C3001">
        <v>1752461</v>
      </c>
      <c r="D3001" t="s">
        <v>19</v>
      </c>
      <c r="E3001">
        <f t="shared" si="98"/>
        <v>0</v>
      </c>
      <c r="F3001">
        <f t="shared" si="99"/>
        <v>0</v>
      </c>
    </row>
    <row r="3002" spans="1:6">
      <c r="A3002">
        <v>1753036</v>
      </c>
      <c r="C3002">
        <v>1754382</v>
      </c>
      <c r="D3002" t="s">
        <v>19</v>
      </c>
      <c r="E3002">
        <f t="shared" si="98"/>
        <v>1</v>
      </c>
      <c r="F3002">
        <f t="shared" si="99"/>
        <v>0</v>
      </c>
    </row>
    <row r="3003" spans="1:6">
      <c r="A3003">
        <v>1754438</v>
      </c>
      <c r="C3003">
        <v>1755868</v>
      </c>
      <c r="D3003" t="s">
        <v>19</v>
      </c>
      <c r="E3003">
        <f t="shared" si="98"/>
        <v>0</v>
      </c>
      <c r="F3003">
        <f t="shared" si="99"/>
        <v>0</v>
      </c>
    </row>
    <row r="3004" spans="1:6">
      <c r="A3004">
        <v>1767032</v>
      </c>
      <c r="C3004">
        <v>1767337</v>
      </c>
      <c r="D3004" t="s">
        <v>19</v>
      </c>
      <c r="E3004">
        <f t="shared" si="98"/>
        <v>1</v>
      </c>
      <c r="F3004">
        <f t="shared" si="99"/>
        <v>0</v>
      </c>
    </row>
    <row r="3005" spans="1:6">
      <c r="A3005">
        <v>1767342</v>
      </c>
      <c r="C3005">
        <v>1767716</v>
      </c>
      <c r="D3005" t="s">
        <v>19</v>
      </c>
      <c r="E3005">
        <f t="shared" si="98"/>
        <v>1</v>
      </c>
      <c r="F3005">
        <f t="shared" si="99"/>
        <v>1</v>
      </c>
    </row>
    <row r="3006" spans="1:6">
      <c r="A3006">
        <v>1767704</v>
      </c>
      <c r="C3006">
        <v>1768258</v>
      </c>
      <c r="D3006" t="s">
        <v>19</v>
      </c>
      <c r="E3006">
        <f t="shared" si="98"/>
        <v>1</v>
      </c>
      <c r="F3006">
        <f t="shared" si="99"/>
        <v>0</v>
      </c>
    </row>
    <row r="3007" spans="1:6">
      <c r="A3007">
        <v>1768289</v>
      </c>
      <c r="C3007">
        <v>1768765</v>
      </c>
      <c r="D3007" t="s">
        <v>19</v>
      </c>
      <c r="E3007">
        <f t="shared" si="98"/>
        <v>1</v>
      </c>
      <c r="F3007">
        <f t="shared" si="99"/>
        <v>0</v>
      </c>
    </row>
    <row r="3008" spans="1:6">
      <c r="A3008">
        <v>1768776</v>
      </c>
      <c r="C3008">
        <v>1769900</v>
      </c>
      <c r="D3008" t="s">
        <v>19</v>
      </c>
      <c r="E3008">
        <f t="shared" si="98"/>
        <v>1</v>
      </c>
      <c r="F3008">
        <f t="shared" si="99"/>
        <v>1</v>
      </c>
    </row>
    <row r="3009" spans="1:6">
      <c r="A3009">
        <v>1769897</v>
      </c>
      <c r="C3009">
        <v>1770943</v>
      </c>
      <c r="D3009" t="s">
        <v>19</v>
      </c>
      <c r="E3009">
        <f t="shared" si="98"/>
        <v>1</v>
      </c>
      <c r="F3009">
        <f t="shared" si="99"/>
        <v>0</v>
      </c>
    </row>
    <row r="3010" spans="1:6">
      <c r="A3010">
        <v>1770948</v>
      </c>
      <c r="C3010">
        <v>1771358</v>
      </c>
      <c r="D3010" t="s">
        <v>19</v>
      </c>
      <c r="E3010">
        <f t="shared" si="98"/>
        <v>1</v>
      </c>
      <c r="F3010">
        <f t="shared" si="99"/>
        <v>1</v>
      </c>
    </row>
    <row r="3011" spans="1:6">
      <c r="A3011">
        <v>1771355</v>
      </c>
      <c r="C3011">
        <v>1771645</v>
      </c>
      <c r="D3011" t="s">
        <v>19</v>
      </c>
      <c r="E3011">
        <f t="shared" si="98"/>
        <v>1</v>
      </c>
      <c r="F3011">
        <f t="shared" si="99"/>
        <v>1</v>
      </c>
    </row>
    <row r="3012" spans="1:6">
      <c r="A3012">
        <v>1771626</v>
      </c>
      <c r="C3012">
        <v>1771886</v>
      </c>
      <c r="D3012" t="s">
        <v>19</v>
      </c>
      <c r="E3012">
        <f t="shared" si="98"/>
        <v>1</v>
      </c>
      <c r="F3012">
        <f t="shared" si="99"/>
        <v>1</v>
      </c>
    </row>
    <row r="3013" spans="1:6">
      <c r="A3013">
        <v>1771883</v>
      </c>
      <c r="C3013">
        <v>1772191</v>
      </c>
      <c r="D3013" t="s">
        <v>19</v>
      </c>
      <c r="E3013">
        <f t="shared" si="98"/>
        <v>1</v>
      </c>
      <c r="F3013">
        <f t="shared" si="99"/>
        <v>1</v>
      </c>
    </row>
    <row r="3014" spans="1:6">
      <c r="A3014">
        <v>1772185</v>
      </c>
      <c r="C3014">
        <v>1774203</v>
      </c>
      <c r="D3014" t="s">
        <v>19</v>
      </c>
      <c r="E3014">
        <f t="shared" si="98"/>
        <v>1</v>
      </c>
      <c r="F3014">
        <f t="shared" si="99"/>
        <v>0</v>
      </c>
    </row>
    <row r="3015" spans="1:6">
      <c r="A3015">
        <v>1774203</v>
      </c>
      <c r="C3015">
        <v>1775690</v>
      </c>
      <c r="D3015" t="s">
        <v>19</v>
      </c>
      <c r="E3015">
        <f t="shared" si="98"/>
        <v>1</v>
      </c>
      <c r="F3015">
        <f t="shared" si="99"/>
        <v>0</v>
      </c>
    </row>
    <row r="3016" spans="1:6">
      <c r="A3016">
        <v>1775694</v>
      </c>
      <c r="C3016">
        <v>1777163</v>
      </c>
      <c r="D3016" t="s">
        <v>19</v>
      </c>
      <c r="E3016">
        <f t="shared" si="98"/>
        <v>1</v>
      </c>
      <c r="F3016">
        <f t="shared" si="99"/>
        <v>0</v>
      </c>
    </row>
    <row r="3017" spans="1:6">
      <c r="A3017">
        <v>1777177</v>
      </c>
      <c r="C3017">
        <v>1777539</v>
      </c>
      <c r="D3017" t="s">
        <v>19</v>
      </c>
      <c r="E3017">
        <f t="shared" si="98"/>
        <v>0</v>
      </c>
      <c r="F3017">
        <f t="shared" si="99"/>
        <v>0</v>
      </c>
    </row>
    <row r="3018" spans="1:6">
      <c r="A3018">
        <v>1778297</v>
      </c>
      <c r="C3018">
        <v>1780630</v>
      </c>
      <c r="D3018" t="s">
        <v>19</v>
      </c>
      <c r="E3018">
        <f t="shared" si="98"/>
        <v>0</v>
      </c>
      <c r="F3018">
        <f t="shared" si="99"/>
        <v>0</v>
      </c>
    </row>
    <row r="3019" spans="1:6">
      <c r="A3019">
        <v>1780852</v>
      </c>
      <c r="C3019">
        <v>1781097</v>
      </c>
      <c r="D3019" t="s">
        <v>19</v>
      </c>
      <c r="E3019">
        <f t="shared" si="98"/>
        <v>0</v>
      </c>
      <c r="F3019">
        <f t="shared" si="99"/>
        <v>0</v>
      </c>
    </row>
    <row r="3020" spans="1:6">
      <c r="A3020">
        <v>1781526</v>
      </c>
      <c r="C3020">
        <v>1787873</v>
      </c>
      <c r="D3020" t="s">
        <v>19</v>
      </c>
      <c r="E3020">
        <f t="shared" si="98"/>
        <v>0</v>
      </c>
      <c r="F3020">
        <f t="shared" si="99"/>
        <v>0</v>
      </c>
    </row>
    <row r="3021" spans="1:6">
      <c r="A3021">
        <v>1788092</v>
      </c>
      <c r="C3021">
        <v>1788514</v>
      </c>
      <c r="D3021" t="s">
        <v>19</v>
      </c>
      <c r="E3021">
        <f t="shared" si="98"/>
        <v>0</v>
      </c>
      <c r="F3021">
        <f t="shared" si="99"/>
        <v>0</v>
      </c>
    </row>
    <row r="3022" spans="1:6">
      <c r="A3022">
        <v>1789903</v>
      </c>
      <c r="C3022">
        <v>1791657</v>
      </c>
      <c r="D3022" t="s">
        <v>19</v>
      </c>
      <c r="E3022">
        <f t="shared" si="98"/>
        <v>0</v>
      </c>
      <c r="F3022">
        <f t="shared" si="99"/>
        <v>0</v>
      </c>
    </row>
    <row r="3023" spans="1:6">
      <c r="A3023">
        <v>1791919</v>
      </c>
      <c r="C3023">
        <v>1792152</v>
      </c>
      <c r="D3023" t="s">
        <v>19</v>
      </c>
      <c r="E3023">
        <f t="shared" si="98"/>
        <v>1</v>
      </c>
      <c r="F3023">
        <f t="shared" si="99"/>
        <v>1</v>
      </c>
    </row>
    <row r="3024" spans="1:6">
      <c r="A3024">
        <v>1792149</v>
      </c>
      <c r="C3024">
        <v>1792550</v>
      </c>
      <c r="D3024" t="s">
        <v>19</v>
      </c>
      <c r="E3024">
        <f t="shared" si="98"/>
        <v>0</v>
      </c>
      <c r="F3024">
        <f t="shared" si="99"/>
        <v>0</v>
      </c>
    </row>
    <row r="3025" spans="1:6">
      <c r="A3025">
        <v>1794367</v>
      </c>
      <c r="C3025">
        <v>1796151</v>
      </c>
      <c r="D3025" t="s">
        <v>19</v>
      </c>
      <c r="E3025">
        <f t="shared" si="98"/>
        <v>0</v>
      </c>
      <c r="F3025">
        <f t="shared" si="99"/>
        <v>0</v>
      </c>
    </row>
    <row r="3026" spans="1:6">
      <c r="A3026">
        <v>1798714</v>
      </c>
      <c r="C3026">
        <v>1800201</v>
      </c>
      <c r="D3026" t="s">
        <v>19</v>
      </c>
      <c r="E3026">
        <f t="shared" si="98"/>
        <v>0</v>
      </c>
      <c r="F3026">
        <f t="shared" si="99"/>
        <v>0</v>
      </c>
    </row>
    <row r="3027" spans="1:6">
      <c r="A3027">
        <v>1801311</v>
      </c>
      <c r="C3027">
        <v>1801673</v>
      </c>
      <c r="D3027" t="s">
        <v>19</v>
      </c>
      <c r="E3027">
        <f t="shared" si="98"/>
        <v>1</v>
      </c>
      <c r="F3027">
        <f t="shared" si="99"/>
        <v>0</v>
      </c>
    </row>
    <row r="3028" spans="1:6">
      <c r="A3028">
        <v>1801689</v>
      </c>
      <c r="C3028">
        <v>1801919</v>
      </c>
      <c r="D3028" t="s">
        <v>19</v>
      </c>
      <c r="E3028">
        <f t="shared" si="98"/>
        <v>1</v>
      </c>
      <c r="F3028">
        <f t="shared" si="99"/>
        <v>0</v>
      </c>
    </row>
    <row r="3029" spans="1:6">
      <c r="A3029">
        <v>1801941</v>
      </c>
      <c r="C3029">
        <v>1802129</v>
      </c>
      <c r="D3029" t="s">
        <v>19</v>
      </c>
      <c r="E3029">
        <f t="shared" si="98"/>
        <v>1</v>
      </c>
      <c r="F3029">
        <f t="shared" si="99"/>
        <v>0</v>
      </c>
    </row>
    <row r="3030" spans="1:6">
      <c r="A3030">
        <v>1802160</v>
      </c>
      <c r="C3030">
        <v>1802615</v>
      </c>
      <c r="D3030" t="s">
        <v>19</v>
      </c>
      <c r="E3030">
        <f t="shared" si="98"/>
        <v>0</v>
      </c>
      <c r="F3030">
        <f t="shared" si="99"/>
        <v>0</v>
      </c>
    </row>
    <row r="3031" spans="1:6">
      <c r="A3031">
        <v>1802733</v>
      </c>
      <c r="C3031">
        <v>1804526</v>
      </c>
      <c r="D3031" t="s">
        <v>19</v>
      </c>
      <c r="E3031">
        <f t="shared" si="98"/>
        <v>0</v>
      </c>
      <c r="F3031">
        <f t="shared" si="99"/>
        <v>0</v>
      </c>
    </row>
    <row r="3032" spans="1:6">
      <c r="A3032">
        <v>1804703</v>
      </c>
      <c r="C3032">
        <v>1805113</v>
      </c>
      <c r="D3032" t="s">
        <v>19</v>
      </c>
      <c r="E3032">
        <f t="shared" si="98"/>
        <v>0</v>
      </c>
      <c r="F3032">
        <f t="shared" si="99"/>
        <v>0</v>
      </c>
    </row>
    <row r="3033" spans="1:6">
      <c r="A3033">
        <v>1823937</v>
      </c>
      <c r="C3033">
        <v>1824209</v>
      </c>
      <c r="D3033" t="s">
        <v>19</v>
      </c>
      <c r="E3033">
        <f t="shared" si="98"/>
        <v>1</v>
      </c>
      <c r="F3033">
        <f t="shared" si="99"/>
        <v>0</v>
      </c>
    </row>
    <row r="3034" spans="1:6">
      <c r="A3034">
        <v>1824289</v>
      </c>
      <c r="C3034">
        <v>1826019</v>
      </c>
      <c r="D3034" t="s">
        <v>19</v>
      </c>
      <c r="E3034">
        <f t="shared" si="98"/>
        <v>1</v>
      </c>
      <c r="F3034">
        <f t="shared" si="99"/>
        <v>0</v>
      </c>
    </row>
    <row r="3035" spans="1:6">
      <c r="A3035">
        <v>1826024</v>
      </c>
      <c r="C3035">
        <v>1826884</v>
      </c>
      <c r="D3035" t="s">
        <v>19</v>
      </c>
      <c r="E3035">
        <f t="shared" si="98"/>
        <v>1</v>
      </c>
      <c r="F3035">
        <f t="shared" si="99"/>
        <v>0</v>
      </c>
    </row>
    <row r="3036" spans="1:6">
      <c r="A3036">
        <v>1826897</v>
      </c>
      <c r="C3036">
        <v>1827781</v>
      </c>
      <c r="D3036" t="s">
        <v>19</v>
      </c>
      <c r="E3036">
        <f t="shared" si="98"/>
        <v>0</v>
      </c>
      <c r="F3036">
        <f t="shared" si="99"/>
        <v>0</v>
      </c>
    </row>
    <row r="3037" spans="1:6">
      <c r="A3037">
        <v>1837486</v>
      </c>
      <c r="C3037">
        <v>1838787</v>
      </c>
      <c r="D3037" t="s">
        <v>19</v>
      </c>
      <c r="E3037">
        <f t="shared" si="98"/>
        <v>0</v>
      </c>
      <c r="F3037">
        <f t="shared" si="99"/>
        <v>0</v>
      </c>
    </row>
    <row r="3038" spans="1:6">
      <c r="A3038">
        <v>1839824</v>
      </c>
      <c r="C3038">
        <v>1842013</v>
      </c>
      <c r="D3038" t="s">
        <v>19</v>
      </c>
      <c r="E3038">
        <f t="shared" si="98"/>
        <v>0</v>
      </c>
      <c r="F3038">
        <f t="shared" si="99"/>
        <v>0</v>
      </c>
    </row>
    <row r="3039" spans="1:6">
      <c r="A3039">
        <v>1843643</v>
      </c>
      <c r="C3039">
        <v>1844185</v>
      </c>
      <c r="D3039" t="s">
        <v>19</v>
      </c>
      <c r="E3039">
        <f t="shared" ref="E3039:E3102" si="100">IF(A3040-C3039&lt;100,1,0)</f>
        <v>1</v>
      </c>
      <c r="F3039">
        <f t="shared" si="99"/>
        <v>1</v>
      </c>
    </row>
    <row r="3040" spans="1:6">
      <c r="A3040">
        <v>1844182</v>
      </c>
      <c r="C3040">
        <v>1845138</v>
      </c>
      <c r="D3040" t="s">
        <v>19</v>
      </c>
      <c r="E3040">
        <f t="shared" si="100"/>
        <v>0</v>
      </c>
      <c r="F3040">
        <f t="shared" ref="F3040:F3103" si="101">IF(A3041-C3040&lt;0,1,0)</f>
        <v>0</v>
      </c>
    </row>
    <row r="3041" spans="1:6">
      <c r="A3041">
        <v>1851088</v>
      </c>
      <c r="C3041">
        <v>1851807</v>
      </c>
      <c r="D3041" t="s">
        <v>19</v>
      </c>
      <c r="E3041">
        <f t="shared" si="100"/>
        <v>0</v>
      </c>
      <c r="F3041">
        <f t="shared" si="101"/>
        <v>0</v>
      </c>
    </row>
    <row r="3042" spans="1:6">
      <c r="A3042">
        <v>1857296</v>
      </c>
      <c r="C3042">
        <v>1858885</v>
      </c>
      <c r="D3042" t="s">
        <v>19</v>
      </c>
      <c r="E3042">
        <f t="shared" si="100"/>
        <v>0</v>
      </c>
      <c r="F3042">
        <f t="shared" si="101"/>
        <v>0</v>
      </c>
    </row>
    <row r="3043" spans="1:6">
      <c r="A3043">
        <v>1860913</v>
      </c>
      <c r="C3043">
        <v>1861230</v>
      </c>
      <c r="D3043" t="s">
        <v>19</v>
      </c>
      <c r="E3043">
        <f t="shared" si="100"/>
        <v>0</v>
      </c>
      <c r="F3043">
        <f t="shared" si="101"/>
        <v>0</v>
      </c>
    </row>
    <row r="3044" spans="1:6">
      <c r="A3044">
        <v>1861660</v>
      </c>
      <c r="C3044">
        <v>1862529</v>
      </c>
      <c r="D3044" t="s">
        <v>19</v>
      </c>
      <c r="E3044">
        <f t="shared" si="100"/>
        <v>0</v>
      </c>
      <c r="F3044">
        <f t="shared" si="101"/>
        <v>0</v>
      </c>
    </row>
    <row r="3045" spans="1:6">
      <c r="A3045">
        <v>1862802</v>
      </c>
      <c r="C3045">
        <v>1863854</v>
      </c>
      <c r="D3045" t="s">
        <v>19</v>
      </c>
      <c r="E3045">
        <f t="shared" si="100"/>
        <v>0</v>
      </c>
      <c r="F3045">
        <f t="shared" si="101"/>
        <v>0</v>
      </c>
    </row>
    <row r="3046" spans="1:6">
      <c r="A3046">
        <v>1864340</v>
      </c>
      <c r="C3046">
        <v>1865533</v>
      </c>
      <c r="D3046" t="s">
        <v>19</v>
      </c>
      <c r="E3046">
        <f t="shared" si="100"/>
        <v>0</v>
      </c>
      <c r="F3046">
        <f t="shared" si="101"/>
        <v>0</v>
      </c>
    </row>
    <row r="3047" spans="1:6">
      <c r="A3047">
        <v>1867108</v>
      </c>
      <c r="C3047">
        <v>1867587</v>
      </c>
      <c r="D3047" t="s">
        <v>19</v>
      </c>
      <c r="E3047">
        <f t="shared" si="100"/>
        <v>0</v>
      </c>
      <c r="F3047">
        <f t="shared" si="101"/>
        <v>0</v>
      </c>
    </row>
    <row r="3048" spans="1:6">
      <c r="A3048">
        <v>1867914</v>
      </c>
      <c r="C3048">
        <v>1868969</v>
      </c>
      <c r="D3048" t="s">
        <v>19</v>
      </c>
      <c r="E3048">
        <f t="shared" si="100"/>
        <v>0</v>
      </c>
      <c r="F3048">
        <f t="shared" si="101"/>
        <v>0</v>
      </c>
    </row>
    <row r="3049" spans="1:6">
      <c r="A3049">
        <v>1869102</v>
      </c>
      <c r="C3049">
        <v>1870307</v>
      </c>
      <c r="D3049" t="s">
        <v>19</v>
      </c>
      <c r="E3049">
        <f t="shared" si="100"/>
        <v>0</v>
      </c>
      <c r="F3049">
        <f t="shared" si="101"/>
        <v>0</v>
      </c>
    </row>
    <row r="3050" spans="1:6">
      <c r="A3050">
        <v>1872500</v>
      </c>
      <c r="C3050">
        <v>1874293</v>
      </c>
      <c r="D3050" t="s">
        <v>19</v>
      </c>
      <c r="E3050">
        <f t="shared" si="100"/>
        <v>0</v>
      </c>
      <c r="F3050">
        <f t="shared" si="101"/>
        <v>0</v>
      </c>
    </row>
    <row r="3051" spans="1:6">
      <c r="A3051">
        <v>1874524</v>
      </c>
      <c r="C3051">
        <v>1875813</v>
      </c>
      <c r="D3051" t="s">
        <v>19</v>
      </c>
      <c r="E3051">
        <f t="shared" si="100"/>
        <v>0</v>
      </c>
      <c r="F3051">
        <f t="shared" si="101"/>
        <v>0</v>
      </c>
    </row>
    <row r="3052" spans="1:6">
      <c r="A3052">
        <v>1884378</v>
      </c>
      <c r="C3052">
        <v>1884617</v>
      </c>
      <c r="D3052" t="s">
        <v>19</v>
      </c>
      <c r="E3052">
        <f t="shared" si="100"/>
        <v>0</v>
      </c>
      <c r="F3052">
        <f t="shared" si="101"/>
        <v>0</v>
      </c>
    </row>
    <row r="3053" spans="1:6">
      <c r="A3053">
        <v>1893218</v>
      </c>
      <c r="C3053">
        <v>1893442</v>
      </c>
      <c r="D3053" t="s">
        <v>19</v>
      </c>
      <c r="E3053">
        <f t="shared" si="100"/>
        <v>0</v>
      </c>
      <c r="F3053">
        <f t="shared" si="101"/>
        <v>0</v>
      </c>
    </row>
    <row r="3054" spans="1:6">
      <c r="A3054">
        <v>1893802</v>
      </c>
      <c r="C3054">
        <v>1894374</v>
      </c>
      <c r="D3054" t="s">
        <v>19</v>
      </c>
      <c r="E3054">
        <f t="shared" si="100"/>
        <v>0</v>
      </c>
      <c r="F3054">
        <f t="shared" si="101"/>
        <v>0</v>
      </c>
    </row>
    <row r="3055" spans="1:6">
      <c r="A3055">
        <v>1895522</v>
      </c>
      <c r="C3055">
        <v>1895734</v>
      </c>
      <c r="D3055" t="s">
        <v>19</v>
      </c>
      <c r="E3055">
        <f t="shared" si="100"/>
        <v>0</v>
      </c>
      <c r="F3055">
        <f t="shared" si="101"/>
        <v>0</v>
      </c>
    </row>
    <row r="3056" spans="1:6">
      <c r="A3056">
        <v>1896427</v>
      </c>
      <c r="C3056">
        <v>1897383</v>
      </c>
      <c r="D3056" t="s">
        <v>19</v>
      </c>
      <c r="E3056">
        <f t="shared" si="100"/>
        <v>1</v>
      </c>
      <c r="F3056">
        <f t="shared" si="101"/>
        <v>1</v>
      </c>
    </row>
    <row r="3057" spans="1:6">
      <c r="A3057">
        <v>1897358</v>
      </c>
      <c r="C3057">
        <v>1898137</v>
      </c>
      <c r="D3057" t="s">
        <v>19</v>
      </c>
      <c r="E3057">
        <f t="shared" si="100"/>
        <v>0</v>
      </c>
      <c r="F3057">
        <f t="shared" si="101"/>
        <v>0</v>
      </c>
    </row>
    <row r="3058" spans="1:6">
      <c r="A3058">
        <v>1899090</v>
      </c>
      <c r="C3058">
        <v>1899632</v>
      </c>
      <c r="D3058" t="s">
        <v>19</v>
      </c>
      <c r="E3058">
        <f t="shared" si="100"/>
        <v>0</v>
      </c>
      <c r="F3058">
        <f t="shared" si="101"/>
        <v>0</v>
      </c>
    </row>
    <row r="3059" spans="1:6">
      <c r="A3059">
        <v>1899892</v>
      </c>
      <c r="C3059">
        <v>1900113</v>
      </c>
      <c r="D3059" t="s">
        <v>19</v>
      </c>
      <c r="E3059">
        <f t="shared" si="100"/>
        <v>0</v>
      </c>
      <c r="F3059">
        <f t="shared" si="101"/>
        <v>0</v>
      </c>
    </row>
    <row r="3060" spans="1:6">
      <c r="A3060">
        <v>1901834</v>
      </c>
      <c r="C3060">
        <v>1902232</v>
      </c>
      <c r="D3060" t="s">
        <v>19</v>
      </c>
      <c r="E3060">
        <f t="shared" si="100"/>
        <v>1</v>
      </c>
      <c r="F3060">
        <f t="shared" si="101"/>
        <v>1</v>
      </c>
    </row>
    <row r="3061" spans="1:6">
      <c r="A3061">
        <v>1902229</v>
      </c>
      <c r="C3061">
        <v>1904658</v>
      </c>
      <c r="D3061" t="s">
        <v>19</v>
      </c>
      <c r="E3061">
        <f t="shared" si="100"/>
        <v>0</v>
      </c>
      <c r="F3061">
        <f t="shared" si="101"/>
        <v>0</v>
      </c>
    </row>
    <row r="3062" spans="1:6">
      <c r="A3062">
        <v>1904929</v>
      </c>
      <c r="C3062">
        <v>1905144</v>
      </c>
      <c r="D3062" t="s">
        <v>19</v>
      </c>
      <c r="E3062">
        <f t="shared" si="100"/>
        <v>0</v>
      </c>
      <c r="F3062">
        <f t="shared" si="101"/>
        <v>0</v>
      </c>
    </row>
    <row r="3063" spans="1:6">
      <c r="A3063">
        <v>1905469</v>
      </c>
      <c r="C3063">
        <v>1908315</v>
      </c>
      <c r="D3063" t="s">
        <v>19</v>
      </c>
      <c r="E3063">
        <f t="shared" si="100"/>
        <v>0</v>
      </c>
      <c r="F3063">
        <f t="shared" si="101"/>
        <v>0</v>
      </c>
    </row>
    <row r="3064" spans="1:6">
      <c r="A3064">
        <v>1908653</v>
      </c>
      <c r="C3064">
        <v>1908991</v>
      </c>
      <c r="D3064" t="s">
        <v>19</v>
      </c>
      <c r="E3064">
        <f t="shared" si="100"/>
        <v>1</v>
      </c>
      <c r="F3064">
        <f t="shared" si="101"/>
        <v>0</v>
      </c>
    </row>
    <row r="3065" spans="1:6">
      <c r="A3065">
        <v>1909010</v>
      </c>
      <c r="C3065">
        <v>1909342</v>
      </c>
      <c r="D3065" t="s">
        <v>19</v>
      </c>
      <c r="E3065">
        <f t="shared" si="100"/>
        <v>0</v>
      </c>
      <c r="F3065">
        <f t="shared" si="101"/>
        <v>0</v>
      </c>
    </row>
    <row r="3066" spans="1:6">
      <c r="A3066">
        <v>1910053</v>
      </c>
      <c r="C3066">
        <v>1910388</v>
      </c>
      <c r="D3066" t="s">
        <v>19</v>
      </c>
      <c r="E3066">
        <f t="shared" si="100"/>
        <v>1</v>
      </c>
      <c r="F3066">
        <f t="shared" si="101"/>
        <v>0</v>
      </c>
    </row>
    <row r="3067" spans="1:6">
      <c r="A3067">
        <v>1910401</v>
      </c>
      <c r="C3067">
        <v>1910793</v>
      </c>
      <c r="D3067" t="s">
        <v>19</v>
      </c>
      <c r="E3067">
        <f t="shared" si="100"/>
        <v>0</v>
      </c>
      <c r="F3067">
        <f t="shared" si="101"/>
        <v>0</v>
      </c>
    </row>
    <row r="3068" spans="1:6">
      <c r="A3068">
        <v>1911151</v>
      </c>
      <c r="C3068">
        <v>1912368</v>
      </c>
      <c r="D3068" t="s">
        <v>19</v>
      </c>
      <c r="E3068">
        <f t="shared" si="100"/>
        <v>0</v>
      </c>
      <c r="F3068">
        <f t="shared" si="101"/>
        <v>0</v>
      </c>
    </row>
    <row r="3069" spans="1:6">
      <c r="A3069">
        <v>1912651</v>
      </c>
      <c r="C3069">
        <v>1915536</v>
      </c>
      <c r="D3069" t="s">
        <v>19</v>
      </c>
      <c r="E3069">
        <f t="shared" si="100"/>
        <v>0</v>
      </c>
      <c r="F3069">
        <f t="shared" si="101"/>
        <v>0</v>
      </c>
    </row>
    <row r="3070" spans="1:6">
      <c r="A3070">
        <v>1923640</v>
      </c>
      <c r="C3070">
        <v>1924659</v>
      </c>
      <c r="D3070" t="s">
        <v>19</v>
      </c>
      <c r="E3070">
        <f t="shared" si="100"/>
        <v>0</v>
      </c>
      <c r="F3070">
        <f t="shared" si="101"/>
        <v>0</v>
      </c>
    </row>
    <row r="3071" spans="1:6">
      <c r="A3071">
        <v>1935885</v>
      </c>
      <c r="C3071">
        <v>1937975</v>
      </c>
      <c r="D3071" t="s">
        <v>19</v>
      </c>
      <c r="E3071">
        <f t="shared" si="100"/>
        <v>0</v>
      </c>
      <c r="F3071">
        <f t="shared" si="101"/>
        <v>0</v>
      </c>
    </row>
    <row r="3072" spans="1:6">
      <c r="A3072">
        <v>1938915</v>
      </c>
      <c r="C3072">
        <v>1939154</v>
      </c>
      <c r="D3072" t="s">
        <v>19</v>
      </c>
      <c r="E3072">
        <f t="shared" si="100"/>
        <v>1</v>
      </c>
      <c r="F3072">
        <f t="shared" si="101"/>
        <v>0</v>
      </c>
    </row>
    <row r="3073" spans="1:6">
      <c r="A3073">
        <v>1939204</v>
      </c>
      <c r="C3073">
        <v>1940445</v>
      </c>
      <c r="D3073" t="s">
        <v>19</v>
      </c>
      <c r="E3073">
        <f t="shared" si="100"/>
        <v>0</v>
      </c>
      <c r="F3073">
        <f t="shared" si="101"/>
        <v>0</v>
      </c>
    </row>
    <row r="3074" spans="1:6">
      <c r="A3074">
        <v>1941097</v>
      </c>
      <c r="C3074">
        <v>1943985</v>
      </c>
      <c r="D3074" t="s">
        <v>19</v>
      </c>
      <c r="E3074">
        <f t="shared" si="100"/>
        <v>1</v>
      </c>
      <c r="F3074">
        <f t="shared" si="101"/>
        <v>0</v>
      </c>
    </row>
    <row r="3075" spans="1:6">
      <c r="A3075">
        <v>1944048</v>
      </c>
      <c r="C3075">
        <v>1946747</v>
      </c>
      <c r="D3075" t="s">
        <v>19</v>
      </c>
      <c r="E3075">
        <f t="shared" si="100"/>
        <v>0</v>
      </c>
      <c r="F3075">
        <f t="shared" si="101"/>
        <v>0</v>
      </c>
    </row>
    <row r="3076" spans="1:6">
      <c r="A3076">
        <v>1948680</v>
      </c>
      <c r="C3076">
        <v>1952270</v>
      </c>
      <c r="D3076" t="s">
        <v>19</v>
      </c>
      <c r="E3076">
        <f t="shared" si="100"/>
        <v>0</v>
      </c>
      <c r="F3076">
        <f t="shared" si="101"/>
        <v>0</v>
      </c>
    </row>
    <row r="3077" spans="1:6">
      <c r="A3077">
        <v>1952407</v>
      </c>
      <c r="C3077">
        <v>1953846</v>
      </c>
      <c r="D3077" t="s">
        <v>19</v>
      </c>
      <c r="E3077">
        <f t="shared" si="100"/>
        <v>1</v>
      </c>
      <c r="F3077">
        <f t="shared" si="101"/>
        <v>0</v>
      </c>
    </row>
    <row r="3078" spans="1:6">
      <c r="A3078">
        <v>1953851</v>
      </c>
      <c r="C3078">
        <v>1955185</v>
      </c>
      <c r="D3078" t="s">
        <v>19</v>
      </c>
      <c r="E3078">
        <f t="shared" si="100"/>
        <v>1</v>
      </c>
      <c r="F3078">
        <f t="shared" si="101"/>
        <v>0</v>
      </c>
    </row>
    <row r="3079" spans="1:6">
      <c r="A3079">
        <v>1955192</v>
      </c>
      <c r="C3079">
        <v>1956043</v>
      </c>
      <c r="D3079" t="s">
        <v>19</v>
      </c>
      <c r="E3079">
        <f t="shared" si="100"/>
        <v>1</v>
      </c>
      <c r="F3079">
        <f t="shared" si="101"/>
        <v>1</v>
      </c>
    </row>
    <row r="3080" spans="1:6">
      <c r="A3080">
        <v>1956033</v>
      </c>
      <c r="C3080">
        <v>1956713</v>
      </c>
      <c r="D3080" t="s">
        <v>19</v>
      </c>
      <c r="E3080">
        <f t="shared" si="100"/>
        <v>0</v>
      </c>
      <c r="F3080">
        <f t="shared" si="101"/>
        <v>0</v>
      </c>
    </row>
    <row r="3081" spans="1:6">
      <c r="A3081">
        <v>1956973</v>
      </c>
      <c r="C3081">
        <v>1957368</v>
      </c>
      <c r="D3081" t="s">
        <v>19</v>
      </c>
      <c r="E3081">
        <f t="shared" si="100"/>
        <v>0</v>
      </c>
      <c r="F3081">
        <f t="shared" si="101"/>
        <v>0</v>
      </c>
    </row>
    <row r="3082" spans="1:6">
      <c r="A3082">
        <v>1959803</v>
      </c>
      <c r="C3082">
        <v>1960063</v>
      </c>
      <c r="D3082" t="s">
        <v>19</v>
      </c>
      <c r="E3082">
        <f t="shared" si="100"/>
        <v>0</v>
      </c>
      <c r="F3082">
        <f t="shared" si="101"/>
        <v>0</v>
      </c>
    </row>
    <row r="3083" spans="1:6">
      <c r="A3083">
        <v>1960471</v>
      </c>
      <c r="C3083">
        <v>1961784</v>
      </c>
      <c r="D3083" t="s">
        <v>19</v>
      </c>
      <c r="E3083">
        <f t="shared" si="100"/>
        <v>0</v>
      </c>
      <c r="F3083">
        <f t="shared" si="101"/>
        <v>0</v>
      </c>
    </row>
    <row r="3084" spans="1:6">
      <c r="A3084">
        <v>1969824</v>
      </c>
      <c r="C3084">
        <v>1972484</v>
      </c>
      <c r="D3084" t="s">
        <v>19</v>
      </c>
      <c r="E3084">
        <f t="shared" si="100"/>
        <v>0</v>
      </c>
      <c r="F3084">
        <f t="shared" si="101"/>
        <v>0</v>
      </c>
    </row>
    <row r="3085" spans="1:6">
      <c r="A3085">
        <v>1973002</v>
      </c>
      <c r="C3085">
        <v>1976178</v>
      </c>
      <c r="D3085" t="s">
        <v>19</v>
      </c>
      <c r="E3085">
        <f t="shared" si="100"/>
        <v>0</v>
      </c>
      <c r="F3085">
        <f t="shared" si="101"/>
        <v>0</v>
      </c>
    </row>
    <row r="3086" spans="1:6">
      <c r="A3086">
        <v>1978710</v>
      </c>
      <c r="C3086">
        <v>1979558</v>
      </c>
      <c r="D3086" t="s">
        <v>19</v>
      </c>
      <c r="E3086">
        <f t="shared" si="100"/>
        <v>0</v>
      </c>
      <c r="F3086">
        <f t="shared" si="101"/>
        <v>0</v>
      </c>
    </row>
    <row r="3087" spans="1:6">
      <c r="A3087">
        <v>1982012</v>
      </c>
      <c r="C3087">
        <v>1983373</v>
      </c>
      <c r="D3087" t="s">
        <v>19</v>
      </c>
      <c r="E3087">
        <f t="shared" si="100"/>
        <v>0</v>
      </c>
      <c r="F3087">
        <f t="shared" si="101"/>
        <v>0</v>
      </c>
    </row>
    <row r="3088" spans="1:6">
      <c r="A3088">
        <v>1984443</v>
      </c>
      <c r="C3088">
        <v>1984982</v>
      </c>
      <c r="D3088" t="s">
        <v>19</v>
      </c>
      <c r="E3088">
        <f t="shared" si="100"/>
        <v>0</v>
      </c>
      <c r="F3088">
        <f t="shared" si="101"/>
        <v>0</v>
      </c>
    </row>
    <row r="3089" spans="1:6">
      <c r="A3089">
        <v>1985171</v>
      </c>
      <c r="C3089">
        <v>1986847</v>
      </c>
      <c r="D3089" t="s">
        <v>19</v>
      </c>
      <c r="E3089">
        <f t="shared" si="100"/>
        <v>0</v>
      </c>
      <c r="F3089">
        <f t="shared" si="101"/>
        <v>0</v>
      </c>
    </row>
    <row r="3090" spans="1:6">
      <c r="A3090">
        <v>1988711</v>
      </c>
      <c r="C3090">
        <v>1990219</v>
      </c>
      <c r="D3090" t="s">
        <v>19</v>
      </c>
      <c r="E3090">
        <f t="shared" si="100"/>
        <v>0</v>
      </c>
      <c r="F3090">
        <f t="shared" si="101"/>
        <v>0</v>
      </c>
    </row>
    <row r="3091" spans="1:6">
      <c r="A3091">
        <v>1990442</v>
      </c>
      <c r="C3091">
        <v>1990747</v>
      </c>
      <c r="D3091" t="s">
        <v>19</v>
      </c>
      <c r="E3091">
        <f t="shared" si="100"/>
        <v>1</v>
      </c>
      <c r="F3091">
        <f t="shared" si="101"/>
        <v>0</v>
      </c>
    </row>
    <row r="3092" spans="1:6">
      <c r="A3092">
        <v>1990792</v>
      </c>
      <c r="C3092">
        <v>1991310</v>
      </c>
      <c r="D3092" t="s">
        <v>19</v>
      </c>
      <c r="E3092">
        <f t="shared" si="100"/>
        <v>0</v>
      </c>
      <c r="F3092">
        <f t="shared" si="101"/>
        <v>0</v>
      </c>
    </row>
    <row r="3093" spans="1:6">
      <c r="A3093">
        <v>1992098</v>
      </c>
      <c r="C3093">
        <v>1994965</v>
      </c>
      <c r="D3093" t="s">
        <v>19</v>
      </c>
      <c r="E3093">
        <f t="shared" si="100"/>
        <v>0</v>
      </c>
      <c r="F3093">
        <f t="shared" si="101"/>
        <v>0</v>
      </c>
    </row>
    <row r="3094" spans="1:6">
      <c r="A3094">
        <v>1995905</v>
      </c>
      <c r="C3094">
        <v>1996348</v>
      </c>
      <c r="D3094" t="s">
        <v>19</v>
      </c>
      <c r="E3094">
        <f t="shared" si="100"/>
        <v>1</v>
      </c>
      <c r="F3094">
        <f t="shared" si="101"/>
        <v>0</v>
      </c>
    </row>
    <row r="3095" spans="1:6">
      <c r="A3095">
        <v>1996405</v>
      </c>
      <c r="C3095">
        <v>1996638</v>
      </c>
      <c r="D3095" t="s">
        <v>19</v>
      </c>
      <c r="E3095">
        <f t="shared" si="100"/>
        <v>0</v>
      </c>
      <c r="F3095">
        <f t="shared" si="101"/>
        <v>0</v>
      </c>
    </row>
    <row r="3096" spans="1:6">
      <c r="A3096">
        <v>1996878</v>
      </c>
      <c r="C3096">
        <v>1997207</v>
      </c>
      <c r="D3096" t="s">
        <v>19</v>
      </c>
      <c r="E3096">
        <f t="shared" si="100"/>
        <v>0</v>
      </c>
      <c r="F3096">
        <f t="shared" si="101"/>
        <v>0</v>
      </c>
    </row>
    <row r="3097" spans="1:6">
      <c r="A3097">
        <v>1997406</v>
      </c>
      <c r="C3097">
        <v>1997819</v>
      </c>
      <c r="D3097" t="s">
        <v>19</v>
      </c>
      <c r="E3097">
        <f t="shared" si="100"/>
        <v>0</v>
      </c>
      <c r="F3097">
        <f t="shared" si="101"/>
        <v>0</v>
      </c>
    </row>
    <row r="3098" spans="1:6">
      <c r="A3098">
        <v>1998360</v>
      </c>
      <c r="C3098">
        <v>2000036</v>
      </c>
      <c r="D3098" t="s">
        <v>19</v>
      </c>
      <c r="E3098">
        <f t="shared" si="100"/>
        <v>0</v>
      </c>
      <c r="F3098">
        <f t="shared" si="101"/>
        <v>0</v>
      </c>
    </row>
    <row r="3099" spans="1:6">
      <c r="A3099">
        <v>2000194</v>
      </c>
      <c r="C3099">
        <v>2001168</v>
      </c>
      <c r="D3099" t="s">
        <v>19</v>
      </c>
      <c r="E3099">
        <f t="shared" si="100"/>
        <v>0</v>
      </c>
      <c r="F3099">
        <f t="shared" si="101"/>
        <v>0</v>
      </c>
    </row>
    <row r="3100" spans="1:6">
      <c r="A3100">
        <v>2001515</v>
      </c>
      <c r="C3100">
        <v>2002555</v>
      </c>
      <c r="D3100" t="s">
        <v>19</v>
      </c>
      <c r="E3100">
        <f t="shared" si="100"/>
        <v>0</v>
      </c>
      <c r="F3100">
        <f t="shared" si="101"/>
        <v>0</v>
      </c>
    </row>
    <row r="3101" spans="1:6">
      <c r="A3101">
        <v>2002736</v>
      </c>
      <c r="C3101">
        <v>2003419</v>
      </c>
      <c r="D3101" t="s">
        <v>19</v>
      </c>
      <c r="E3101">
        <f t="shared" si="100"/>
        <v>1</v>
      </c>
      <c r="F3101">
        <f t="shared" si="101"/>
        <v>0</v>
      </c>
    </row>
    <row r="3102" spans="1:6">
      <c r="A3102">
        <v>2003430</v>
      </c>
      <c r="C3102">
        <v>2003867</v>
      </c>
      <c r="D3102" t="s">
        <v>19</v>
      </c>
      <c r="E3102">
        <f t="shared" si="100"/>
        <v>0</v>
      </c>
      <c r="F3102">
        <f t="shared" si="101"/>
        <v>0</v>
      </c>
    </row>
    <row r="3103" spans="1:6">
      <c r="A3103">
        <v>2003999</v>
      </c>
      <c r="C3103">
        <v>2004703</v>
      </c>
      <c r="D3103" t="s">
        <v>19</v>
      </c>
      <c r="E3103">
        <f t="shared" ref="E3103:E3166" si="102">IF(A3104-C3103&lt;100,1,0)</f>
        <v>0</v>
      </c>
      <c r="F3103">
        <f t="shared" si="101"/>
        <v>0</v>
      </c>
    </row>
    <row r="3104" spans="1:6">
      <c r="A3104">
        <v>2005901</v>
      </c>
      <c r="C3104">
        <v>2007190</v>
      </c>
      <c r="D3104" t="s">
        <v>19</v>
      </c>
      <c r="E3104">
        <f t="shared" si="102"/>
        <v>0</v>
      </c>
      <c r="F3104">
        <f t="shared" ref="F3104:F3167" si="103">IF(A3105-C3104&lt;0,1,0)</f>
        <v>0</v>
      </c>
    </row>
    <row r="3105" spans="1:6">
      <c r="A3105">
        <v>2008039</v>
      </c>
      <c r="C3105">
        <v>2009208</v>
      </c>
      <c r="D3105" t="s">
        <v>19</v>
      </c>
      <c r="E3105">
        <f t="shared" si="102"/>
        <v>0</v>
      </c>
      <c r="F3105">
        <f t="shared" si="103"/>
        <v>0</v>
      </c>
    </row>
    <row r="3106" spans="1:6">
      <c r="A3106">
        <v>2010696</v>
      </c>
      <c r="C3106">
        <v>2011340</v>
      </c>
      <c r="D3106" t="s">
        <v>19</v>
      </c>
      <c r="E3106">
        <f t="shared" si="102"/>
        <v>0</v>
      </c>
      <c r="F3106">
        <f t="shared" si="103"/>
        <v>0</v>
      </c>
    </row>
    <row r="3107" spans="1:6">
      <c r="A3107">
        <v>2013404</v>
      </c>
      <c r="C3107">
        <v>2015923</v>
      </c>
      <c r="D3107" t="s">
        <v>19</v>
      </c>
      <c r="E3107">
        <f t="shared" si="102"/>
        <v>0</v>
      </c>
      <c r="F3107">
        <f t="shared" si="103"/>
        <v>0</v>
      </c>
    </row>
    <row r="3108" spans="1:6">
      <c r="A3108">
        <v>2016050</v>
      </c>
      <c r="C3108">
        <v>2016436</v>
      </c>
      <c r="D3108" t="s">
        <v>19</v>
      </c>
      <c r="E3108">
        <f t="shared" si="102"/>
        <v>0</v>
      </c>
      <c r="F3108">
        <f t="shared" si="103"/>
        <v>0</v>
      </c>
    </row>
    <row r="3109" spans="1:6">
      <c r="A3109">
        <v>2022284</v>
      </c>
      <c r="C3109">
        <v>2022754</v>
      </c>
      <c r="D3109" t="s">
        <v>19</v>
      </c>
      <c r="E3109">
        <f t="shared" si="102"/>
        <v>0</v>
      </c>
      <c r="F3109">
        <f t="shared" si="103"/>
        <v>0</v>
      </c>
    </row>
    <row r="3110" spans="1:6">
      <c r="A3110">
        <v>2023960</v>
      </c>
      <c r="C3110">
        <v>2024694</v>
      </c>
      <c r="D3110" t="s">
        <v>19</v>
      </c>
      <c r="E3110">
        <f t="shared" si="102"/>
        <v>0</v>
      </c>
      <c r="F3110">
        <f t="shared" si="103"/>
        <v>0</v>
      </c>
    </row>
    <row r="3111" spans="1:6">
      <c r="A3111">
        <v>2026306</v>
      </c>
      <c r="C3111">
        <v>2026533</v>
      </c>
      <c r="D3111" t="s">
        <v>19</v>
      </c>
      <c r="E3111">
        <f t="shared" si="102"/>
        <v>0</v>
      </c>
      <c r="F3111">
        <f t="shared" si="103"/>
        <v>0</v>
      </c>
    </row>
    <row r="3112" spans="1:6">
      <c r="A3112">
        <v>2026980</v>
      </c>
      <c r="C3112">
        <v>2027876</v>
      </c>
      <c r="D3112" t="s">
        <v>19</v>
      </c>
      <c r="E3112">
        <f t="shared" si="102"/>
        <v>0</v>
      </c>
      <c r="F3112">
        <f t="shared" si="103"/>
        <v>0</v>
      </c>
    </row>
    <row r="3113" spans="1:6">
      <c r="A3113">
        <v>2031478</v>
      </c>
      <c r="C3113">
        <v>2032599</v>
      </c>
      <c r="D3113" t="s">
        <v>19</v>
      </c>
      <c r="E3113">
        <f t="shared" si="102"/>
        <v>0</v>
      </c>
      <c r="F3113">
        <f t="shared" si="103"/>
        <v>0</v>
      </c>
    </row>
    <row r="3114" spans="1:6">
      <c r="A3114">
        <v>2033512</v>
      </c>
      <c r="C3114">
        <v>2033721</v>
      </c>
      <c r="D3114" t="s">
        <v>19</v>
      </c>
      <c r="E3114">
        <f t="shared" si="102"/>
        <v>1</v>
      </c>
      <c r="F3114">
        <f t="shared" si="103"/>
        <v>1</v>
      </c>
    </row>
    <row r="3115" spans="1:6">
      <c r="A3115">
        <v>2033718</v>
      </c>
      <c r="C3115">
        <v>2033981</v>
      </c>
      <c r="D3115" t="s">
        <v>19</v>
      </c>
      <c r="E3115">
        <f t="shared" si="102"/>
        <v>0</v>
      </c>
      <c r="F3115">
        <f t="shared" si="103"/>
        <v>0</v>
      </c>
    </row>
    <row r="3116" spans="1:6">
      <c r="A3116">
        <v>2036474</v>
      </c>
      <c r="C3116">
        <v>2037151</v>
      </c>
      <c r="D3116" t="s">
        <v>19</v>
      </c>
      <c r="E3116">
        <f t="shared" si="102"/>
        <v>0</v>
      </c>
      <c r="F3116">
        <f t="shared" si="103"/>
        <v>0</v>
      </c>
    </row>
    <row r="3117" spans="1:6">
      <c r="A3117">
        <v>2037452</v>
      </c>
      <c r="C3117">
        <v>2038330</v>
      </c>
      <c r="D3117" t="s">
        <v>19</v>
      </c>
      <c r="E3117">
        <f t="shared" si="102"/>
        <v>0</v>
      </c>
      <c r="F3117">
        <f t="shared" si="103"/>
        <v>0</v>
      </c>
    </row>
    <row r="3118" spans="1:6">
      <c r="A3118">
        <v>2039813</v>
      </c>
      <c r="C3118">
        <v>2040466</v>
      </c>
      <c r="D3118" t="s">
        <v>19</v>
      </c>
      <c r="E3118">
        <f t="shared" si="102"/>
        <v>0</v>
      </c>
      <c r="F3118">
        <f t="shared" si="103"/>
        <v>0</v>
      </c>
    </row>
    <row r="3119" spans="1:6">
      <c r="A3119">
        <v>2040583</v>
      </c>
      <c r="C3119">
        <v>2041011</v>
      </c>
      <c r="D3119" t="s">
        <v>19</v>
      </c>
      <c r="E3119">
        <f t="shared" si="102"/>
        <v>0</v>
      </c>
      <c r="F3119">
        <f t="shared" si="103"/>
        <v>0</v>
      </c>
    </row>
    <row r="3120" spans="1:6">
      <c r="A3120">
        <v>2041455</v>
      </c>
      <c r="C3120">
        <v>2042084</v>
      </c>
      <c r="D3120" t="s">
        <v>19</v>
      </c>
      <c r="E3120">
        <f t="shared" si="102"/>
        <v>0</v>
      </c>
      <c r="F3120">
        <f t="shared" si="103"/>
        <v>0</v>
      </c>
    </row>
    <row r="3121" spans="1:6">
      <c r="A3121">
        <v>2044406</v>
      </c>
      <c r="C3121">
        <v>2044771</v>
      </c>
      <c r="D3121" t="s">
        <v>19</v>
      </c>
      <c r="E3121">
        <f t="shared" si="102"/>
        <v>0</v>
      </c>
      <c r="F3121">
        <f t="shared" si="103"/>
        <v>0</v>
      </c>
    </row>
    <row r="3122" spans="1:6">
      <c r="A3122">
        <v>2045002</v>
      </c>
      <c r="C3122">
        <v>2045424</v>
      </c>
      <c r="D3122" t="s">
        <v>19</v>
      </c>
      <c r="E3122">
        <f t="shared" si="102"/>
        <v>0</v>
      </c>
      <c r="F3122">
        <f t="shared" si="103"/>
        <v>0</v>
      </c>
    </row>
    <row r="3123" spans="1:6">
      <c r="A3123">
        <v>2046993</v>
      </c>
      <c r="C3123">
        <v>2047688</v>
      </c>
      <c r="D3123" t="s">
        <v>19</v>
      </c>
      <c r="E3123">
        <f t="shared" si="102"/>
        <v>0</v>
      </c>
      <c r="F3123">
        <f t="shared" si="103"/>
        <v>0</v>
      </c>
    </row>
    <row r="3124" spans="1:6">
      <c r="A3124">
        <v>2048705</v>
      </c>
      <c r="C3124">
        <v>2049928</v>
      </c>
      <c r="D3124" t="s">
        <v>19</v>
      </c>
      <c r="E3124">
        <f t="shared" si="102"/>
        <v>0</v>
      </c>
      <c r="F3124">
        <f t="shared" si="103"/>
        <v>0</v>
      </c>
    </row>
    <row r="3125" spans="1:6">
      <c r="A3125">
        <v>2050465</v>
      </c>
      <c r="C3125">
        <v>2051430</v>
      </c>
      <c r="D3125" t="s">
        <v>19</v>
      </c>
      <c r="E3125">
        <f t="shared" si="102"/>
        <v>0</v>
      </c>
      <c r="F3125">
        <f t="shared" si="103"/>
        <v>0</v>
      </c>
    </row>
    <row r="3126" spans="1:6">
      <c r="A3126">
        <v>2051782</v>
      </c>
      <c r="C3126">
        <v>2052249</v>
      </c>
      <c r="D3126" t="s">
        <v>19</v>
      </c>
      <c r="E3126">
        <f t="shared" si="102"/>
        <v>0</v>
      </c>
      <c r="F3126">
        <f t="shared" si="103"/>
        <v>0</v>
      </c>
    </row>
    <row r="3127" spans="1:6">
      <c r="A3127">
        <v>2052881</v>
      </c>
      <c r="C3127">
        <v>2054050</v>
      </c>
      <c r="D3127" t="s">
        <v>19</v>
      </c>
      <c r="E3127">
        <f t="shared" si="102"/>
        <v>0</v>
      </c>
      <c r="F3127">
        <f t="shared" si="103"/>
        <v>0</v>
      </c>
    </row>
    <row r="3128" spans="1:6">
      <c r="A3128">
        <v>2058677</v>
      </c>
      <c r="C3128">
        <v>2059861</v>
      </c>
      <c r="D3128" t="s">
        <v>19</v>
      </c>
      <c r="E3128">
        <f t="shared" si="102"/>
        <v>0</v>
      </c>
      <c r="F3128">
        <f t="shared" si="103"/>
        <v>0</v>
      </c>
    </row>
    <row r="3129" spans="1:6">
      <c r="A3129">
        <v>2063777</v>
      </c>
      <c r="C3129">
        <v>2064814</v>
      </c>
      <c r="D3129" t="s">
        <v>19</v>
      </c>
      <c r="E3129">
        <f t="shared" si="102"/>
        <v>0</v>
      </c>
      <c r="F3129">
        <f t="shared" si="103"/>
        <v>0</v>
      </c>
    </row>
    <row r="3130" spans="1:6">
      <c r="A3130">
        <v>2065405</v>
      </c>
      <c r="C3130">
        <v>2068038</v>
      </c>
      <c r="D3130" t="s">
        <v>19</v>
      </c>
      <c r="E3130">
        <f t="shared" si="102"/>
        <v>0</v>
      </c>
      <c r="F3130">
        <f t="shared" si="103"/>
        <v>0</v>
      </c>
    </row>
    <row r="3131" spans="1:6">
      <c r="A3131">
        <v>2068396</v>
      </c>
      <c r="C3131">
        <v>2069535</v>
      </c>
      <c r="D3131" t="s">
        <v>19</v>
      </c>
      <c r="E3131">
        <f t="shared" si="102"/>
        <v>0</v>
      </c>
      <c r="F3131">
        <f t="shared" si="103"/>
        <v>0</v>
      </c>
    </row>
    <row r="3132" spans="1:6">
      <c r="A3132">
        <v>2074213</v>
      </c>
      <c r="C3132">
        <v>2075256</v>
      </c>
      <c r="D3132" t="s">
        <v>19</v>
      </c>
      <c r="E3132">
        <f t="shared" si="102"/>
        <v>0</v>
      </c>
      <c r="F3132">
        <f t="shared" si="103"/>
        <v>0</v>
      </c>
    </row>
    <row r="3133" spans="1:6">
      <c r="A3133">
        <v>2075733</v>
      </c>
      <c r="C3133">
        <v>2076269</v>
      </c>
      <c r="D3133" t="s">
        <v>19</v>
      </c>
      <c r="E3133">
        <f t="shared" si="102"/>
        <v>0</v>
      </c>
      <c r="F3133">
        <f t="shared" si="103"/>
        <v>0</v>
      </c>
    </row>
    <row r="3134" spans="1:6">
      <c r="A3134">
        <v>2077902</v>
      </c>
      <c r="C3134">
        <v>2078426</v>
      </c>
      <c r="D3134" t="s">
        <v>19</v>
      </c>
      <c r="E3134">
        <f t="shared" si="102"/>
        <v>0</v>
      </c>
      <c r="F3134">
        <f t="shared" si="103"/>
        <v>0</v>
      </c>
    </row>
    <row r="3135" spans="1:6">
      <c r="A3135">
        <v>2080131</v>
      </c>
      <c r="C3135">
        <v>2080379</v>
      </c>
      <c r="D3135" t="s">
        <v>19</v>
      </c>
      <c r="E3135">
        <f t="shared" si="102"/>
        <v>0</v>
      </c>
      <c r="F3135">
        <f t="shared" si="103"/>
        <v>0</v>
      </c>
    </row>
    <row r="3136" spans="1:6">
      <c r="A3136">
        <v>2082408</v>
      </c>
      <c r="C3136">
        <v>2082890</v>
      </c>
      <c r="D3136" t="s">
        <v>19</v>
      </c>
      <c r="E3136">
        <f t="shared" si="102"/>
        <v>0</v>
      </c>
      <c r="F3136">
        <f t="shared" si="103"/>
        <v>0</v>
      </c>
    </row>
    <row r="3137" spans="1:6">
      <c r="A3137">
        <v>2083118</v>
      </c>
      <c r="C3137">
        <v>2083390</v>
      </c>
      <c r="D3137" t="s">
        <v>19</v>
      </c>
      <c r="E3137">
        <f t="shared" si="102"/>
        <v>0</v>
      </c>
      <c r="F3137">
        <f t="shared" si="103"/>
        <v>0</v>
      </c>
    </row>
    <row r="3138" spans="1:6">
      <c r="A3138">
        <v>2096295</v>
      </c>
      <c r="C3138">
        <v>2097500</v>
      </c>
      <c r="D3138" t="s">
        <v>19</v>
      </c>
      <c r="E3138">
        <f t="shared" si="102"/>
        <v>1</v>
      </c>
      <c r="F3138">
        <f t="shared" si="103"/>
        <v>0</v>
      </c>
    </row>
    <row r="3139" spans="1:6">
      <c r="A3139">
        <v>2097561</v>
      </c>
      <c r="C3139">
        <v>2098493</v>
      </c>
      <c r="D3139" t="s">
        <v>19</v>
      </c>
      <c r="E3139">
        <f t="shared" si="102"/>
        <v>1</v>
      </c>
      <c r="F3139">
        <f t="shared" si="103"/>
        <v>0</v>
      </c>
    </row>
    <row r="3140" spans="1:6">
      <c r="A3140">
        <v>2098570</v>
      </c>
      <c r="C3140">
        <v>2099661</v>
      </c>
      <c r="D3140" t="s">
        <v>19</v>
      </c>
      <c r="E3140">
        <f t="shared" si="102"/>
        <v>0</v>
      </c>
      <c r="F3140">
        <f t="shared" si="103"/>
        <v>0</v>
      </c>
    </row>
    <row r="3141" spans="1:6">
      <c r="A3141">
        <v>2101580</v>
      </c>
      <c r="C3141">
        <v>2102476</v>
      </c>
      <c r="D3141" t="s">
        <v>19</v>
      </c>
      <c r="E3141">
        <f t="shared" si="102"/>
        <v>0</v>
      </c>
      <c r="F3141">
        <f t="shared" si="103"/>
        <v>0</v>
      </c>
    </row>
    <row r="3142" spans="1:6">
      <c r="A3142">
        <v>2104808</v>
      </c>
      <c r="C3142">
        <v>2106286</v>
      </c>
      <c r="D3142" t="s">
        <v>19</v>
      </c>
      <c r="E3142">
        <f t="shared" si="102"/>
        <v>1</v>
      </c>
      <c r="F3142">
        <f t="shared" si="103"/>
        <v>1</v>
      </c>
    </row>
    <row r="3143" spans="1:6">
      <c r="A3143">
        <v>2106234</v>
      </c>
      <c r="C3143">
        <v>2107253</v>
      </c>
      <c r="D3143" t="s">
        <v>19</v>
      </c>
      <c r="E3143">
        <f t="shared" si="102"/>
        <v>1</v>
      </c>
      <c r="F3143">
        <f t="shared" si="103"/>
        <v>0</v>
      </c>
    </row>
    <row r="3144" spans="1:6">
      <c r="A3144">
        <v>2107279</v>
      </c>
      <c r="C3144">
        <v>2107953</v>
      </c>
      <c r="D3144" t="s">
        <v>19</v>
      </c>
      <c r="E3144">
        <f t="shared" si="102"/>
        <v>0</v>
      </c>
      <c r="F3144">
        <f t="shared" si="103"/>
        <v>0</v>
      </c>
    </row>
    <row r="3145" spans="1:6">
      <c r="A3145">
        <v>2125596</v>
      </c>
      <c r="C3145">
        <v>2125958</v>
      </c>
      <c r="D3145" t="s">
        <v>19</v>
      </c>
      <c r="E3145">
        <f t="shared" si="102"/>
        <v>0</v>
      </c>
      <c r="F3145">
        <f t="shared" si="103"/>
        <v>0</v>
      </c>
    </row>
    <row r="3146" spans="1:6">
      <c r="A3146">
        <v>2178213</v>
      </c>
      <c r="C3146">
        <v>2178911</v>
      </c>
      <c r="D3146" t="s">
        <v>19</v>
      </c>
      <c r="E3146">
        <f t="shared" si="102"/>
        <v>0</v>
      </c>
      <c r="F3146">
        <f t="shared" si="103"/>
        <v>0</v>
      </c>
    </row>
    <row r="3147" spans="1:6">
      <c r="A3147">
        <v>2179355</v>
      </c>
      <c r="C3147">
        <v>2180017</v>
      </c>
      <c r="D3147" t="s">
        <v>19</v>
      </c>
      <c r="E3147">
        <f t="shared" si="102"/>
        <v>0</v>
      </c>
      <c r="F3147">
        <f t="shared" si="103"/>
        <v>0</v>
      </c>
    </row>
    <row r="3148" spans="1:6">
      <c r="A3148">
        <v>2186046</v>
      </c>
      <c r="C3148">
        <v>2186258</v>
      </c>
      <c r="D3148" t="s">
        <v>19</v>
      </c>
      <c r="E3148">
        <f t="shared" si="102"/>
        <v>0</v>
      </c>
      <c r="F3148">
        <f t="shared" si="103"/>
        <v>0</v>
      </c>
    </row>
    <row r="3149" spans="1:6">
      <c r="A3149">
        <v>2190191</v>
      </c>
      <c r="C3149">
        <v>2190661</v>
      </c>
      <c r="D3149" t="s">
        <v>19</v>
      </c>
      <c r="E3149">
        <f t="shared" si="102"/>
        <v>0</v>
      </c>
      <c r="F3149">
        <f t="shared" si="103"/>
        <v>0</v>
      </c>
    </row>
    <row r="3150" spans="1:6">
      <c r="A3150">
        <v>2192255</v>
      </c>
      <c r="C3150">
        <v>2193790</v>
      </c>
      <c r="D3150" t="s">
        <v>19</v>
      </c>
      <c r="E3150">
        <f t="shared" si="102"/>
        <v>0</v>
      </c>
      <c r="F3150">
        <f t="shared" si="103"/>
        <v>0</v>
      </c>
    </row>
    <row r="3151" spans="1:6">
      <c r="A3151">
        <v>2194808</v>
      </c>
      <c r="C3151">
        <v>2195473</v>
      </c>
      <c r="D3151" t="s">
        <v>19</v>
      </c>
      <c r="E3151">
        <f t="shared" si="102"/>
        <v>0</v>
      </c>
      <c r="F3151">
        <f t="shared" si="103"/>
        <v>0</v>
      </c>
    </row>
    <row r="3152" spans="1:6">
      <c r="A3152">
        <v>2199790</v>
      </c>
      <c r="C3152">
        <v>2201076</v>
      </c>
      <c r="D3152" t="s">
        <v>19</v>
      </c>
      <c r="E3152">
        <f t="shared" si="102"/>
        <v>0</v>
      </c>
      <c r="F3152">
        <f t="shared" si="103"/>
        <v>0</v>
      </c>
    </row>
    <row r="3153" spans="1:6">
      <c r="A3153">
        <v>2203149</v>
      </c>
      <c r="C3153">
        <v>2203646</v>
      </c>
      <c r="D3153" t="s">
        <v>19</v>
      </c>
      <c r="E3153">
        <f t="shared" si="102"/>
        <v>0</v>
      </c>
      <c r="F3153">
        <f t="shared" si="103"/>
        <v>0</v>
      </c>
    </row>
    <row r="3154" spans="1:6">
      <c r="A3154">
        <v>2204499</v>
      </c>
      <c r="C3154">
        <v>2205944</v>
      </c>
      <c r="D3154" t="s">
        <v>19</v>
      </c>
      <c r="E3154">
        <f t="shared" si="102"/>
        <v>1</v>
      </c>
      <c r="F3154">
        <f t="shared" si="103"/>
        <v>0</v>
      </c>
    </row>
    <row r="3155" spans="1:6">
      <c r="A3155">
        <v>2205983</v>
      </c>
      <c r="C3155">
        <v>2206426</v>
      </c>
      <c r="D3155" t="s">
        <v>19</v>
      </c>
      <c r="E3155">
        <f t="shared" si="102"/>
        <v>0</v>
      </c>
      <c r="F3155">
        <f t="shared" si="103"/>
        <v>0</v>
      </c>
    </row>
    <row r="3156" spans="1:6">
      <c r="A3156">
        <v>2206887</v>
      </c>
      <c r="C3156">
        <v>2207309</v>
      </c>
      <c r="D3156" t="s">
        <v>19</v>
      </c>
      <c r="E3156">
        <f t="shared" si="102"/>
        <v>0</v>
      </c>
      <c r="F3156">
        <f t="shared" si="103"/>
        <v>0</v>
      </c>
    </row>
    <row r="3157" spans="1:6">
      <c r="A3157">
        <v>2207949</v>
      </c>
      <c r="C3157">
        <v>2208746</v>
      </c>
      <c r="D3157" t="s">
        <v>19</v>
      </c>
      <c r="E3157">
        <f t="shared" si="102"/>
        <v>0</v>
      </c>
      <c r="F3157">
        <f t="shared" si="103"/>
        <v>0</v>
      </c>
    </row>
    <row r="3158" spans="1:6">
      <c r="A3158">
        <v>2208861</v>
      </c>
      <c r="C3158">
        <v>2209280</v>
      </c>
      <c r="D3158" t="s">
        <v>19</v>
      </c>
      <c r="E3158">
        <f t="shared" si="102"/>
        <v>0</v>
      </c>
      <c r="F3158">
        <f t="shared" si="103"/>
        <v>0</v>
      </c>
    </row>
    <row r="3159" spans="1:6">
      <c r="A3159">
        <v>2214810</v>
      </c>
      <c r="C3159">
        <v>2216471</v>
      </c>
      <c r="D3159" t="s">
        <v>19</v>
      </c>
      <c r="E3159">
        <f t="shared" si="102"/>
        <v>0</v>
      </c>
      <c r="F3159">
        <f t="shared" si="103"/>
        <v>0</v>
      </c>
    </row>
    <row r="3160" spans="1:6">
      <c r="A3160">
        <v>2217317</v>
      </c>
      <c r="C3160">
        <v>2217685</v>
      </c>
      <c r="D3160" t="s">
        <v>19</v>
      </c>
      <c r="E3160">
        <f t="shared" si="102"/>
        <v>0</v>
      </c>
      <c r="F3160">
        <f t="shared" si="103"/>
        <v>0</v>
      </c>
    </row>
    <row r="3161" spans="1:6">
      <c r="A3161">
        <v>2221503</v>
      </c>
      <c r="C3161">
        <v>2221838</v>
      </c>
      <c r="D3161" t="s">
        <v>19</v>
      </c>
      <c r="E3161">
        <f t="shared" si="102"/>
        <v>0</v>
      </c>
      <c r="F3161">
        <f t="shared" si="103"/>
        <v>0</v>
      </c>
    </row>
    <row r="3162" spans="1:6">
      <c r="A3162">
        <v>2222568</v>
      </c>
      <c r="C3162">
        <v>2222786</v>
      </c>
      <c r="D3162" t="s">
        <v>19</v>
      </c>
      <c r="E3162">
        <f t="shared" si="102"/>
        <v>0</v>
      </c>
      <c r="F3162">
        <f t="shared" si="103"/>
        <v>0</v>
      </c>
    </row>
    <row r="3163" spans="1:6">
      <c r="A3163">
        <v>2223702</v>
      </c>
      <c r="C3163">
        <v>2223938</v>
      </c>
      <c r="D3163" t="s">
        <v>19</v>
      </c>
      <c r="E3163">
        <f t="shared" si="102"/>
        <v>0</v>
      </c>
      <c r="F3163">
        <f t="shared" si="103"/>
        <v>0</v>
      </c>
    </row>
    <row r="3164" spans="1:6">
      <c r="A3164">
        <v>2224407</v>
      </c>
      <c r="C3164">
        <v>2226230</v>
      </c>
      <c r="D3164" t="s">
        <v>19</v>
      </c>
      <c r="E3164">
        <f t="shared" si="102"/>
        <v>0</v>
      </c>
      <c r="F3164">
        <f t="shared" si="103"/>
        <v>0</v>
      </c>
    </row>
    <row r="3165" spans="1:6">
      <c r="A3165">
        <v>2228279</v>
      </c>
      <c r="C3165">
        <v>2228599</v>
      </c>
      <c r="D3165" t="s">
        <v>19</v>
      </c>
      <c r="E3165">
        <f t="shared" si="102"/>
        <v>0</v>
      </c>
      <c r="F3165">
        <f t="shared" si="103"/>
        <v>0</v>
      </c>
    </row>
    <row r="3166" spans="1:6">
      <c r="A3166">
        <v>2229030</v>
      </c>
      <c r="C3166">
        <v>2229680</v>
      </c>
      <c r="D3166" t="s">
        <v>19</v>
      </c>
      <c r="E3166">
        <f t="shared" si="102"/>
        <v>0</v>
      </c>
      <c r="F3166">
        <f t="shared" si="103"/>
        <v>0</v>
      </c>
    </row>
    <row r="3167" spans="1:6">
      <c r="A3167">
        <v>2229799</v>
      </c>
      <c r="C3167">
        <v>2232093</v>
      </c>
      <c r="D3167" t="s">
        <v>19</v>
      </c>
      <c r="E3167">
        <f t="shared" ref="E3167:E3230" si="104">IF(A3168-C3167&lt;100,1,0)</f>
        <v>0</v>
      </c>
      <c r="F3167">
        <f t="shared" si="103"/>
        <v>0</v>
      </c>
    </row>
    <row r="3168" spans="1:6">
      <c r="A3168">
        <v>2234162</v>
      </c>
      <c r="C3168">
        <v>2234725</v>
      </c>
      <c r="D3168" t="s">
        <v>19</v>
      </c>
      <c r="E3168">
        <f t="shared" si="104"/>
        <v>0</v>
      </c>
      <c r="F3168">
        <f t="shared" ref="F3168:F3231" si="105">IF(A3169-C3168&lt;0,1,0)</f>
        <v>0</v>
      </c>
    </row>
    <row r="3169" spans="1:6">
      <c r="A3169">
        <v>2235023</v>
      </c>
      <c r="C3169">
        <v>2236198</v>
      </c>
      <c r="D3169" t="s">
        <v>19</v>
      </c>
      <c r="E3169">
        <f t="shared" si="104"/>
        <v>1</v>
      </c>
      <c r="F3169">
        <f t="shared" si="105"/>
        <v>0</v>
      </c>
    </row>
    <row r="3170" spans="1:6">
      <c r="A3170">
        <v>2236289</v>
      </c>
      <c r="C3170">
        <v>2236753</v>
      </c>
      <c r="D3170" t="s">
        <v>19</v>
      </c>
      <c r="E3170">
        <f t="shared" si="104"/>
        <v>1</v>
      </c>
      <c r="F3170">
        <f t="shared" si="105"/>
        <v>0</v>
      </c>
    </row>
    <row r="3171" spans="1:6">
      <c r="A3171">
        <v>2236794</v>
      </c>
      <c r="C3171">
        <v>2237198</v>
      </c>
      <c r="D3171" t="s">
        <v>19</v>
      </c>
      <c r="E3171">
        <f t="shared" si="104"/>
        <v>1</v>
      </c>
      <c r="F3171">
        <f t="shared" si="105"/>
        <v>0</v>
      </c>
    </row>
    <row r="3172" spans="1:6">
      <c r="A3172">
        <v>2237254</v>
      </c>
      <c r="C3172">
        <v>2238396</v>
      </c>
      <c r="D3172" t="s">
        <v>19</v>
      </c>
      <c r="E3172">
        <f t="shared" si="104"/>
        <v>0</v>
      </c>
      <c r="F3172">
        <f t="shared" si="105"/>
        <v>0</v>
      </c>
    </row>
    <row r="3173" spans="1:6">
      <c r="A3173">
        <v>2239282</v>
      </c>
      <c r="C3173">
        <v>2240784</v>
      </c>
      <c r="D3173" t="s">
        <v>19</v>
      </c>
      <c r="E3173">
        <f t="shared" si="104"/>
        <v>1</v>
      </c>
      <c r="F3173">
        <f t="shared" si="105"/>
        <v>1</v>
      </c>
    </row>
    <row r="3174" spans="1:6">
      <c r="A3174">
        <v>2240781</v>
      </c>
      <c r="C3174">
        <v>2241173</v>
      </c>
      <c r="D3174" t="s">
        <v>19</v>
      </c>
      <c r="E3174">
        <f t="shared" si="104"/>
        <v>0</v>
      </c>
      <c r="F3174">
        <f t="shared" si="105"/>
        <v>0</v>
      </c>
    </row>
    <row r="3175" spans="1:6">
      <c r="A3175">
        <v>2241651</v>
      </c>
      <c r="C3175">
        <v>2241908</v>
      </c>
      <c r="D3175" t="s">
        <v>19</v>
      </c>
      <c r="E3175">
        <f t="shared" si="104"/>
        <v>0</v>
      </c>
      <c r="F3175">
        <f t="shared" si="105"/>
        <v>0</v>
      </c>
    </row>
    <row r="3176" spans="1:6">
      <c r="A3176">
        <v>2242194</v>
      </c>
      <c r="C3176">
        <v>2243000</v>
      </c>
      <c r="D3176" t="s">
        <v>19</v>
      </c>
      <c r="E3176">
        <f t="shared" si="104"/>
        <v>0</v>
      </c>
      <c r="F3176">
        <f t="shared" si="105"/>
        <v>0</v>
      </c>
    </row>
    <row r="3177" spans="1:6">
      <c r="A3177">
        <v>2244239</v>
      </c>
      <c r="C3177">
        <v>2244640</v>
      </c>
      <c r="D3177" t="s">
        <v>19</v>
      </c>
      <c r="E3177">
        <f t="shared" si="104"/>
        <v>0</v>
      </c>
      <c r="F3177">
        <f t="shared" si="105"/>
        <v>0</v>
      </c>
    </row>
    <row r="3178" spans="1:6">
      <c r="A3178">
        <v>2245929</v>
      </c>
      <c r="C3178">
        <v>2247095</v>
      </c>
      <c r="D3178" t="s">
        <v>19</v>
      </c>
      <c r="E3178">
        <f t="shared" si="104"/>
        <v>0</v>
      </c>
      <c r="F3178">
        <f t="shared" si="105"/>
        <v>0</v>
      </c>
    </row>
    <row r="3179" spans="1:6">
      <c r="A3179">
        <v>2248700</v>
      </c>
      <c r="C3179">
        <v>2249476</v>
      </c>
      <c r="D3179" t="s">
        <v>19</v>
      </c>
      <c r="E3179">
        <f t="shared" si="104"/>
        <v>0</v>
      </c>
      <c r="F3179">
        <f t="shared" si="105"/>
        <v>0</v>
      </c>
    </row>
    <row r="3180" spans="1:6">
      <c r="A3180">
        <v>2249916</v>
      </c>
      <c r="C3180">
        <v>2250377</v>
      </c>
      <c r="D3180" t="s">
        <v>19</v>
      </c>
      <c r="E3180">
        <f t="shared" si="104"/>
        <v>0</v>
      </c>
      <c r="F3180">
        <f t="shared" si="105"/>
        <v>0</v>
      </c>
    </row>
    <row r="3181" spans="1:6">
      <c r="A3181">
        <v>2251008</v>
      </c>
      <c r="C3181">
        <v>2251682</v>
      </c>
      <c r="D3181" t="s">
        <v>19</v>
      </c>
      <c r="E3181">
        <f t="shared" si="104"/>
        <v>0</v>
      </c>
      <c r="F3181">
        <f t="shared" si="105"/>
        <v>0</v>
      </c>
    </row>
    <row r="3182" spans="1:6">
      <c r="A3182">
        <v>2255404</v>
      </c>
      <c r="C3182">
        <v>2256237</v>
      </c>
      <c r="D3182" t="s">
        <v>19</v>
      </c>
      <c r="E3182">
        <f t="shared" si="104"/>
        <v>0</v>
      </c>
      <c r="F3182">
        <f t="shared" si="105"/>
        <v>0</v>
      </c>
    </row>
    <row r="3183" spans="1:6">
      <c r="A3183">
        <v>2256750</v>
      </c>
      <c r="C3183">
        <v>2257472</v>
      </c>
      <c r="D3183" t="s">
        <v>19</v>
      </c>
      <c r="E3183">
        <f t="shared" si="104"/>
        <v>0</v>
      </c>
      <c r="F3183">
        <f t="shared" si="105"/>
        <v>0</v>
      </c>
    </row>
    <row r="3184" spans="1:6">
      <c r="A3184">
        <v>2258164</v>
      </c>
      <c r="C3184">
        <v>2259006</v>
      </c>
      <c r="D3184" t="s">
        <v>19</v>
      </c>
      <c r="E3184">
        <f t="shared" si="104"/>
        <v>0</v>
      </c>
      <c r="F3184">
        <f t="shared" si="105"/>
        <v>0</v>
      </c>
    </row>
    <row r="3185" spans="1:6">
      <c r="A3185">
        <v>2270783</v>
      </c>
      <c r="C3185">
        <v>2272141</v>
      </c>
      <c r="D3185" t="s">
        <v>19</v>
      </c>
      <c r="E3185">
        <f t="shared" si="104"/>
        <v>0</v>
      </c>
      <c r="F3185">
        <f t="shared" si="105"/>
        <v>0</v>
      </c>
    </row>
    <row r="3186" spans="1:6">
      <c r="A3186">
        <v>2277219</v>
      </c>
      <c r="C3186">
        <v>2277470</v>
      </c>
      <c r="D3186" t="s">
        <v>19</v>
      </c>
      <c r="E3186">
        <f t="shared" si="104"/>
        <v>0</v>
      </c>
      <c r="F3186">
        <f t="shared" si="105"/>
        <v>0</v>
      </c>
    </row>
    <row r="3187" spans="1:6">
      <c r="A3187">
        <v>2286320</v>
      </c>
      <c r="C3187">
        <v>2287492</v>
      </c>
      <c r="D3187" t="s">
        <v>19</v>
      </c>
      <c r="E3187">
        <f t="shared" si="104"/>
        <v>0</v>
      </c>
      <c r="F3187">
        <f t="shared" si="105"/>
        <v>0</v>
      </c>
    </row>
    <row r="3188" spans="1:6">
      <c r="A3188">
        <v>2290572</v>
      </c>
      <c r="C3188">
        <v>2291822</v>
      </c>
      <c r="D3188" t="s">
        <v>19</v>
      </c>
      <c r="E3188">
        <f t="shared" si="104"/>
        <v>0</v>
      </c>
      <c r="F3188">
        <f t="shared" si="105"/>
        <v>0</v>
      </c>
    </row>
    <row r="3189" spans="1:6">
      <c r="A3189">
        <v>2292249</v>
      </c>
      <c r="C3189">
        <v>2293184</v>
      </c>
      <c r="D3189" t="s">
        <v>19</v>
      </c>
      <c r="E3189">
        <f t="shared" si="104"/>
        <v>0</v>
      </c>
      <c r="F3189">
        <f t="shared" si="105"/>
        <v>0</v>
      </c>
    </row>
    <row r="3190" spans="1:6">
      <c r="A3190">
        <v>2294630</v>
      </c>
      <c r="C3190">
        <v>2296309</v>
      </c>
      <c r="D3190" t="s">
        <v>19</v>
      </c>
      <c r="E3190">
        <f t="shared" si="104"/>
        <v>0</v>
      </c>
      <c r="F3190">
        <f t="shared" si="105"/>
        <v>0</v>
      </c>
    </row>
    <row r="3191" spans="1:6">
      <c r="A3191">
        <v>2303665</v>
      </c>
      <c r="C3191">
        <v>2304183</v>
      </c>
      <c r="D3191" t="s">
        <v>19</v>
      </c>
      <c r="E3191">
        <f t="shared" si="104"/>
        <v>0</v>
      </c>
      <c r="F3191">
        <f t="shared" si="105"/>
        <v>0</v>
      </c>
    </row>
    <row r="3192" spans="1:6">
      <c r="A3192">
        <v>2306715</v>
      </c>
      <c r="C3192">
        <v>2308553</v>
      </c>
      <c r="D3192" t="s">
        <v>19</v>
      </c>
      <c r="E3192">
        <f t="shared" si="104"/>
        <v>0</v>
      </c>
      <c r="F3192">
        <f t="shared" si="105"/>
        <v>0</v>
      </c>
    </row>
    <row r="3193" spans="1:6">
      <c r="A3193">
        <v>2309045</v>
      </c>
      <c r="C3193">
        <v>2309263</v>
      </c>
      <c r="D3193" t="s">
        <v>19</v>
      </c>
      <c r="E3193">
        <f t="shared" si="104"/>
        <v>0</v>
      </c>
      <c r="F3193">
        <f t="shared" si="105"/>
        <v>0</v>
      </c>
    </row>
    <row r="3194" spans="1:6">
      <c r="A3194">
        <v>2309960</v>
      </c>
      <c r="C3194">
        <v>2310880</v>
      </c>
      <c r="D3194" t="s">
        <v>19</v>
      </c>
      <c r="E3194">
        <f t="shared" si="104"/>
        <v>0</v>
      </c>
      <c r="F3194">
        <f t="shared" si="105"/>
        <v>0</v>
      </c>
    </row>
    <row r="3195" spans="1:6">
      <c r="A3195">
        <v>2312911</v>
      </c>
      <c r="C3195">
        <v>2313402</v>
      </c>
      <c r="D3195" t="s">
        <v>19</v>
      </c>
      <c r="E3195">
        <f t="shared" si="104"/>
        <v>0</v>
      </c>
      <c r="F3195">
        <f t="shared" si="105"/>
        <v>0</v>
      </c>
    </row>
    <row r="3196" spans="1:6">
      <c r="A3196">
        <v>2317061</v>
      </c>
      <c r="C3196">
        <v>2317495</v>
      </c>
      <c r="D3196" t="s">
        <v>19</v>
      </c>
      <c r="E3196">
        <f t="shared" si="104"/>
        <v>1</v>
      </c>
      <c r="F3196">
        <f t="shared" si="105"/>
        <v>1</v>
      </c>
    </row>
    <row r="3197" spans="1:6">
      <c r="A3197">
        <v>2317399</v>
      </c>
      <c r="C3197">
        <v>2317743</v>
      </c>
      <c r="D3197" t="s">
        <v>19</v>
      </c>
      <c r="E3197">
        <f t="shared" si="104"/>
        <v>1</v>
      </c>
      <c r="F3197">
        <f t="shared" si="105"/>
        <v>0</v>
      </c>
    </row>
    <row r="3198" spans="1:6">
      <c r="A3198">
        <v>2317769</v>
      </c>
      <c r="C3198">
        <v>2318326</v>
      </c>
      <c r="D3198" t="s">
        <v>19</v>
      </c>
      <c r="E3198">
        <f t="shared" si="104"/>
        <v>1</v>
      </c>
      <c r="F3198">
        <f t="shared" si="105"/>
        <v>0</v>
      </c>
    </row>
    <row r="3199" spans="1:6">
      <c r="A3199">
        <v>2318374</v>
      </c>
      <c r="C3199">
        <v>2319618</v>
      </c>
      <c r="D3199" t="s">
        <v>19</v>
      </c>
      <c r="E3199">
        <f t="shared" si="104"/>
        <v>1</v>
      </c>
      <c r="F3199">
        <f t="shared" si="105"/>
        <v>1</v>
      </c>
    </row>
    <row r="3200" spans="1:6">
      <c r="A3200">
        <v>2319615</v>
      </c>
      <c r="C3200">
        <v>2320388</v>
      </c>
      <c r="D3200" t="s">
        <v>19</v>
      </c>
      <c r="E3200">
        <f t="shared" si="104"/>
        <v>0</v>
      </c>
      <c r="F3200">
        <f t="shared" si="105"/>
        <v>0</v>
      </c>
    </row>
    <row r="3201" spans="1:6">
      <c r="A3201">
        <v>2322273</v>
      </c>
      <c r="C3201">
        <v>2322890</v>
      </c>
      <c r="D3201" t="s">
        <v>19</v>
      </c>
      <c r="E3201">
        <f t="shared" si="104"/>
        <v>0</v>
      </c>
      <c r="F3201">
        <f t="shared" si="105"/>
        <v>0</v>
      </c>
    </row>
    <row r="3202" spans="1:6">
      <c r="A3202">
        <v>2325061</v>
      </c>
      <c r="C3202">
        <v>2325420</v>
      </c>
      <c r="D3202" t="s">
        <v>19</v>
      </c>
      <c r="E3202">
        <f t="shared" si="104"/>
        <v>1</v>
      </c>
      <c r="F3202">
        <f t="shared" si="105"/>
        <v>0</v>
      </c>
    </row>
    <row r="3203" spans="1:6">
      <c r="A3203">
        <v>2325429</v>
      </c>
      <c r="C3203">
        <v>2326154</v>
      </c>
      <c r="D3203" t="s">
        <v>19</v>
      </c>
      <c r="E3203">
        <f t="shared" si="104"/>
        <v>0</v>
      </c>
      <c r="F3203">
        <f t="shared" si="105"/>
        <v>0</v>
      </c>
    </row>
    <row r="3204" spans="1:6">
      <c r="A3204">
        <v>2341794</v>
      </c>
      <c r="C3204">
        <v>2342864</v>
      </c>
      <c r="D3204" t="s">
        <v>19</v>
      </c>
      <c r="E3204">
        <f t="shared" si="104"/>
        <v>0</v>
      </c>
      <c r="F3204">
        <f t="shared" si="105"/>
        <v>0</v>
      </c>
    </row>
    <row r="3205" spans="1:6">
      <c r="A3205">
        <v>2355387</v>
      </c>
      <c r="C3205">
        <v>2356319</v>
      </c>
      <c r="D3205" t="s">
        <v>19</v>
      </c>
      <c r="E3205">
        <f t="shared" si="104"/>
        <v>0</v>
      </c>
      <c r="F3205">
        <f t="shared" si="105"/>
        <v>0</v>
      </c>
    </row>
    <row r="3206" spans="1:6">
      <c r="A3206">
        <v>2356626</v>
      </c>
      <c r="C3206">
        <v>2357174</v>
      </c>
      <c r="D3206" t="s">
        <v>19</v>
      </c>
      <c r="E3206">
        <f t="shared" si="104"/>
        <v>0</v>
      </c>
      <c r="F3206">
        <f t="shared" si="105"/>
        <v>0</v>
      </c>
    </row>
    <row r="3207" spans="1:6">
      <c r="A3207">
        <v>2358143</v>
      </c>
      <c r="C3207">
        <v>2358688</v>
      </c>
      <c r="D3207" t="s">
        <v>19</v>
      </c>
      <c r="E3207">
        <f t="shared" si="104"/>
        <v>0</v>
      </c>
      <c r="F3207">
        <f t="shared" si="105"/>
        <v>0</v>
      </c>
    </row>
    <row r="3208" spans="1:6">
      <c r="A3208">
        <v>2369960</v>
      </c>
      <c r="C3208">
        <v>2370253</v>
      </c>
      <c r="D3208" t="s">
        <v>19</v>
      </c>
      <c r="E3208">
        <f t="shared" si="104"/>
        <v>1</v>
      </c>
      <c r="F3208">
        <f t="shared" si="105"/>
        <v>1</v>
      </c>
    </row>
    <row r="3209" spans="1:6">
      <c r="A3209">
        <v>2370226</v>
      </c>
      <c r="C3209">
        <v>2370672</v>
      </c>
      <c r="D3209" t="s">
        <v>19</v>
      </c>
      <c r="E3209">
        <f t="shared" si="104"/>
        <v>0</v>
      </c>
      <c r="F3209">
        <f t="shared" si="105"/>
        <v>0</v>
      </c>
    </row>
    <row r="3210" spans="1:6">
      <c r="A3210">
        <v>2374146</v>
      </c>
      <c r="C3210">
        <v>2374718</v>
      </c>
      <c r="D3210" t="s">
        <v>19</v>
      </c>
      <c r="E3210">
        <f t="shared" si="104"/>
        <v>0</v>
      </c>
      <c r="F3210">
        <f t="shared" si="105"/>
        <v>0</v>
      </c>
    </row>
    <row r="3211" spans="1:6">
      <c r="A3211">
        <v>2374818</v>
      </c>
      <c r="C3211">
        <v>2375708</v>
      </c>
      <c r="D3211" t="s">
        <v>19</v>
      </c>
      <c r="E3211">
        <f t="shared" si="104"/>
        <v>0</v>
      </c>
      <c r="F3211">
        <f t="shared" si="105"/>
        <v>0</v>
      </c>
    </row>
    <row r="3212" spans="1:6">
      <c r="A3212">
        <v>2376284</v>
      </c>
      <c r="C3212">
        <v>2376616</v>
      </c>
      <c r="D3212" t="s">
        <v>19</v>
      </c>
      <c r="E3212">
        <f t="shared" si="104"/>
        <v>0</v>
      </c>
      <c r="F3212">
        <f t="shared" si="105"/>
        <v>0</v>
      </c>
    </row>
    <row r="3213" spans="1:6">
      <c r="A3213">
        <v>2376742</v>
      </c>
      <c r="C3213">
        <v>2377314</v>
      </c>
      <c r="D3213" t="s">
        <v>19</v>
      </c>
      <c r="E3213">
        <f t="shared" si="104"/>
        <v>0</v>
      </c>
      <c r="F3213">
        <f t="shared" si="105"/>
        <v>0</v>
      </c>
    </row>
    <row r="3214" spans="1:6">
      <c r="A3214">
        <v>2377882</v>
      </c>
      <c r="C3214">
        <v>2378403</v>
      </c>
      <c r="D3214" t="s">
        <v>19</v>
      </c>
      <c r="E3214">
        <f t="shared" si="104"/>
        <v>0</v>
      </c>
      <c r="F3214">
        <f t="shared" si="105"/>
        <v>0</v>
      </c>
    </row>
    <row r="3215" spans="1:6">
      <c r="A3215">
        <v>2381368</v>
      </c>
      <c r="C3215">
        <v>2382051</v>
      </c>
      <c r="D3215" t="s">
        <v>19</v>
      </c>
      <c r="E3215">
        <f t="shared" si="104"/>
        <v>0</v>
      </c>
      <c r="F3215">
        <f t="shared" si="105"/>
        <v>0</v>
      </c>
    </row>
    <row r="3216" spans="1:6">
      <c r="A3216">
        <v>2382665</v>
      </c>
      <c r="C3216">
        <v>2383372</v>
      </c>
      <c r="D3216" t="s">
        <v>19</v>
      </c>
      <c r="E3216">
        <f t="shared" si="104"/>
        <v>0</v>
      </c>
      <c r="F3216">
        <f t="shared" si="105"/>
        <v>0</v>
      </c>
    </row>
    <row r="3217" spans="1:6">
      <c r="A3217">
        <v>2384297</v>
      </c>
      <c r="C3217">
        <v>2386216</v>
      </c>
      <c r="D3217" t="s">
        <v>19</v>
      </c>
      <c r="E3217">
        <f t="shared" si="104"/>
        <v>1</v>
      </c>
      <c r="F3217">
        <f t="shared" si="105"/>
        <v>1</v>
      </c>
    </row>
    <row r="3218" spans="1:6">
      <c r="A3218">
        <v>2386213</v>
      </c>
      <c r="C3218">
        <v>2386713</v>
      </c>
      <c r="D3218" t="s">
        <v>19</v>
      </c>
      <c r="E3218">
        <f t="shared" si="104"/>
        <v>1</v>
      </c>
      <c r="F3218">
        <f t="shared" si="105"/>
        <v>0</v>
      </c>
    </row>
    <row r="3219" spans="1:6">
      <c r="A3219">
        <v>2386714</v>
      </c>
      <c r="C3219">
        <v>2387490</v>
      </c>
      <c r="D3219" t="s">
        <v>19</v>
      </c>
      <c r="E3219">
        <f t="shared" si="104"/>
        <v>1</v>
      </c>
      <c r="F3219">
        <f t="shared" si="105"/>
        <v>1</v>
      </c>
    </row>
    <row r="3220" spans="1:6">
      <c r="A3220">
        <v>2387483</v>
      </c>
      <c r="C3220">
        <v>2388556</v>
      </c>
      <c r="D3220" t="s">
        <v>19</v>
      </c>
      <c r="E3220">
        <f t="shared" si="104"/>
        <v>1</v>
      </c>
      <c r="F3220">
        <f t="shared" si="105"/>
        <v>1</v>
      </c>
    </row>
    <row r="3221" spans="1:6">
      <c r="A3221">
        <v>2388553</v>
      </c>
      <c r="C3221">
        <v>2389725</v>
      </c>
      <c r="D3221" t="s">
        <v>19</v>
      </c>
      <c r="E3221">
        <f t="shared" si="104"/>
        <v>1</v>
      </c>
      <c r="F3221">
        <f t="shared" si="105"/>
        <v>0</v>
      </c>
    </row>
    <row r="3222" spans="1:6">
      <c r="A3222">
        <v>2389751</v>
      </c>
      <c r="C3222">
        <v>2392987</v>
      </c>
      <c r="D3222" t="s">
        <v>19</v>
      </c>
      <c r="E3222">
        <f t="shared" si="104"/>
        <v>1</v>
      </c>
      <c r="F3222">
        <f t="shared" si="105"/>
        <v>0</v>
      </c>
    </row>
    <row r="3223" spans="1:6">
      <c r="A3223">
        <v>2393013</v>
      </c>
      <c r="C3223">
        <v>2394392</v>
      </c>
      <c r="D3223" t="s">
        <v>19</v>
      </c>
      <c r="E3223">
        <f t="shared" si="104"/>
        <v>0</v>
      </c>
      <c r="F3223">
        <f t="shared" si="105"/>
        <v>0</v>
      </c>
    </row>
    <row r="3224" spans="1:6">
      <c r="A3224">
        <v>2394873</v>
      </c>
      <c r="C3224">
        <v>2395166</v>
      </c>
      <c r="D3224" t="s">
        <v>19</v>
      </c>
      <c r="E3224">
        <f t="shared" si="104"/>
        <v>0</v>
      </c>
      <c r="F3224">
        <f t="shared" si="105"/>
        <v>0</v>
      </c>
    </row>
    <row r="3225" spans="1:6">
      <c r="A3225">
        <v>2395375</v>
      </c>
      <c r="C3225">
        <v>2395623</v>
      </c>
      <c r="D3225" t="s">
        <v>19</v>
      </c>
      <c r="E3225">
        <f t="shared" si="104"/>
        <v>0</v>
      </c>
      <c r="F3225">
        <f t="shared" si="105"/>
        <v>0</v>
      </c>
    </row>
    <row r="3226" spans="1:6">
      <c r="A3226">
        <v>2396108</v>
      </c>
      <c r="C3226">
        <v>2396590</v>
      </c>
      <c r="D3226" t="s">
        <v>19</v>
      </c>
      <c r="E3226">
        <f t="shared" si="104"/>
        <v>0</v>
      </c>
      <c r="F3226">
        <f t="shared" si="105"/>
        <v>0</v>
      </c>
    </row>
    <row r="3227" spans="1:6">
      <c r="A3227">
        <v>2396988</v>
      </c>
      <c r="C3227">
        <v>2398469</v>
      </c>
      <c r="D3227" t="s">
        <v>19</v>
      </c>
      <c r="E3227">
        <f t="shared" si="104"/>
        <v>0</v>
      </c>
      <c r="F3227">
        <f t="shared" si="105"/>
        <v>0</v>
      </c>
    </row>
    <row r="3228" spans="1:6">
      <c r="A3228">
        <v>2401255</v>
      </c>
      <c r="C3228">
        <v>2402592</v>
      </c>
      <c r="D3228" t="s">
        <v>19</v>
      </c>
      <c r="E3228">
        <f t="shared" si="104"/>
        <v>0</v>
      </c>
      <c r="F3228">
        <f t="shared" si="105"/>
        <v>0</v>
      </c>
    </row>
    <row r="3229" spans="1:6">
      <c r="A3229">
        <v>2402874</v>
      </c>
      <c r="C3229">
        <v>2403617</v>
      </c>
      <c r="D3229" t="s">
        <v>19</v>
      </c>
      <c r="E3229">
        <f t="shared" si="104"/>
        <v>0</v>
      </c>
      <c r="F3229">
        <f t="shared" si="105"/>
        <v>0</v>
      </c>
    </row>
    <row r="3230" spans="1:6">
      <c r="A3230">
        <v>2403835</v>
      </c>
      <c r="C3230">
        <v>2404797</v>
      </c>
      <c r="D3230" t="s">
        <v>19</v>
      </c>
      <c r="E3230">
        <f t="shared" si="104"/>
        <v>0</v>
      </c>
      <c r="F3230">
        <f t="shared" si="105"/>
        <v>0</v>
      </c>
    </row>
    <row r="3231" spans="1:6">
      <c r="A3231">
        <v>2408838</v>
      </c>
      <c r="C3231">
        <v>2410244</v>
      </c>
      <c r="D3231" t="s">
        <v>19</v>
      </c>
      <c r="E3231">
        <f t="shared" ref="E3231:E3294" si="106">IF(A3232-C3231&lt;100,1,0)</f>
        <v>0</v>
      </c>
      <c r="F3231">
        <f t="shared" si="105"/>
        <v>0</v>
      </c>
    </row>
    <row r="3232" spans="1:6">
      <c r="A3232">
        <v>2410451</v>
      </c>
      <c r="C3232">
        <v>2412010</v>
      </c>
      <c r="D3232" t="s">
        <v>19</v>
      </c>
      <c r="E3232">
        <f t="shared" si="106"/>
        <v>0</v>
      </c>
      <c r="F3232">
        <f t="shared" ref="F3232:F3295" si="107">IF(A3233-C3232&lt;0,1,0)</f>
        <v>0</v>
      </c>
    </row>
    <row r="3233" spans="1:6">
      <c r="A3233">
        <v>2413313</v>
      </c>
      <c r="C3233">
        <v>2413699</v>
      </c>
      <c r="D3233" t="s">
        <v>19</v>
      </c>
      <c r="E3233">
        <f t="shared" si="106"/>
        <v>0</v>
      </c>
      <c r="F3233">
        <f t="shared" si="107"/>
        <v>0</v>
      </c>
    </row>
    <row r="3234" spans="1:6">
      <c r="A3234">
        <v>2414299</v>
      </c>
      <c r="C3234">
        <v>2415093</v>
      </c>
      <c r="D3234" t="s">
        <v>19</v>
      </c>
      <c r="E3234">
        <f t="shared" si="106"/>
        <v>0</v>
      </c>
      <c r="F3234">
        <f t="shared" si="107"/>
        <v>0</v>
      </c>
    </row>
    <row r="3235" spans="1:6">
      <c r="A3235">
        <v>2416068</v>
      </c>
      <c r="C3235">
        <v>2416694</v>
      </c>
      <c r="D3235" t="s">
        <v>19</v>
      </c>
      <c r="E3235">
        <f t="shared" si="106"/>
        <v>0</v>
      </c>
      <c r="F3235">
        <f t="shared" si="107"/>
        <v>0</v>
      </c>
    </row>
    <row r="3236" spans="1:6">
      <c r="A3236">
        <v>2423163</v>
      </c>
      <c r="C3236">
        <v>2423834</v>
      </c>
      <c r="D3236" t="s">
        <v>19</v>
      </c>
      <c r="E3236">
        <f t="shared" si="106"/>
        <v>1</v>
      </c>
      <c r="F3236">
        <f t="shared" si="107"/>
        <v>0</v>
      </c>
    </row>
    <row r="3237" spans="1:6">
      <c r="A3237">
        <v>2423862</v>
      </c>
      <c r="C3237">
        <v>2424077</v>
      </c>
      <c r="D3237" t="s">
        <v>19</v>
      </c>
      <c r="E3237">
        <f t="shared" si="106"/>
        <v>0</v>
      </c>
      <c r="F3237">
        <f t="shared" si="107"/>
        <v>0</v>
      </c>
    </row>
    <row r="3238" spans="1:6">
      <c r="A3238">
        <v>2429336</v>
      </c>
      <c r="C3238">
        <v>2430829</v>
      </c>
      <c r="D3238" t="s">
        <v>19</v>
      </c>
      <c r="E3238">
        <f t="shared" si="106"/>
        <v>0</v>
      </c>
      <c r="F3238">
        <f t="shared" si="107"/>
        <v>0</v>
      </c>
    </row>
    <row r="3239" spans="1:6">
      <c r="A3239">
        <v>2431127</v>
      </c>
      <c r="C3239">
        <v>2431915</v>
      </c>
      <c r="D3239" t="s">
        <v>19</v>
      </c>
      <c r="E3239">
        <f t="shared" si="106"/>
        <v>0</v>
      </c>
      <c r="F3239">
        <f t="shared" si="107"/>
        <v>0</v>
      </c>
    </row>
    <row r="3240" spans="1:6">
      <c r="A3240">
        <v>2437163</v>
      </c>
      <c r="C3240">
        <v>2437891</v>
      </c>
      <c r="D3240" t="s">
        <v>19</v>
      </c>
      <c r="E3240">
        <f t="shared" si="106"/>
        <v>0</v>
      </c>
      <c r="F3240">
        <f t="shared" si="107"/>
        <v>0</v>
      </c>
    </row>
    <row r="3241" spans="1:6">
      <c r="A3241">
        <v>2441040</v>
      </c>
      <c r="C3241">
        <v>2441948</v>
      </c>
      <c r="D3241" t="s">
        <v>19</v>
      </c>
      <c r="E3241">
        <f t="shared" si="106"/>
        <v>0</v>
      </c>
      <c r="F3241">
        <f t="shared" si="107"/>
        <v>0</v>
      </c>
    </row>
    <row r="3242" spans="1:6">
      <c r="A3242">
        <v>2443895</v>
      </c>
      <c r="C3242">
        <v>2444476</v>
      </c>
      <c r="D3242" t="s">
        <v>19</v>
      </c>
      <c r="E3242">
        <f t="shared" si="106"/>
        <v>0</v>
      </c>
      <c r="F3242">
        <f t="shared" si="107"/>
        <v>0</v>
      </c>
    </row>
    <row r="3243" spans="1:6">
      <c r="A3243">
        <v>2447423</v>
      </c>
      <c r="C3243">
        <v>2448112</v>
      </c>
      <c r="D3243" t="s">
        <v>19</v>
      </c>
      <c r="E3243">
        <f t="shared" si="106"/>
        <v>0</v>
      </c>
      <c r="F3243">
        <f t="shared" si="107"/>
        <v>0</v>
      </c>
    </row>
    <row r="3244" spans="1:6">
      <c r="A3244">
        <v>2448478</v>
      </c>
      <c r="C3244">
        <v>2449056</v>
      </c>
      <c r="D3244" t="s">
        <v>19</v>
      </c>
      <c r="E3244">
        <f t="shared" si="106"/>
        <v>0</v>
      </c>
      <c r="F3244">
        <f t="shared" si="107"/>
        <v>0</v>
      </c>
    </row>
    <row r="3245" spans="1:6">
      <c r="A3245">
        <v>2449255</v>
      </c>
      <c r="C3245">
        <v>2450310</v>
      </c>
      <c r="D3245" t="s">
        <v>19</v>
      </c>
      <c r="E3245">
        <f t="shared" si="106"/>
        <v>1</v>
      </c>
      <c r="F3245">
        <f t="shared" si="107"/>
        <v>0</v>
      </c>
    </row>
    <row r="3246" spans="1:6">
      <c r="A3246">
        <v>2450366</v>
      </c>
      <c r="C3246">
        <v>2452042</v>
      </c>
      <c r="D3246" t="s">
        <v>19</v>
      </c>
      <c r="E3246">
        <f t="shared" si="106"/>
        <v>0</v>
      </c>
      <c r="F3246">
        <f t="shared" si="107"/>
        <v>0</v>
      </c>
    </row>
    <row r="3247" spans="1:6">
      <c r="A3247">
        <v>2454291</v>
      </c>
      <c r="C3247">
        <v>2454617</v>
      </c>
      <c r="D3247" t="s">
        <v>19</v>
      </c>
      <c r="E3247">
        <f t="shared" si="106"/>
        <v>0</v>
      </c>
      <c r="F3247">
        <f t="shared" si="107"/>
        <v>0</v>
      </c>
    </row>
    <row r="3248" spans="1:6">
      <c r="A3248">
        <v>2454801</v>
      </c>
      <c r="C3248">
        <v>2455184</v>
      </c>
      <c r="D3248" t="s">
        <v>19</v>
      </c>
      <c r="E3248">
        <f t="shared" si="106"/>
        <v>0</v>
      </c>
      <c r="F3248">
        <f t="shared" si="107"/>
        <v>0</v>
      </c>
    </row>
    <row r="3249" spans="1:6">
      <c r="A3249">
        <v>2459577</v>
      </c>
      <c r="C3249">
        <v>2459783</v>
      </c>
      <c r="D3249" t="s">
        <v>19</v>
      </c>
      <c r="E3249">
        <f t="shared" si="106"/>
        <v>0</v>
      </c>
      <c r="F3249">
        <f t="shared" si="107"/>
        <v>0</v>
      </c>
    </row>
    <row r="3250" spans="1:6">
      <c r="A3250">
        <v>2461449</v>
      </c>
      <c r="C3250">
        <v>2464607</v>
      </c>
      <c r="D3250" t="s">
        <v>19</v>
      </c>
      <c r="E3250">
        <f t="shared" si="106"/>
        <v>1</v>
      </c>
      <c r="F3250">
        <f t="shared" si="107"/>
        <v>0</v>
      </c>
    </row>
    <row r="3251" spans="1:6">
      <c r="A3251">
        <v>2464652</v>
      </c>
      <c r="C3251">
        <v>2464999</v>
      </c>
      <c r="D3251" t="s">
        <v>19</v>
      </c>
      <c r="E3251">
        <f t="shared" si="106"/>
        <v>0</v>
      </c>
      <c r="F3251">
        <f t="shared" si="107"/>
        <v>0</v>
      </c>
    </row>
    <row r="3252" spans="1:6">
      <c r="A3252">
        <v>2470849</v>
      </c>
      <c r="C3252">
        <v>2472018</v>
      </c>
      <c r="D3252" t="s">
        <v>19</v>
      </c>
      <c r="E3252">
        <f t="shared" si="106"/>
        <v>0</v>
      </c>
      <c r="F3252">
        <f t="shared" si="107"/>
        <v>0</v>
      </c>
    </row>
    <row r="3253" spans="1:6">
      <c r="A3253">
        <v>2472463</v>
      </c>
      <c r="C3253">
        <v>2473254</v>
      </c>
      <c r="D3253" t="s">
        <v>19</v>
      </c>
      <c r="E3253">
        <f t="shared" si="106"/>
        <v>0</v>
      </c>
      <c r="F3253">
        <f t="shared" si="107"/>
        <v>0</v>
      </c>
    </row>
    <row r="3254" spans="1:6">
      <c r="A3254">
        <v>2473596</v>
      </c>
      <c r="C3254">
        <v>2473934</v>
      </c>
      <c r="D3254" t="s">
        <v>19</v>
      </c>
      <c r="E3254">
        <f t="shared" si="106"/>
        <v>0</v>
      </c>
      <c r="F3254">
        <f t="shared" si="107"/>
        <v>0</v>
      </c>
    </row>
    <row r="3255" spans="1:6">
      <c r="A3255">
        <v>2475094</v>
      </c>
      <c r="C3255">
        <v>2476875</v>
      </c>
      <c r="D3255" t="s">
        <v>19</v>
      </c>
      <c r="E3255">
        <f t="shared" si="106"/>
        <v>0</v>
      </c>
      <c r="F3255">
        <f t="shared" si="107"/>
        <v>0</v>
      </c>
    </row>
    <row r="3256" spans="1:6">
      <c r="A3256">
        <v>2483265</v>
      </c>
      <c r="C3256">
        <v>2484518</v>
      </c>
      <c r="D3256" t="s">
        <v>19</v>
      </c>
      <c r="E3256">
        <f t="shared" si="106"/>
        <v>0</v>
      </c>
      <c r="F3256">
        <f t="shared" si="107"/>
        <v>0</v>
      </c>
    </row>
    <row r="3257" spans="1:6">
      <c r="A3257">
        <v>2486124</v>
      </c>
      <c r="C3257">
        <v>2486804</v>
      </c>
      <c r="D3257" t="s">
        <v>19</v>
      </c>
      <c r="E3257">
        <f t="shared" si="106"/>
        <v>1</v>
      </c>
      <c r="F3257">
        <f t="shared" si="107"/>
        <v>1</v>
      </c>
    </row>
    <row r="3258" spans="1:6">
      <c r="A3258">
        <v>2486731</v>
      </c>
      <c r="C3258">
        <v>2487552</v>
      </c>
      <c r="D3258" t="s">
        <v>19</v>
      </c>
      <c r="E3258">
        <f t="shared" si="106"/>
        <v>0</v>
      </c>
      <c r="F3258">
        <f t="shared" si="107"/>
        <v>0</v>
      </c>
    </row>
    <row r="3259" spans="1:6">
      <c r="A3259">
        <v>2489499</v>
      </c>
      <c r="C3259">
        <v>2491127</v>
      </c>
      <c r="D3259" t="s">
        <v>19</v>
      </c>
      <c r="E3259">
        <f t="shared" si="106"/>
        <v>0</v>
      </c>
      <c r="F3259">
        <f t="shared" si="107"/>
        <v>0</v>
      </c>
    </row>
    <row r="3260" spans="1:6">
      <c r="A3260">
        <v>2491412</v>
      </c>
      <c r="C3260">
        <v>2492464</v>
      </c>
      <c r="D3260" t="s">
        <v>19</v>
      </c>
      <c r="E3260">
        <f t="shared" si="106"/>
        <v>0</v>
      </c>
      <c r="F3260">
        <f t="shared" si="107"/>
        <v>0</v>
      </c>
    </row>
    <row r="3261" spans="1:6">
      <c r="A3261">
        <v>2494344</v>
      </c>
      <c r="C3261">
        <v>2494715</v>
      </c>
      <c r="D3261" t="s">
        <v>19</v>
      </c>
      <c r="E3261">
        <f t="shared" si="106"/>
        <v>0</v>
      </c>
      <c r="F3261">
        <f t="shared" si="107"/>
        <v>0</v>
      </c>
    </row>
    <row r="3262" spans="1:6">
      <c r="A3262">
        <v>2500613</v>
      </c>
      <c r="C3262">
        <v>2501257</v>
      </c>
      <c r="D3262" t="s">
        <v>19</v>
      </c>
      <c r="E3262">
        <f t="shared" si="106"/>
        <v>0</v>
      </c>
      <c r="F3262">
        <f t="shared" si="107"/>
        <v>0</v>
      </c>
    </row>
    <row r="3263" spans="1:6">
      <c r="A3263">
        <v>2501464</v>
      </c>
      <c r="C3263">
        <v>2502615</v>
      </c>
      <c r="D3263" t="s">
        <v>19</v>
      </c>
      <c r="E3263">
        <f t="shared" si="106"/>
        <v>0</v>
      </c>
      <c r="F3263">
        <f t="shared" si="107"/>
        <v>0</v>
      </c>
    </row>
    <row r="3264" spans="1:6">
      <c r="A3264">
        <v>2508815</v>
      </c>
      <c r="C3264">
        <v>2509891</v>
      </c>
      <c r="D3264" t="s">
        <v>19</v>
      </c>
      <c r="E3264">
        <f t="shared" si="106"/>
        <v>0</v>
      </c>
      <c r="F3264">
        <f t="shared" si="107"/>
        <v>0</v>
      </c>
    </row>
    <row r="3265" spans="1:6">
      <c r="A3265">
        <v>2513437</v>
      </c>
      <c r="C3265">
        <v>2514051</v>
      </c>
      <c r="D3265" t="s">
        <v>19</v>
      </c>
      <c r="E3265">
        <f t="shared" si="106"/>
        <v>0</v>
      </c>
      <c r="F3265">
        <f t="shared" si="107"/>
        <v>0</v>
      </c>
    </row>
    <row r="3266" spans="1:6">
      <c r="A3266">
        <v>2514296</v>
      </c>
      <c r="C3266">
        <v>2515756</v>
      </c>
      <c r="D3266" t="s">
        <v>19</v>
      </c>
      <c r="E3266">
        <f t="shared" si="106"/>
        <v>1</v>
      </c>
      <c r="F3266">
        <f t="shared" si="107"/>
        <v>1</v>
      </c>
    </row>
    <row r="3267" spans="1:6">
      <c r="A3267">
        <v>2515729</v>
      </c>
      <c r="C3267">
        <v>2516454</v>
      </c>
      <c r="D3267" t="s">
        <v>19</v>
      </c>
      <c r="E3267">
        <f t="shared" si="106"/>
        <v>0</v>
      </c>
      <c r="F3267">
        <f t="shared" si="107"/>
        <v>0</v>
      </c>
    </row>
    <row r="3268" spans="1:6">
      <c r="A3268">
        <v>2517346</v>
      </c>
      <c r="C3268">
        <v>2518461</v>
      </c>
      <c r="D3268" t="s">
        <v>19</v>
      </c>
      <c r="E3268">
        <f t="shared" si="106"/>
        <v>0</v>
      </c>
      <c r="F3268">
        <f t="shared" si="107"/>
        <v>0</v>
      </c>
    </row>
    <row r="3269" spans="1:6">
      <c r="A3269">
        <v>2518586</v>
      </c>
      <c r="C3269">
        <v>2519359</v>
      </c>
      <c r="D3269" t="s">
        <v>19</v>
      </c>
      <c r="E3269">
        <f t="shared" si="106"/>
        <v>0</v>
      </c>
      <c r="F3269">
        <f t="shared" si="107"/>
        <v>0</v>
      </c>
    </row>
    <row r="3270" spans="1:6">
      <c r="A3270">
        <v>2519523</v>
      </c>
      <c r="C3270">
        <v>2519942</v>
      </c>
      <c r="D3270" t="s">
        <v>19</v>
      </c>
      <c r="E3270">
        <f t="shared" si="106"/>
        <v>0</v>
      </c>
      <c r="F3270">
        <f t="shared" si="107"/>
        <v>0</v>
      </c>
    </row>
    <row r="3271" spans="1:6">
      <c r="A3271">
        <v>2520749</v>
      </c>
      <c r="C3271">
        <v>2521273</v>
      </c>
      <c r="D3271" t="s">
        <v>19</v>
      </c>
      <c r="E3271">
        <f t="shared" si="106"/>
        <v>1</v>
      </c>
      <c r="F3271">
        <f t="shared" si="107"/>
        <v>0</v>
      </c>
    </row>
    <row r="3272" spans="1:6">
      <c r="A3272">
        <v>2521328</v>
      </c>
      <c r="C3272">
        <v>2521540</v>
      </c>
      <c r="D3272" t="s">
        <v>19</v>
      </c>
      <c r="E3272">
        <f t="shared" si="106"/>
        <v>0</v>
      </c>
      <c r="F3272">
        <f t="shared" si="107"/>
        <v>0</v>
      </c>
    </row>
    <row r="3273" spans="1:6">
      <c r="A3273">
        <v>2521860</v>
      </c>
      <c r="C3273">
        <v>2524127</v>
      </c>
      <c r="D3273" t="s">
        <v>19</v>
      </c>
      <c r="E3273">
        <f t="shared" si="106"/>
        <v>1</v>
      </c>
      <c r="F3273">
        <f t="shared" si="107"/>
        <v>1</v>
      </c>
    </row>
    <row r="3274" spans="1:6">
      <c r="A3274">
        <v>2524124</v>
      </c>
      <c r="C3274">
        <v>2525407</v>
      </c>
      <c r="D3274" t="s">
        <v>19</v>
      </c>
      <c r="E3274">
        <f t="shared" si="106"/>
        <v>0</v>
      </c>
      <c r="F3274">
        <f t="shared" si="107"/>
        <v>0</v>
      </c>
    </row>
    <row r="3275" spans="1:6">
      <c r="A3275">
        <v>2526960</v>
      </c>
      <c r="C3275">
        <v>2527799</v>
      </c>
      <c r="D3275" t="s">
        <v>19</v>
      </c>
      <c r="E3275">
        <f t="shared" si="106"/>
        <v>0</v>
      </c>
      <c r="F3275">
        <f t="shared" si="107"/>
        <v>0</v>
      </c>
    </row>
    <row r="3276" spans="1:6">
      <c r="A3276">
        <v>2542069</v>
      </c>
      <c r="C3276">
        <v>2542962</v>
      </c>
      <c r="D3276" t="s">
        <v>19</v>
      </c>
      <c r="E3276">
        <f t="shared" si="106"/>
        <v>1</v>
      </c>
      <c r="F3276">
        <f t="shared" si="107"/>
        <v>0</v>
      </c>
    </row>
    <row r="3277" spans="1:6">
      <c r="A3277">
        <v>2543043</v>
      </c>
      <c r="C3277">
        <v>2543405</v>
      </c>
      <c r="D3277" t="s">
        <v>19</v>
      </c>
      <c r="E3277">
        <f t="shared" si="106"/>
        <v>0</v>
      </c>
      <c r="F3277">
        <f t="shared" si="107"/>
        <v>0</v>
      </c>
    </row>
    <row r="3278" spans="1:6">
      <c r="A3278">
        <v>2543847</v>
      </c>
      <c r="C3278">
        <v>2544263</v>
      </c>
      <c r="D3278" t="s">
        <v>19</v>
      </c>
      <c r="E3278">
        <f t="shared" si="106"/>
        <v>0</v>
      </c>
      <c r="F3278">
        <f t="shared" si="107"/>
        <v>0</v>
      </c>
    </row>
    <row r="3279" spans="1:6">
      <c r="A3279">
        <v>2546592</v>
      </c>
      <c r="C3279">
        <v>2547743</v>
      </c>
      <c r="D3279" t="s">
        <v>19</v>
      </c>
      <c r="E3279">
        <f t="shared" si="106"/>
        <v>0</v>
      </c>
      <c r="F3279">
        <f t="shared" si="107"/>
        <v>0</v>
      </c>
    </row>
    <row r="3280" spans="1:6">
      <c r="A3280">
        <v>2547871</v>
      </c>
      <c r="C3280">
        <v>2548446</v>
      </c>
      <c r="D3280" t="s">
        <v>19</v>
      </c>
      <c r="E3280">
        <f t="shared" si="106"/>
        <v>1</v>
      </c>
      <c r="F3280">
        <f t="shared" si="107"/>
        <v>1</v>
      </c>
    </row>
    <row r="3281" spans="1:6">
      <c r="A3281">
        <v>2548421</v>
      </c>
      <c r="C3281">
        <v>2548819</v>
      </c>
      <c r="D3281" t="s">
        <v>19</v>
      </c>
      <c r="E3281">
        <f t="shared" si="106"/>
        <v>0</v>
      </c>
      <c r="F3281">
        <f t="shared" si="107"/>
        <v>0</v>
      </c>
    </row>
    <row r="3282" spans="1:6">
      <c r="A3282">
        <v>2549202</v>
      </c>
      <c r="C3282">
        <v>2549690</v>
      </c>
      <c r="D3282" t="s">
        <v>19</v>
      </c>
      <c r="E3282">
        <f t="shared" si="106"/>
        <v>0</v>
      </c>
      <c r="F3282">
        <f t="shared" si="107"/>
        <v>0</v>
      </c>
    </row>
    <row r="3283" spans="1:6">
      <c r="A3283">
        <v>2550188</v>
      </c>
      <c r="C3283">
        <v>2552530</v>
      </c>
      <c r="D3283" t="s">
        <v>19</v>
      </c>
      <c r="E3283">
        <f t="shared" si="106"/>
        <v>0</v>
      </c>
      <c r="F3283">
        <f t="shared" si="107"/>
        <v>0</v>
      </c>
    </row>
    <row r="3284" spans="1:6">
      <c r="A3284">
        <v>2552690</v>
      </c>
      <c r="C3284">
        <v>2553019</v>
      </c>
      <c r="D3284" t="s">
        <v>19</v>
      </c>
      <c r="E3284">
        <f t="shared" si="106"/>
        <v>0</v>
      </c>
      <c r="F3284">
        <f t="shared" si="107"/>
        <v>0</v>
      </c>
    </row>
    <row r="3285" spans="1:6">
      <c r="A3285">
        <v>2554530</v>
      </c>
      <c r="C3285">
        <v>2554889</v>
      </c>
      <c r="D3285" t="s">
        <v>19</v>
      </c>
      <c r="E3285">
        <f t="shared" si="106"/>
        <v>0</v>
      </c>
      <c r="F3285">
        <f t="shared" si="107"/>
        <v>0</v>
      </c>
    </row>
    <row r="3286" spans="1:6">
      <c r="A3286">
        <v>2555167</v>
      </c>
      <c r="C3286">
        <v>2555373</v>
      </c>
      <c r="D3286" t="s">
        <v>19</v>
      </c>
      <c r="E3286">
        <f t="shared" si="106"/>
        <v>0</v>
      </c>
      <c r="F3286">
        <f t="shared" si="107"/>
        <v>0</v>
      </c>
    </row>
    <row r="3287" spans="1:6">
      <c r="A3287">
        <v>2555931</v>
      </c>
      <c r="C3287">
        <v>2556458</v>
      </c>
      <c r="D3287" t="s">
        <v>19</v>
      </c>
      <c r="E3287">
        <f t="shared" si="106"/>
        <v>0</v>
      </c>
      <c r="F3287">
        <f t="shared" si="107"/>
        <v>0</v>
      </c>
    </row>
    <row r="3288" spans="1:6">
      <c r="A3288">
        <v>2556847</v>
      </c>
      <c r="C3288">
        <v>2557527</v>
      </c>
      <c r="D3288" t="s">
        <v>19</v>
      </c>
      <c r="E3288">
        <f t="shared" si="106"/>
        <v>0</v>
      </c>
      <c r="F3288">
        <f t="shared" si="107"/>
        <v>0</v>
      </c>
    </row>
    <row r="3289" spans="1:6">
      <c r="A3289">
        <v>2559097</v>
      </c>
      <c r="C3289">
        <v>2559450</v>
      </c>
      <c r="D3289" t="s">
        <v>19</v>
      </c>
      <c r="E3289">
        <f t="shared" si="106"/>
        <v>1</v>
      </c>
      <c r="F3289">
        <f t="shared" si="107"/>
        <v>0</v>
      </c>
    </row>
    <row r="3290" spans="1:6">
      <c r="A3290">
        <v>2559494</v>
      </c>
      <c r="C3290">
        <v>2560531</v>
      </c>
      <c r="D3290" t="s">
        <v>19</v>
      </c>
      <c r="E3290">
        <f t="shared" si="106"/>
        <v>1</v>
      </c>
      <c r="F3290">
        <f t="shared" si="107"/>
        <v>0</v>
      </c>
    </row>
    <row r="3291" spans="1:6">
      <c r="A3291">
        <v>2560562</v>
      </c>
      <c r="C3291">
        <v>2560894</v>
      </c>
      <c r="D3291" t="s">
        <v>19</v>
      </c>
      <c r="E3291">
        <f t="shared" si="106"/>
        <v>0</v>
      </c>
      <c r="F3291">
        <f t="shared" si="107"/>
        <v>0</v>
      </c>
    </row>
    <row r="3292" spans="1:6">
      <c r="A3292">
        <v>2561769</v>
      </c>
      <c r="C3292">
        <v>2562611</v>
      </c>
      <c r="D3292" t="s">
        <v>19</v>
      </c>
      <c r="E3292">
        <f t="shared" si="106"/>
        <v>0</v>
      </c>
      <c r="F3292">
        <f t="shared" si="107"/>
        <v>0</v>
      </c>
    </row>
    <row r="3293" spans="1:6">
      <c r="A3293">
        <v>2563061</v>
      </c>
      <c r="C3293">
        <v>2563345</v>
      </c>
      <c r="D3293" t="s">
        <v>19</v>
      </c>
      <c r="E3293">
        <f t="shared" si="106"/>
        <v>0</v>
      </c>
      <c r="F3293">
        <f t="shared" si="107"/>
        <v>0</v>
      </c>
    </row>
    <row r="3294" spans="1:6">
      <c r="A3294">
        <v>2565097</v>
      </c>
      <c r="C3294">
        <v>2566593</v>
      </c>
      <c r="D3294" t="s">
        <v>19</v>
      </c>
      <c r="E3294">
        <f t="shared" si="106"/>
        <v>0</v>
      </c>
      <c r="F3294">
        <f t="shared" si="107"/>
        <v>0</v>
      </c>
    </row>
    <row r="3295" spans="1:6">
      <c r="A3295">
        <v>2566780</v>
      </c>
      <c r="C3295">
        <v>2568333</v>
      </c>
      <c r="D3295" t="s">
        <v>19</v>
      </c>
      <c r="E3295">
        <f t="shared" ref="E3295:E3358" si="108">IF(A3296-C3295&lt;100,1,0)</f>
        <v>1</v>
      </c>
      <c r="F3295">
        <f t="shared" si="107"/>
        <v>0</v>
      </c>
    </row>
    <row r="3296" spans="1:6">
      <c r="A3296">
        <v>2568418</v>
      </c>
      <c r="C3296">
        <v>2570778</v>
      </c>
      <c r="D3296" t="s">
        <v>19</v>
      </c>
      <c r="E3296">
        <f t="shared" si="108"/>
        <v>0</v>
      </c>
      <c r="F3296">
        <f t="shared" ref="F3296:F3359" si="109">IF(A3297-C3296&lt;0,1,0)</f>
        <v>0</v>
      </c>
    </row>
    <row r="3297" spans="1:6">
      <c r="A3297">
        <v>2572415</v>
      </c>
      <c r="C3297">
        <v>2573197</v>
      </c>
      <c r="D3297" t="s">
        <v>19</v>
      </c>
      <c r="E3297">
        <f t="shared" si="108"/>
        <v>0</v>
      </c>
      <c r="F3297">
        <f t="shared" si="109"/>
        <v>0</v>
      </c>
    </row>
    <row r="3298" spans="1:6">
      <c r="A3298">
        <v>2581221</v>
      </c>
      <c r="C3298">
        <v>2582507</v>
      </c>
      <c r="D3298" t="s">
        <v>19</v>
      </c>
      <c r="E3298">
        <f t="shared" si="108"/>
        <v>0</v>
      </c>
      <c r="F3298">
        <f t="shared" si="109"/>
        <v>0</v>
      </c>
    </row>
    <row r="3299" spans="1:6">
      <c r="A3299">
        <v>2583071</v>
      </c>
      <c r="C3299">
        <v>2583649</v>
      </c>
      <c r="D3299" t="s">
        <v>19</v>
      </c>
      <c r="E3299">
        <f t="shared" si="108"/>
        <v>0</v>
      </c>
      <c r="F3299">
        <f t="shared" si="109"/>
        <v>0</v>
      </c>
    </row>
    <row r="3300" spans="1:6">
      <c r="A3300">
        <v>2583749</v>
      </c>
      <c r="C3300">
        <v>2584984</v>
      </c>
      <c r="D3300" t="s">
        <v>19</v>
      </c>
      <c r="E3300">
        <f t="shared" si="108"/>
        <v>0</v>
      </c>
      <c r="F3300">
        <f t="shared" si="109"/>
        <v>0</v>
      </c>
    </row>
    <row r="3301" spans="1:6">
      <c r="A3301">
        <v>2585240</v>
      </c>
      <c r="C3301">
        <v>2585695</v>
      </c>
      <c r="D3301" t="s">
        <v>19</v>
      </c>
      <c r="E3301">
        <f t="shared" si="108"/>
        <v>0</v>
      </c>
      <c r="F3301">
        <f t="shared" si="109"/>
        <v>0</v>
      </c>
    </row>
    <row r="3302" spans="1:6">
      <c r="A3302">
        <v>2587313</v>
      </c>
      <c r="C3302">
        <v>2589232</v>
      </c>
      <c r="D3302" t="s">
        <v>19</v>
      </c>
      <c r="E3302">
        <f t="shared" si="108"/>
        <v>0</v>
      </c>
      <c r="F3302">
        <f t="shared" si="109"/>
        <v>0</v>
      </c>
    </row>
    <row r="3303" spans="1:6">
      <c r="A3303">
        <v>2589982</v>
      </c>
      <c r="C3303">
        <v>2590500</v>
      </c>
      <c r="D3303" t="s">
        <v>19</v>
      </c>
      <c r="E3303">
        <f t="shared" si="108"/>
        <v>1</v>
      </c>
      <c r="F3303">
        <f t="shared" si="109"/>
        <v>1</v>
      </c>
    </row>
    <row r="3304" spans="1:6">
      <c r="A3304">
        <v>2590497</v>
      </c>
      <c r="C3304">
        <v>2590664</v>
      </c>
      <c r="D3304" t="s">
        <v>19</v>
      </c>
      <c r="E3304">
        <f t="shared" si="108"/>
        <v>0</v>
      </c>
      <c r="F3304">
        <f t="shared" si="109"/>
        <v>0</v>
      </c>
    </row>
    <row r="3305" spans="1:6">
      <c r="A3305">
        <v>2593637</v>
      </c>
      <c r="C3305">
        <v>2593861</v>
      </c>
      <c r="D3305" t="s">
        <v>19</v>
      </c>
      <c r="E3305">
        <f t="shared" si="108"/>
        <v>0</v>
      </c>
      <c r="F3305">
        <f t="shared" si="109"/>
        <v>0</v>
      </c>
    </row>
    <row r="3306" spans="1:6">
      <c r="A3306">
        <v>2596200</v>
      </c>
      <c r="C3306">
        <v>2597393</v>
      </c>
      <c r="D3306" t="s">
        <v>19</v>
      </c>
      <c r="E3306">
        <f t="shared" si="108"/>
        <v>0</v>
      </c>
      <c r="F3306">
        <f t="shared" si="109"/>
        <v>0</v>
      </c>
    </row>
    <row r="3307" spans="1:6">
      <c r="A3307">
        <v>2598777</v>
      </c>
      <c r="C3307">
        <v>2601143</v>
      </c>
      <c r="D3307" t="s">
        <v>19</v>
      </c>
      <c r="E3307">
        <f t="shared" si="108"/>
        <v>1</v>
      </c>
      <c r="F3307">
        <f t="shared" si="109"/>
        <v>0</v>
      </c>
    </row>
    <row r="3308" spans="1:6">
      <c r="A3308">
        <v>2601180</v>
      </c>
      <c r="C3308">
        <v>2601404</v>
      </c>
      <c r="D3308" t="s">
        <v>19</v>
      </c>
      <c r="E3308">
        <f t="shared" si="108"/>
        <v>0</v>
      </c>
      <c r="F3308">
        <f t="shared" si="109"/>
        <v>0</v>
      </c>
    </row>
    <row r="3309" spans="1:6">
      <c r="A3309">
        <v>2601882</v>
      </c>
      <c r="C3309">
        <v>2602109</v>
      </c>
      <c r="D3309" t="s">
        <v>19</v>
      </c>
      <c r="E3309">
        <f t="shared" si="108"/>
        <v>0</v>
      </c>
      <c r="F3309">
        <f t="shared" si="109"/>
        <v>0</v>
      </c>
    </row>
    <row r="3310" spans="1:6">
      <c r="A3310">
        <v>2606340</v>
      </c>
      <c r="C3310">
        <v>2607626</v>
      </c>
      <c r="D3310" t="s">
        <v>19</v>
      </c>
      <c r="E3310">
        <f t="shared" si="108"/>
        <v>0</v>
      </c>
      <c r="F3310">
        <f t="shared" si="109"/>
        <v>0</v>
      </c>
    </row>
    <row r="3311" spans="1:6">
      <c r="A3311">
        <v>2611392</v>
      </c>
      <c r="C3311">
        <v>2612291</v>
      </c>
      <c r="D3311" t="s">
        <v>19</v>
      </c>
      <c r="E3311">
        <f t="shared" si="108"/>
        <v>0</v>
      </c>
      <c r="F3311">
        <f t="shared" si="109"/>
        <v>0</v>
      </c>
    </row>
    <row r="3312" spans="1:6">
      <c r="A3312">
        <v>2615350</v>
      </c>
      <c r="C3312">
        <v>2616234</v>
      </c>
      <c r="D3312" t="s">
        <v>19</v>
      </c>
      <c r="E3312">
        <f t="shared" si="108"/>
        <v>0</v>
      </c>
      <c r="F3312">
        <f t="shared" si="109"/>
        <v>0</v>
      </c>
    </row>
    <row r="3313" spans="1:6">
      <c r="A3313">
        <v>2616562</v>
      </c>
      <c r="C3313">
        <v>2617179</v>
      </c>
      <c r="D3313" t="s">
        <v>19</v>
      </c>
      <c r="E3313">
        <f t="shared" si="108"/>
        <v>0</v>
      </c>
      <c r="F3313">
        <f t="shared" si="109"/>
        <v>0</v>
      </c>
    </row>
    <row r="3314" spans="1:6">
      <c r="A3314">
        <v>2617346</v>
      </c>
      <c r="C3314">
        <v>2617876</v>
      </c>
      <c r="D3314" t="s">
        <v>19</v>
      </c>
      <c r="E3314">
        <f t="shared" si="108"/>
        <v>0</v>
      </c>
      <c r="F3314">
        <f t="shared" si="109"/>
        <v>0</v>
      </c>
    </row>
    <row r="3315" spans="1:6">
      <c r="A3315">
        <v>2631809</v>
      </c>
      <c r="C3315">
        <v>2632033</v>
      </c>
      <c r="D3315" t="s">
        <v>19</v>
      </c>
      <c r="E3315">
        <f t="shared" si="108"/>
        <v>1</v>
      </c>
      <c r="F3315">
        <f t="shared" si="109"/>
        <v>0</v>
      </c>
    </row>
    <row r="3316" spans="1:6">
      <c r="A3316">
        <v>2632077</v>
      </c>
      <c r="C3316">
        <v>2633009</v>
      </c>
      <c r="D3316" t="s">
        <v>19</v>
      </c>
      <c r="E3316">
        <f t="shared" si="108"/>
        <v>0</v>
      </c>
      <c r="F3316">
        <f t="shared" si="109"/>
        <v>0</v>
      </c>
    </row>
    <row r="3317" spans="1:6">
      <c r="A3317">
        <v>2634380</v>
      </c>
      <c r="C3317">
        <v>2634649</v>
      </c>
      <c r="D3317" t="s">
        <v>19</v>
      </c>
      <c r="E3317">
        <f t="shared" si="108"/>
        <v>1</v>
      </c>
      <c r="F3317">
        <f t="shared" si="109"/>
        <v>1</v>
      </c>
    </row>
    <row r="3318" spans="1:6">
      <c r="A3318">
        <v>2634628</v>
      </c>
      <c r="C3318">
        <v>2634864</v>
      </c>
      <c r="D3318" t="s">
        <v>19</v>
      </c>
      <c r="E3318">
        <f t="shared" si="108"/>
        <v>1</v>
      </c>
      <c r="F3318">
        <f t="shared" si="109"/>
        <v>1</v>
      </c>
    </row>
    <row r="3319" spans="1:6">
      <c r="A3319">
        <v>2634828</v>
      </c>
      <c r="C3319">
        <v>2635259</v>
      </c>
      <c r="D3319" t="s">
        <v>19</v>
      </c>
      <c r="E3319">
        <f t="shared" si="108"/>
        <v>0</v>
      </c>
      <c r="F3319">
        <f t="shared" si="109"/>
        <v>0</v>
      </c>
    </row>
    <row r="3320" spans="1:6">
      <c r="A3320">
        <v>2637380</v>
      </c>
      <c r="C3320">
        <v>2637700</v>
      </c>
      <c r="D3320" t="s">
        <v>19</v>
      </c>
      <c r="E3320">
        <f t="shared" si="108"/>
        <v>0</v>
      </c>
      <c r="F3320">
        <f t="shared" si="109"/>
        <v>0</v>
      </c>
    </row>
    <row r="3321" spans="1:6">
      <c r="A3321">
        <v>2639274</v>
      </c>
      <c r="C3321">
        <v>2639504</v>
      </c>
      <c r="D3321" t="s">
        <v>19</v>
      </c>
      <c r="E3321">
        <f t="shared" si="108"/>
        <v>1</v>
      </c>
      <c r="F3321">
        <f t="shared" si="109"/>
        <v>0</v>
      </c>
    </row>
    <row r="3322" spans="1:6">
      <c r="A3322">
        <v>2639527</v>
      </c>
      <c r="C3322">
        <v>2639721</v>
      </c>
      <c r="D3322" t="s">
        <v>19</v>
      </c>
      <c r="E3322">
        <f t="shared" si="108"/>
        <v>1</v>
      </c>
      <c r="F3322">
        <f t="shared" si="109"/>
        <v>0</v>
      </c>
    </row>
    <row r="3323" spans="1:6">
      <c r="A3323">
        <v>2639725</v>
      </c>
      <c r="C3323">
        <v>2639967</v>
      </c>
      <c r="D3323" t="s">
        <v>19</v>
      </c>
      <c r="E3323">
        <f t="shared" si="108"/>
        <v>0</v>
      </c>
      <c r="F3323">
        <f t="shared" si="109"/>
        <v>0</v>
      </c>
    </row>
    <row r="3324" spans="1:6">
      <c r="A3324">
        <v>2644101</v>
      </c>
      <c r="C3324">
        <v>2646170</v>
      </c>
      <c r="D3324" t="s">
        <v>19</v>
      </c>
      <c r="E3324">
        <f t="shared" si="108"/>
        <v>1</v>
      </c>
      <c r="F3324">
        <f t="shared" si="109"/>
        <v>1</v>
      </c>
    </row>
    <row r="3325" spans="1:6">
      <c r="A3325">
        <v>2646157</v>
      </c>
      <c r="C3325">
        <v>2647995</v>
      </c>
      <c r="D3325" t="s">
        <v>19</v>
      </c>
      <c r="E3325">
        <f t="shared" si="108"/>
        <v>1</v>
      </c>
      <c r="F3325">
        <f t="shared" si="109"/>
        <v>0</v>
      </c>
    </row>
    <row r="3326" spans="1:6">
      <c r="A3326">
        <v>2648045</v>
      </c>
      <c r="C3326">
        <v>2648248</v>
      </c>
      <c r="D3326" t="s">
        <v>19</v>
      </c>
      <c r="E3326">
        <f t="shared" si="108"/>
        <v>0</v>
      </c>
      <c r="F3326">
        <f t="shared" si="109"/>
        <v>0</v>
      </c>
    </row>
    <row r="3327" spans="1:6">
      <c r="A3327">
        <v>2654921</v>
      </c>
      <c r="C3327">
        <v>2656396</v>
      </c>
      <c r="D3327" t="s">
        <v>19</v>
      </c>
      <c r="E3327">
        <f t="shared" si="108"/>
        <v>1</v>
      </c>
      <c r="F3327">
        <f t="shared" si="109"/>
        <v>1</v>
      </c>
    </row>
    <row r="3328" spans="1:6">
      <c r="A3328">
        <v>2656390</v>
      </c>
      <c r="C3328">
        <v>2657220</v>
      </c>
      <c r="D3328" t="s">
        <v>19</v>
      </c>
      <c r="E3328">
        <f t="shared" si="108"/>
        <v>0</v>
      </c>
      <c r="F3328">
        <f t="shared" si="109"/>
        <v>0</v>
      </c>
    </row>
    <row r="3329" spans="1:6">
      <c r="A3329">
        <v>2657425</v>
      </c>
      <c r="C3329">
        <v>2658372</v>
      </c>
      <c r="D3329" t="s">
        <v>19</v>
      </c>
      <c r="E3329">
        <f t="shared" si="108"/>
        <v>0</v>
      </c>
      <c r="F3329">
        <f t="shared" si="109"/>
        <v>0</v>
      </c>
    </row>
    <row r="3330" spans="1:6">
      <c r="A3330">
        <v>2658876</v>
      </c>
      <c r="C3330">
        <v>2660045</v>
      </c>
      <c r="D3330" t="s">
        <v>19</v>
      </c>
      <c r="E3330">
        <f t="shared" si="108"/>
        <v>1</v>
      </c>
      <c r="F3330">
        <f t="shared" si="109"/>
        <v>0</v>
      </c>
    </row>
    <row r="3331" spans="1:6">
      <c r="A3331">
        <v>2660051</v>
      </c>
      <c r="C3331">
        <v>2661118</v>
      </c>
      <c r="D3331" t="s">
        <v>19</v>
      </c>
      <c r="E3331">
        <f t="shared" si="108"/>
        <v>1</v>
      </c>
      <c r="F3331">
        <f t="shared" si="109"/>
        <v>1</v>
      </c>
    </row>
    <row r="3332" spans="1:6">
      <c r="A3332">
        <v>2661112</v>
      </c>
      <c r="C3332">
        <v>2661912</v>
      </c>
      <c r="D3332" t="s">
        <v>19</v>
      </c>
      <c r="E3332">
        <f t="shared" si="108"/>
        <v>1</v>
      </c>
      <c r="F3332">
        <f t="shared" si="109"/>
        <v>1</v>
      </c>
    </row>
    <row r="3333" spans="1:6">
      <c r="A3333">
        <v>2661909</v>
      </c>
      <c r="C3333">
        <v>2662694</v>
      </c>
      <c r="D3333" t="s">
        <v>19</v>
      </c>
      <c r="E3333">
        <f t="shared" si="108"/>
        <v>1</v>
      </c>
      <c r="F3333">
        <f t="shared" si="109"/>
        <v>0</v>
      </c>
    </row>
    <row r="3334" spans="1:6">
      <c r="A3334">
        <v>2662711</v>
      </c>
      <c r="C3334">
        <v>2663463</v>
      </c>
      <c r="D3334" t="s">
        <v>19</v>
      </c>
      <c r="E3334">
        <f t="shared" si="108"/>
        <v>0</v>
      </c>
      <c r="F3334">
        <f t="shared" si="109"/>
        <v>0</v>
      </c>
    </row>
    <row r="3335" spans="1:6">
      <c r="A3335">
        <v>2663662</v>
      </c>
      <c r="C3335">
        <v>2664798</v>
      </c>
      <c r="D3335" t="s">
        <v>19</v>
      </c>
      <c r="E3335">
        <f t="shared" si="108"/>
        <v>1</v>
      </c>
      <c r="F3335">
        <f t="shared" si="109"/>
        <v>1</v>
      </c>
    </row>
    <row r="3336" spans="1:6">
      <c r="A3336">
        <v>2664795</v>
      </c>
      <c r="C3336">
        <v>2665040</v>
      </c>
      <c r="D3336" t="s">
        <v>19</v>
      </c>
      <c r="E3336">
        <f t="shared" si="108"/>
        <v>1</v>
      </c>
      <c r="F3336">
        <f t="shared" si="109"/>
        <v>0</v>
      </c>
    </row>
    <row r="3337" spans="1:6">
      <c r="A3337">
        <v>2665118</v>
      </c>
      <c r="C3337">
        <v>2665888</v>
      </c>
      <c r="D3337" t="s">
        <v>19</v>
      </c>
      <c r="E3337">
        <f t="shared" si="108"/>
        <v>0</v>
      </c>
      <c r="F3337">
        <f t="shared" si="109"/>
        <v>0</v>
      </c>
    </row>
    <row r="3338" spans="1:6">
      <c r="A3338">
        <v>2666416</v>
      </c>
      <c r="C3338">
        <v>2667507</v>
      </c>
      <c r="D3338" t="s">
        <v>19</v>
      </c>
      <c r="E3338">
        <f t="shared" si="108"/>
        <v>0</v>
      </c>
      <c r="F3338">
        <f t="shared" si="109"/>
        <v>0</v>
      </c>
    </row>
    <row r="3339" spans="1:6">
      <c r="A3339">
        <v>2668859</v>
      </c>
      <c r="C3339">
        <v>2669128</v>
      </c>
      <c r="D3339" t="s">
        <v>19</v>
      </c>
      <c r="E3339">
        <f t="shared" si="108"/>
        <v>1</v>
      </c>
      <c r="F3339">
        <f t="shared" si="109"/>
        <v>0</v>
      </c>
    </row>
    <row r="3340" spans="1:6">
      <c r="A3340">
        <v>2669135</v>
      </c>
      <c r="C3340">
        <v>2669329</v>
      </c>
      <c r="D3340" t="s">
        <v>19</v>
      </c>
      <c r="E3340">
        <f t="shared" si="108"/>
        <v>0</v>
      </c>
      <c r="F3340">
        <f t="shared" si="109"/>
        <v>0</v>
      </c>
    </row>
    <row r="3341" spans="1:6">
      <c r="A3341">
        <v>2670598</v>
      </c>
      <c r="C3341">
        <v>2671632</v>
      </c>
      <c r="D3341" t="s">
        <v>19</v>
      </c>
      <c r="E3341">
        <f t="shared" si="108"/>
        <v>0</v>
      </c>
      <c r="F3341">
        <f t="shared" si="109"/>
        <v>0</v>
      </c>
    </row>
    <row r="3342" spans="1:6">
      <c r="A3342">
        <v>2674040</v>
      </c>
      <c r="C3342">
        <v>2674228</v>
      </c>
      <c r="D3342" t="s">
        <v>19</v>
      </c>
      <c r="E3342">
        <f t="shared" si="108"/>
        <v>0</v>
      </c>
      <c r="F3342">
        <f t="shared" si="109"/>
        <v>0</v>
      </c>
    </row>
    <row r="3343" spans="1:6">
      <c r="A3343">
        <v>2675197</v>
      </c>
      <c r="C3343">
        <v>2675415</v>
      </c>
      <c r="D3343" t="s">
        <v>19</v>
      </c>
      <c r="E3343">
        <f t="shared" si="108"/>
        <v>0</v>
      </c>
      <c r="F3343">
        <f t="shared" si="109"/>
        <v>0</v>
      </c>
    </row>
    <row r="3344" spans="1:6">
      <c r="A3344">
        <v>2675838</v>
      </c>
      <c r="C3344">
        <v>2676806</v>
      </c>
      <c r="D3344" t="s">
        <v>19</v>
      </c>
      <c r="E3344">
        <f t="shared" si="108"/>
        <v>0</v>
      </c>
      <c r="F3344">
        <f t="shared" si="109"/>
        <v>0</v>
      </c>
    </row>
    <row r="3345" spans="1:6">
      <c r="A3345">
        <v>2676934</v>
      </c>
      <c r="C3345">
        <v>2677986</v>
      </c>
      <c r="D3345" t="s">
        <v>19</v>
      </c>
      <c r="E3345">
        <f t="shared" si="108"/>
        <v>1</v>
      </c>
      <c r="F3345">
        <f t="shared" si="109"/>
        <v>0</v>
      </c>
    </row>
    <row r="3346" spans="1:6">
      <c r="A3346">
        <v>2678015</v>
      </c>
      <c r="C3346">
        <v>2678506</v>
      </c>
      <c r="D3346" t="s">
        <v>19</v>
      </c>
      <c r="E3346">
        <f t="shared" si="108"/>
        <v>1</v>
      </c>
      <c r="F3346">
        <f t="shared" si="109"/>
        <v>1</v>
      </c>
    </row>
    <row r="3347" spans="1:6">
      <c r="A3347">
        <v>2678503</v>
      </c>
      <c r="C3347">
        <v>2678970</v>
      </c>
      <c r="D3347" t="s">
        <v>19</v>
      </c>
      <c r="E3347">
        <f t="shared" si="108"/>
        <v>1</v>
      </c>
      <c r="F3347">
        <f t="shared" si="109"/>
        <v>1</v>
      </c>
    </row>
    <row r="3348" spans="1:6">
      <c r="A3348">
        <v>2678967</v>
      </c>
      <c r="C3348">
        <v>2680130</v>
      </c>
      <c r="D3348" t="s">
        <v>19</v>
      </c>
      <c r="E3348">
        <f t="shared" si="108"/>
        <v>1</v>
      </c>
      <c r="F3348">
        <f t="shared" si="109"/>
        <v>0</v>
      </c>
    </row>
    <row r="3349" spans="1:6">
      <c r="A3349">
        <v>2680159</v>
      </c>
      <c r="C3349">
        <v>2680713</v>
      </c>
      <c r="D3349" t="s">
        <v>19</v>
      </c>
      <c r="E3349">
        <f t="shared" si="108"/>
        <v>1</v>
      </c>
      <c r="F3349">
        <f t="shared" si="109"/>
        <v>0</v>
      </c>
    </row>
    <row r="3350" spans="1:6">
      <c r="A3350">
        <v>2680792</v>
      </c>
      <c r="C3350">
        <v>2682021</v>
      </c>
      <c r="D3350" t="s">
        <v>19</v>
      </c>
      <c r="E3350">
        <f t="shared" si="108"/>
        <v>1</v>
      </c>
      <c r="F3350">
        <f t="shared" si="109"/>
        <v>1</v>
      </c>
    </row>
    <row r="3351" spans="1:6">
      <c r="A3351">
        <v>2682018</v>
      </c>
      <c r="C3351">
        <v>2682689</v>
      </c>
      <c r="D3351" t="s">
        <v>19</v>
      </c>
      <c r="E3351">
        <f t="shared" si="108"/>
        <v>0</v>
      </c>
      <c r="F3351">
        <f t="shared" si="109"/>
        <v>0</v>
      </c>
    </row>
    <row r="3352" spans="1:6">
      <c r="A3352">
        <v>2682840</v>
      </c>
      <c r="C3352">
        <v>2683556</v>
      </c>
      <c r="D3352" t="s">
        <v>19</v>
      </c>
      <c r="E3352">
        <f t="shared" si="108"/>
        <v>1</v>
      </c>
      <c r="F3352">
        <f t="shared" si="109"/>
        <v>0</v>
      </c>
    </row>
    <row r="3353" spans="1:6">
      <c r="A3353">
        <v>2683653</v>
      </c>
      <c r="C3353">
        <v>2684837</v>
      </c>
      <c r="D3353" t="s">
        <v>19</v>
      </c>
      <c r="E3353">
        <f t="shared" si="108"/>
        <v>0</v>
      </c>
      <c r="F3353">
        <f t="shared" si="109"/>
        <v>0</v>
      </c>
    </row>
    <row r="3354" spans="1:6">
      <c r="A3354">
        <v>2685062</v>
      </c>
      <c r="C3354">
        <v>2686840</v>
      </c>
      <c r="D3354" t="s">
        <v>19</v>
      </c>
      <c r="E3354">
        <f t="shared" si="108"/>
        <v>0</v>
      </c>
      <c r="F3354">
        <f t="shared" si="109"/>
        <v>0</v>
      </c>
    </row>
    <row r="3355" spans="1:6">
      <c r="A3355">
        <v>2687117</v>
      </c>
      <c r="C3355">
        <v>2688571</v>
      </c>
      <c r="D3355" t="s">
        <v>19</v>
      </c>
      <c r="E3355">
        <f t="shared" si="108"/>
        <v>0</v>
      </c>
      <c r="F3355">
        <f t="shared" si="109"/>
        <v>0</v>
      </c>
    </row>
    <row r="3356" spans="1:6">
      <c r="A3356">
        <v>2695963</v>
      </c>
      <c r="C3356">
        <v>2697624</v>
      </c>
      <c r="D3356" t="s">
        <v>19</v>
      </c>
      <c r="E3356">
        <f t="shared" si="108"/>
        <v>0</v>
      </c>
      <c r="F3356">
        <f t="shared" si="109"/>
        <v>0</v>
      </c>
    </row>
    <row r="3357" spans="1:6">
      <c r="A3357">
        <v>2698556</v>
      </c>
      <c r="C3357">
        <v>2698825</v>
      </c>
      <c r="D3357" t="s">
        <v>19</v>
      </c>
      <c r="E3357">
        <f t="shared" si="108"/>
        <v>0</v>
      </c>
      <c r="F3357">
        <f t="shared" si="109"/>
        <v>0</v>
      </c>
    </row>
    <row r="3358" spans="1:6">
      <c r="A3358">
        <v>2699778</v>
      </c>
      <c r="C3358">
        <v>2700014</v>
      </c>
      <c r="D3358" t="s">
        <v>19</v>
      </c>
      <c r="E3358">
        <f t="shared" si="108"/>
        <v>0</v>
      </c>
      <c r="F3358">
        <f t="shared" si="109"/>
        <v>0</v>
      </c>
    </row>
    <row r="3359" spans="1:6">
      <c r="A3359">
        <v>2700208</v>
      </c>
      <c r="C3359">
        <v>2701050</v>
      </c>
      <c r="D3359" t="s">
        <v>19</v>
      </c>
      <c r="E3359">
        <f t="shared" ref="E3359:E3422" si="110">IF(A3360-C3359&lt;100,1,0)</f>
        <v>0</v>
      </c>
      <c r="F3359">
        <f t="shared" si="109"/>
        <v>0</v>
      </c>
    </row>
    <row r="3360" spans="1:6">
      <c r="A3360">
        <v>2701395</v>
      </c>
      <c r="C3360">
        <v>2702213</v>
      </c>
      <c r="D3360" t="s">
        <v>19</v>
      </c>
      <c r="E3360">
        <f t="shared" si="110"/>
        <v>1</v>
      </c>
      <c r="F3360">
        <f t="shared" ref="F3360:F3423" si="111">IF(A3361-C3360&lt;0,1,0)</f>
        <v>0</v>
      </c>
    </row>
    <row r="3361" spans="1:6">
      <c r="A3361">
        <v>2702235</v>
      </c>
      <c r="C3361">
        <v>2702471</v>
      </c>
      <c r="D3361" t="s">
        <v>19</v>
      </c>
      <c r="E3361">
        <f t="shared" si="110"/>
        <v>1</v>
      </c>
      <c r="F3361">
        <f t="shared" si="111"/>
        <v>0</v>
      </c>
    </row>
    <row r="3362" spans="1:6">
      <c r="A3362">
        <v>2702476</v>
      </c>
      <c r="C3362">
        <v>2702751</v>
      </c>
      <c r="D3362" t="s">
        <v>19</v>
      </c>
      <c r="E3362">
        <f t="shared" si="110"/>
        <v>0</v>
      </c>
      <c r="F3362">
        <f t="shared" si="111"/>
        <v>0</v>
      </c>
    </row>
    <row r="3363" spans="1:6">
      <c r="A3363">
        <v>2704355</v>
      </c>
      <c r="C3363">
        <v>2705059</v>
      </c>
      <c r="D3363" t="s">
        <v>19</v>
      </c>
      <c r="E3363">
        <f t="shared" si="110"/>
        <v>0</v>
      </c>
      <c r="F3363">
        <f t="shared" si="111"/>
        <v>0</v>
      </c>
    </row>
    <row r="3364" spans="1:6">
      <c r="A3364">
        <v>2714940</v>
      </c>
      <c r="C3364">
        <v>2715425</v>
      </c>
      <c r="D3364" t="s">
        <v>19</v>
      </c>
      <c r="E3364">
        <f t="shared" si="110"/>
        <v>0</v>
      </c>
      <c r="F3364">
        <f t="shared" si="111"/>
        <v>0</v>
      </c>
    </row>
    <row r="3365" spans="1:6">
      <c r="A3365">
        <v>2715542</v>
      </c>
      <c r="C3365">
        <v>2715901</v>
      </c>
      <c r="D3365" t="s">
        <v>19</v>
      </c>
      <c r="E3365">
        <f t="shared" si="110"/>
        <v>0</v>
      </c>
      <c r="F3365">
        <f t="shared" si="111"/>
        <v>0</v>
      </c>
    </row>
    <row r="3366" spans="1:6">
      <c r="A3366">
        <v>2716164</v>
      </c>
      <c r="C3366">
        <v>2718569</v>
      </c>
      <c r="D3366" t="s">
        <v>19</v>
      </c>
      <c r="E3366">
        <f t="shared" si="110"/>
        <v>0</v>
      </c>
      <c r="F3366">
        <f t="shared" si="111"/>
        <v>0</v>
      </c>
    </row>
    <row r="3367" spans="1:6">
      <c r="A3367">
        <v>2718792</v>
      </c>
      <c r="C3367">
        <v>2720270</v>
      </c>
      <c r="D3367" t="s">
        <v>19</v>
      </c>
      <c r="E3367">
        <f t="shared" si="110"/>
        <v>0</v>
      </c>
      <c r="F3367">
        <f t="shared" si="111"/>
        <v>0</v>
      </c>
    </row>
    <row r="3368" spans="1:6">
      <c r="A3368">
        <v>2720421</v>
      </c>
      <c r="C3368">
        <v>2721071</v>
      </c>
      <c r="D3368" t="s">
        <v>19</v>
      </c>
      <c r="E3368">
        <f t="shared" si="110"/>
        <v>0</v>
      </c>
      <c r="F3368">
        <f t="shared" si="111"/>
        <v>0</v>
      </c>
    </row>
    <row r="3369" spans="1:6">
      <c r="A3369">
        <v>2721755</v>
      </c>
      <c r="C3369">
        <v>2722243</v>
      </c>
      <c r="D3369" t="s">
        <v>19</v>
      </c>
      <c r="E3369">
        <f t="shared" si="110"/>
        <v>0</v>
      </c>
      <c r="F3369">
        <f t="shared" si="111"/>
        <v>0</v>
      </c>
    </row>
    <row r="3370" spans="1:6">
      <c r="A3370">
        <v>2722364</v>
      </c>
      <c r="C3370">
        <v>2722738</v>
      </c>
      <c r="D3370" t="s">
        <v>19</v>
      </c>
      <c r="E3370">
        <f t="shared" si="110"/>
        <v>0</v>
      </c>
      <c r="F3370">
        <f t="shared" si="111"/>
        <v>0</v>
      </c>
    </row>
    <row r="3371" spans="1:6">
      <c r="A3371">
        <v>2724350</v>
      </c>
      <c r="C3371">
        <v>2724577</v>
      </c>
      <c r="D3371" t="s">
        <v>19</v>
      </c>
      <c r="E3371">
        <f t="shared" si="110"/>
        <v>0</v>
      </c>
      <c r="F3371">
        <f t="shared" si="111"/>
        <v>0</v>
      </c>
    </row>
    <row r="3372" spans="1:6">
      <c r="A3372">
        <v>2725187</v>
      </c>
      <c r="C3372">
        <v>2726260</v>
      </c>
      <c r="D3372" t="s">
        <v>19</v>
      </c>
      <c r="E3372">
        <f t="shared" si="110"/>
        <v>0</v>
      </c>
      <c r="F3372">
        <f t="shared" si="111"/>
        <v>0</v>
      </c>
    </row>
    <row r="3373" spans="1:6">
      <c r="A3373">
        <v>2726534</v>
      </c>
      <c r="C3373">
        <v>2727298</v>
      </c>
      <c r="D3373" t="s">
        <v>19</v>
      </c>
      <c r="E3373">
        <f t="shared" si="110"/>
        <v>0</v>
      </c>
      <c r="F3373">
        <f t="shared" si="111"/>
        <v>0</v>
      </c>
    </row>
    <row r="3374" spans="1:6">
      <c r="A3374">
        <v>2727569</v>
      </c>
      <c r="C3374">
        <v>2728852</v>
      </c>
      <c r="D3374" t="s">
        <v>19</v>
      </c>
      <c r="E3374">
        <f t="shared" si="110"/>
        <v>0</v>
      </c>
      <c r="F3374">
        <f t="shared" si="111"/>
        <v>0</v>
      </c>
    </row>
    <row r="3375" spans="1:6">
      <c r="A3375">
        <v>2729160</v>
      </c>
      <c r="C3375">
        <v>2729570</v>
      </c>
      <c r="D3375" t="s">
        <v>19</v>
      </c>
      <c r="E3375">
        <f t="shared" si="110"/>
        <v>0</v>
      </c>
      <c r="F3375">
        <f t="shared" si="111"/>
        <v>0</v>
      </c>
    </row>
    <row r="3376" spans="1:6">
      <c r="A3376">
        <v>2734866</v>
      </c>
      <c r="C3376">
        <v>2736029</v>
      </c>
      <c r="D3376" t="s">
        <v>19</v>
      </c>
      <c r="E3376">
        <f t="shared" si="110"/>
        <v>0</v>
      </c>
      <c r="F3376">
        <f t="shared" si="111"/>
        <v>0</v>
      </c>
    </row>
    <row r="3377" spans="1:6">
      <c r="A3377">
        <v>2736566</v>
      </c>
      <c r="C3377">
        <v>2736826</v>
      </c>
      <c r="D3377" t="s">
        <v>19</v>
      </c>
      <c r="E3377">
        <f t="shared" si="110"/>
        <v>0</v>
      </c>
      <c r="F3377">
        <f t="shared" si="111"/>
        <v>0</v>
      </c>
    </row>
    <row r="3378" spans="1:6">
      <c r="A3378">
        <v>2737031</v>
      </c>
      <c r="C3378">
        <v>2737294</v>
      </c>
      <c r="D3378" t="s">
        <v>19</v>
      </c>
      <c r="E3378">
        <f t="shared" si="110"/>
        <v>0</v>
      </c>
      <c r="F3378">
        <f t="shared" si="111"/>
        <v>0</v>
      </c>
    </row>
    <row r="3379" spans="1:6">
      <c r="A3379">
        <v>2738913</v>
      </c>
      <c r="C3379">
        <v>2739329</v>
      </c>
      <c r="D3379" t="s">
        <v>19</v>
      </c>
      <c r="E3379">
        <f t="shared" si="110"/>
        <v>0</v>
      </c>
      <c r="F3379">
        <f t="shared" si="111"/>
        <v>0</v>
      </c>
    </row>
    <row r="3380" spans="1:6">
      <c r="A3380">
        <v>2743489</v>
      </c>
      <c r="C3380">
        <v>2744352</v>
      </c>
      <c r="D3380" t="s">
        <v>19</v>
      </c>
      <c r="E3380">
        <f t="shared" si="110"/>
        <v>0</v>
      </c>
      <c r="F3380">
        <f t="shared" si="111"/>
        <v>0</v>
      </c>
    </row>
    <row r="3381" spans="1:6">
      <c r="A3381">
        <v>2745242</v>
      </c>
      <c r="C3381">
        <v>2745676</v>
      </c>
      <c r="D3381" t="s">
        <v>19</v>
      </c>
      <c r="E3381">
        <f t="shared" si="110"/>
        <v>0</v>
      </c>
      <c r="F3381">
        <f t="shared" si="111"/>
        <v>0</v>
      </c>
    </row>
    <row r="3382" spans="1:6">
      <c r="A3382">
        <v>2750009</v>
      </c>
      <c r="C3382">
        <v>2750341</v>
      </c>
      <c r="D3382" t="s">
        <v>19</v>
      </c>
      <c r="E3382">
        <f t="shared" si="110"/>
        <v>0</v>
      </c>
      <c r="F3382">
        <f t="shared" si="111"/>
        <v>0</v>
      </c>
    </row>
    <row r="3383" spans="1:6">
      <c r="A3383">
        <v>2755134</v>
      </c>
      <c r="C3383">
        <v>2756627</v>
      </c>
      <c r="D3383" t="s">
        <v>19</v>
      </c>
      <c r="E3383">
        <f t="shared" si="110"/>
        <v>0</v>
      </c>
      <c r="F3383">
        <f t="shared" si="111"/>
        <v>0</v>
      </c>
    </row>
    <row r="3384" spans="1:6">
      <c r="A3384">
        <v>2762059</v>
      </c>
      <c r="C3384">
        <v>2762256</v>
      </c>
      <c r="D3384" t="s">
        <v>19</v>
      </c>
      <c r="E3384">
        <f t="shared" si="110"/>
        <v>0</v>
      </c>
      <c r="F3384">
        <f t="shared" si="111"/>
        <v>0</v>
      </c>
    </row>
    <row r="3385" spans="1:6">
      <c r="A3385">
        <v>2762806</v>
      </c>
      <c r="C3385">
        <v>2764086</v>
      </c>
      <c r="D3385" t="s">
        <v>19</v>
      </c>
      <c r="E3385">
        <f t="shared" si="110"/>
        <v>0</v>
      </c>
      <c r="F3385">
        <f t="shared" si="111"/>
        <v>0</v>
      </c>
    </row>
    <row r="3386" spans="1:6">
      <c r="A3386">
        <v>2765025</v>
      </c>
      <c r="C3386">
        <v>2765429</v>
      </c>
      <c r="D3386" t="s">
        <v>19</v>
      </c>
      <c r="E3386">
        <f t="shared" si="110"/>
        <v>0</v>
      </c>
      <c r="F3386">
        <f t="shared" si="111"/>
        <v>0</v>
      </c>
    </row>
    <row r="3387" spans="1:6">
      <c r="A3387">
        <v>2765727</v>
      </c>
      <c r="C3387">
        <v>2766356</v>
      </c>
      <c r="D3387" t="s">
        <v>19</v>
      </c>
      <c r="E3387">
        <f t="shared" si="110"/>
        <v>0</v>
      </c>
      <c r="F3387">
        <f t="shared" si="111"/>
        <v>0</v>
      </c>
    </row>
    <row r="3388" spans="1:6">
      <c r="A3388">
        <v>2766465</v>
      </c>
      <c r="C3388">
        <v>2766947</v>
      </c>
      <c r="D3388" t="s">
        <v>19</v>
      </c>
      <c r="E3388">
        <f t="shared" si="110"/>
        <v>0</v>
      </c>
      <c r="F3388">
        <f t="shared" si="111"/>
        <v>0</v>
      </c>
    </row>
    <row r="3389" spans="1:6">
      <c r="A3389">
        <v>2768318</v>
      </c>
      <c r="C3389">
        <v>2768590</v>
      </c>
      <c r="D3389" t="s">
        <v>19</v>
      </c>
      <c r="E3389">
        <f t="shared" si="110"/>
        <v>0</v>
      </c>
      <c r="F3389">
        <f t="shared" si="111"/>
        <v>0</v>
      </c>
    </row>
    <row r="3390" spans="1:6">
      <c r="A3390">
        <v>2768960</v>
      </c>
      <c r="C3390">
        <v>2770099</v>
      </c>
      <c r="D3390" t="s">
        <v>19</v>
      </c>
      <c r="E3390">
        <f t="shared" si="110"/>
        <v>0</v>
      </c>
      <c r="F3390">
        <f t="shared" si="111"/>
        <v>0</v>
      </c>
    </row>
    <row r="3391" spans="1:6">
      <c r="A3391">
        <v>2774795</v>
      </c>
      <c r="C3391">
        <v>2775178</v>
      </c>
      <c r="D3391" t="s">
        <v>19</v>
      </c>
      <c r="E3391">
        <f t="shared" si="110"/>
        <v>1</v>
      </c>
      <c r="F3391">
        <f t="shared" si="111"/>
        <v>0</v>
      </c>
    </row>
    <row r="3392" spans="1:6">
      <c r="A3392">
        <v>2775244</v>
      </c>
      <c r="C3392">
        <v>2777907</v>
      </c>
      <c r="D3392" t="s">
        <v>19</v>
      </c>
      <c r="E3392">
        <f t="shared" si="110"/>
        <v>0</v>
      </c>
      <c r="F3392">
        <f t="shared" si="111"/>
        <v>0</v>
      </c>
    </row>
    <row r="3393" spans="1:6">
      <c r="A3393">
        <v>2783162</v>
      </c>
      <c r="C3393">
        <v>2783512</v>
      </c>
      <c r="D3393" t="s">
        <v>19</v>
      </c>
      <c r="E3393">
        <f t="shared" si="110"/>
        <v>0</v>
      </c>
      <c r="F3393">
        <f t="shared" si="111"/>
        <v>0</v>
      </c>
    </row>
    <row r="3394" spans="1:6">
      <c r="A3394">
        <v>2786960</v>
      </c>
      <c r="C3394">
        <v>2787457</v>
      </c>
      <c r="D3394" t="s">
        <v>19</v>
      </c>
      <c r="E3394">
        <f t="shared" si="110"/>
        <v>0</v>
      </c>
      <c r="F3394">
        <f t="shared" si="111"/>
        <v>0</v>
      </c>
    </row>
    <row r="3395" spans="1:6">
      <c r="A3395">
        <v>2790147</v>
      </c>
      <c r="C3395">
        <v>2790359</v>
      </c>
      <c r="D3395" t="s">
        <v>19</v>
      </c>
      <c r="E3395">
        <f t="shared" si="110"/>
        <v>0</v>
      </c>
      <c r="F3395">
        <f t="shared" si="111"/>
        <v>0</v>
      </c>
    </row>
    <row r="3396" spans="1:6">
      <c r="A3396">
        <v>2791612</v>
      </c>
      <c r="C3396">
        <v>2791815</v>
      </c>
      <c r="D3396" t="s">
        <v>19</v>
      </c>
      <c r="E3396">
        <f t="shared" si="110"/>
        <v>0</v>
      </c>
      <c r="F3396">
        <f t="shared" si="111"/>
        <v>0</v>
      </c>
    </row>
    <row r="3397" spans="1:6">
      <c r="A3397">
        <v>2792830</v>
      </c>
      <c r="C3397">
        <v>2794011</v>
      </c>
      <c r="D3397" t="s">
        <v>19</v>
      </c>
      <c r="E3397">
        <f t="shared" si="110"/>
        <v>0</v>
      </c>
      <c r="F3397">
        <f t="shared" si="111"/>
        <v>0</v>
      </c>
    </row>
    <row r="3398" spans="1:6">
      <c r="A3398">
        <v>2796814</v>
      </c>
      <c r="C3398">
        <v>2797077</v>
      </c>
      <c r="D3398" t="s">
        <v>19</v>
      </c>
      <c r="E3398">
        <f t="shared" si="110"/>
        <v>0</v>
      </c>
      <c r="F3398">
        <f t="shared" si="111"/>
        <v>0</v>
      </c>
    </row>
    <row r="3399" spans="1:6">
      <c r="A3399">
        <v>2800818</v>
      </c>
      <c r="C3399">
        <v>2801675</v>
      </c>
      <c r="D3399" t="s">
        <v>19</v>
      </c>
      <c r="E3399">
        <f t="shared" si="110"/>
        <v>0</v>
      </c>
      <c r="F3399">
        <f t="shared" si="111"/>
        <v>0</v>
      </c>
    </row>
    <row r="3400" spans="1:6">
      <c r="A3400">
        <v>2801957</v>
      </c>
      <c r="C3400">
        <v>2802781</v>
      </c>
      <c r="D3400" t="s">
        <v>19</v>
      </c>
      <c r="E3400">
        <f t="shared" si="110"/>
        <v>0</v>
      </c>
      <c r="F3400">
        <f t="shared" si="111"/>
        <v>0</v>
      </c>
    </row>
    <row r="3401" spans="1:6">
      <c r="A3401">
        <v>2802953</v>
      </c>
      <c r="C3401">
        <v>2803630</v>
      </c>
      <c r="D3401" t="s">
        <v>19</v>
      </c>
      <c r="E3401">
        <f t="shared" si="110"/>
        <v>1</v>
      </c>
      <c r="F3401">
        <f t="shared" si="111"/>
        <v>1</v>
      </c>
    </row>
    <row r="3402" spans="1:6">
      <c r="A3402">
        <v>2803627</v>
      </c>
      <c r="C3402">
        <v>2804778</v>
      </c>
      <c r="D3402" t="s">
        <v>19</v>
      </c>
      <c r="E3402">
        <f t="shared" si="110"/>
        <v>0</v>
      </c>
      <c r="F3402">
        <f t="shared" si="111"/>
        <v>0</v>
      </c>
    </row>
    <row r="3403" spans="1:6">
      <c r="A3403">
        <v>2806456</v>
      </c>
      <c r="C3403">
        <v>2809467</v>
      </c>
      <c r="D3403" t="s">
        <v>19</v>
      </c>
      <c r="E3403">
        <f t="shared" si="110"/>
        <v>0</v>
      </c>
      <c r="F3403">
        <f t="shared" si="111"/>
        <v>0</v>
      </c>
    </row>
    <row r="3404" spans="1:6">
      <c r="A3404">
        <v>2810596</v>
      </c>
      <c r="C3404">
        <v>2811888</v>
      </c>
      <c r="D3404" t="s">
        <v>19</v>
      </c>
      <c r="E3404">
        <f t="shared" si="110"/>
        <v>0</v>
      </c>
      <c r="F3404">
        <f t="shared" si="111"/>
        <v>0</v>
      </c>
    </row>
    <row r="3405" spans="1:6">
      <c r="A3405">
        <v>2815581</v>
      </c>
      <c r="C3405">
        <v>2815880</v>
      </c>
      <c r="D3405" t="s">
        <v>19</v>
      </c>
      <c r="E3405">
        <f t="shared" si="110"/>
        <v>0</v>
      </c>
      <c r="F3405">
        <f t="shared" si="111"/>
        <v>0</v>
      </c>
    </row>
    <row r="3406" spans="1:6">
      <c r="A3406">
        <v>2817905</v>
      </c>
      <c r="C3406">
        <v>2819107</v>
      </c>
      <c r="D3406" t="s">
        <v>19</v>
      </c>
      <c r="E3406">
        <f t="shared" si="110"/>
        <v>0</v>
      </c>
      <c r="F3406">
        <f t="shared" si="111"/>
        <v>0</v>
      </c>
    </row>
    <row r="3407" spans="1:6">
      <c r="A3407">
        <v>2819852</v>
      </c>
      <c r="C3407">
        <v>2821048</v>
      </c>
      <c r="D3407" t="s">
        <v>19</v>
      </c>
      <c r="E3407">
        <f t="shared" si="110"/>
        <v>0</v>
      </c>
      <c r="F3407">
        <f t="shared" si="111"/>
        <v>0</v>
      </c>
    </row>
    <row r="3408" spans="1:6">
      <c r="A3408">
        <v>2822401</v>
      </c>
      <c r="C3408">
        <v>2824119</v>
      </c>
      <c r="D3408" t="s">
        <v>19</v>
      </c>
      <c r="E3408">
        <f t="shared" si="110"/>
        <v>0</v>
      </c>
      <c r="F3408">
        <f t="shared" si="111"/>
        <v>0</v>
      </c>
    </row>
    <row r="3409" spans="1:6">
      <c r="A3409">
        <v>2824935</v>
      </c>
      <c r="C3409">
        <v>2825150</v>
      </c>
      <c r="D3409" t="s">
        <v>19</v>
      </c>
      <c r="E3409">
        <f t="shared" si="110"/>
        <v>0</v>
      </c>
      <c r="F3409">
        <f t="shared" si="111"/>
        <v>0</v>
      </c>
    </row>
    <row r="3410" spans="1:6">
      <c r="A3410">
        <v>2825407</v>
      </c>
      <c r="C3410">
        <v>2825925</v>
      </c>
      <c r="D3410" t="s">
        <v>19</v>
      </c>
      <c r="E3410">
        <f t="shared" si="110"/>
        <v>0</v>
      </c>
      <c r="F3410">
        <f t="shared" si="111"/>
        <v>0</v>
      </c>
    </row>
    <row r="3411" spans="1:6">
      <c r="A3411">
        <v>2826229</v>
      </c>
      <c r="C3411">
        <v>2826564</v>
      </c>
      <c r="D3411" t="s">
        <v>19</v>
      </c>
      <c r="E3411">
        <f t="shared" si="110"/>
        <v>1</v>
      </c>
      <c r="F3411">
        <f t="shared" si="111"/>
        <v>0</v>
      </c>
    </row>
    <row r="3412" spans="1:6">
      <c r="A3412">
        <v>2826586</v>
      </c>
      <c r="C3412">
        <v>2827098</v>
      </c>
      <c r="D3412" t="s">
        <v>19</v>
      </c>
      <c r="E3412">
        <f t="shared" si="110"/>
        <v>0</v>
      </c>
      <c r="F3412">
        <f t="shared" si="111"/>
        <v>0</v>
      </c>
    </row>
    <row r="3413" spans="1:6">
      <c r="A3413">
        <v>2831346</v>
      </c>
      <c r="C3413">
        <v>2833241</v>
      </c>
      <c r="D3413" t="s">
        <v>19</v>
      </c>
      <c r="E3413">
        <f t="shared" si="110"/>
        <v>1</v>
      </c>
      <c r="F3413">
        <f t="shared" si="111"/>
        <v>1</v>
      </c>
    </row>
    <row r="3414" spans="1:6">
      <c r="A3414">
        <v>2833234</v>
      </c>
      <c r="C3414">
        <v>2834049</v>
      </c>
      <c r="D3414" t="s">
        <v>19</v>
      </c>
      <c r="E3414">
        <f t="shared" si="110"/>
        <v>0</v>
      </c>
      <c r="F3414">
        <f t="shared" si="111"/>
        <v>0</v>
      </c>
    </row>
    <row r="3415" spans="1:6">
      <c r="A3415">
        <v>2834572</v>
      </c>
      <c r="C3415">
        <v>2835612</v>
      </c>
      <c r="D3415" t="s">
        <v>19</v>
      </c>
      <c r="E3415">
        <f t="shared" si="110"/>
        <v>0</v>
      </c>
      <c r="F3415">
        <f t="shared" si="111"/>
        <v>0</v>
      </c>
    </row>
    <row r="3416" spans="1:6">
      <c r="A3416">
        <v>2837320</v>
      </c>
      <c r="C3416">
        <v>2837565</v>
      </c>
      <c r="D3416" t="s">
        <v>19</v>
      </c>
      <c r="E3416">
        <f t="shared" si="110"/>
        <v>0</v>
      </c>
      <c r="F3416">
        <f t="shared" si="111"/>
        <v>0</v>
      </c>
    </row>
    <row r="3417" spans="1:6">
      <c r="A3417">
        <v>2838074</v>
      </c>
      <c r="C3417">
        <v>2840650</v>
      </c>
      <c r="D3417" t="s">
        <v>19</v>
      </c>
      <c r="E3417">
        <f t="shared" si="110"/>
        <v>0</v>
      </c>
      <c r="F3417">
        <f t="shared" si="111"/>
        <v>0</v>
      </c>
    </row>
    <row r="3418" spans="1:6">
      <c r="A3418">
        <v>2843256</v>
      </c>
      <c r="C3418">
        <v>2844917</v>
      </c>
      <c r="D3418" t="s">
        <v>19</v>
      </c>
      <c r="E3418">
        <f t="shared" si="110"/>
        <v>0</v>
      </c>
      <c r="F3418">
        <f t="shared" si="111"/>
        <v>0</v>
      </c>
    </row>
    <row r="3419" spans="1:6">
      <c r="A3419">
        <v>2851959</v>
      </c>
      <c r="C3419">
        <v>2852192</v>
      </c>
      <c r="D3419" t="s">
        <v>19</v>
      </c>
      <c r="E3419">
        <f t="shared" si="110"/>
        <v>0</v>
      </c>
      <c r="F3419">
        <f t="shared" si="111"/>
        <v>0</v>
      </c>
    </row>
    <row r="3420" spans="1:6">
      <c r="A3420">
        <v>2855788</v>
      </c>
      <c r="C3420">
        <v>2856351</v>
      </c>
      <c r="D3420" t="s">
        <v>19</v>
      </c>
      <c r="E3420">
        <f t="shared" si="110"/>
        <v>0</v>
      </c>
      <c r="F3420">
        <f t="shared" si="111"/>
        <v>0</v>
      </c>
    </row>
    <row r="3421" spans="1:6">
      <c r="A3421">
        <v>2858395</v>
      </c>
      <c r="C3421">
        <v>2859336</v>
      </c>
      <c r="D3421" t="s">
        <v>19</v>
      </c>
      <c r="E3421">
        <f t="shared" si="110"/>
        <v>0</v>
      </c>
      <c r="F3421">
        <f t="shared" si="111"/>
        <v>0</v>
      </c>
    </row>
    <row r="3422" spans="1:6">
      <c r="A3422">
        <v>2860192</v>
      </c>
      <c r="C3422">
        <v>2860614</v>
      </c>
      <c r="D3422" t="s">
        <v>19</v>
      </c>
      <c r="E3422">
        <f t="shared" si="110"/>
        <v>0</v>
      </c>
      <c r="F3422">
        <f t="shared" si="111"/>
        <v>0</v>
      </c>
    </row>
    <row r="3423" spans="1:6">
      <c r="A3423">
        <v>2860946</v>
      </c>
      <c r="C3423">
        <v>2863105</v>
      </c>
      <c r="D3423" t="s">
        <v>19</v>
      </c>
      <c r="E3423">
        <f t="shared" ref="E3423:E3486" si="112">IF(A3424-C3423&lt;100,1,0)</f>
        <v>0</v>
      </c>
      <c r="F3423">
        <f t="shared" si="111"/>
        <v>0</v>
      </c>
    </row>
    <row r="3424" spans="1:6">
      <c r="A3424">
        <v>2864308</v>
      </c>
      <c r="C3424">
        <v>2865918</v>
      </c>
      <c r="D3424" t="s">
        <v>19</v>
      </c>
      <c r="E3424">
        <f t="shared" si="112"/>
        <v>0</v>
      </c>
      <c r="F3424">
        <f t="shared" ref="F3424:F3487" si="113">IF(A3425-C3424&lt;0,1,0)</f>
        <v>0</v>
      </c>
    </row>
    <row r="3425" spans="1:6">
      <c r="A3425">
        <v>2866121</v>
      </c>
      <c r="C3425">
        <v>2867065</v>
      </c>
      <c r="D3425" t="s">
        <v>19</v>
      </c>
      <c r="E3425">
        <f t="shared" si="112"/>
        <v>0</v>
      </c>
      <c r="F3425">
        <f t="shared" si="113"/>
        <v>0</v>
      </c>
    </row>
    <row r="3426" spans="1:6">
      <c r="A3426">
        <v>2867342</v>
      </c>
      <c r="C3426">
        <v>2868058</v>
      </c>
      <c r="D3426" t="s">
        <v>19</v>
      </c>
      <c r="E3426">
        <f t="shared" si="112"/>
        <v>0</v>
      </c>
      <c r="F3426">
        <f t="shared" si="113"/>
        <v>0</v>
      </c>
    </row>
    <row r="3427" spans="1:6">
      <c r="A3427">
        <v>2868824</v>
      </c>
      <c r="C3427">
        <v>2869219</v>
      </c>
      <c r="D3427" t="s">
        <v>19</v>
      </c>
      <c r="E3427">
        <f t="shared" si="112"/>
        <v>0</v>
      </c>
      <c r="F3427">
        <f t="shared" si="113"/>
        <v>0</v>
      </c>
    </row>
    <row r="3428" spans="1:6">
      <c r="A3428">
        <v>2871400</v>
      </c>
      <c r="C3428">
        <v>2871693</v>
      </c>
      <c r="D3428" t="s">
        <v>19</v>
      </c>
      <c r="E3428">
        <f t="shared" si="112"/>
        <v>0</v>
      </c>
      <c r="F3428">
        <f t="shared" si="113"/>
        <v>0</v>
      </c>
    </row>
    <row r="3429" spans="1:6">
      <c r="A3429">
        <v>2872604</v>
      </c>
      <c r="C3429">
        <v>2875003</v>
      </c>
      <c r="D3429" t="s">
        <v>19</v>
      </c>
      <c r="E3429">
        <f t="shared" si="112"/>
        <v>0</v>
      </c>
      <c r="F3429">
        <f t="shared" si="113"/>
        <v>0</v>
      </c>
    </row>
    <row r="3430" spans="1:6">
      <c r="A3430">
        <v>2875166</v>
      </c>
      <c r="C3430">
        <v>2875414</v>
      </c>
      <c r="D3430" t="s">
        <v>19</v>
      </c>
      <c r="E3430">
        <f t="shared" si="112"/>
        <v>1</v>
      </c>
      <c r="F3430">
        <f t="shared" si="113"/>
        <v>0</v>
      </c>
    </row>
    <row r="3431" spans="1:6">
      <c r="A3431">
        <v>2875458</v>
      </c>
      <c r="C3431">
        <v>2877587</v>
      </c>
      <c r="D3431" t="s">
        <v>19</v>
      </c>
      <c r="E3431">
        <f t="shared" si="112"/>
        <v>0</v>
      </c>
      <c r="F3431">
        <f t="shared" si="113"/>
        <v>0</v>
      </c>
    </row>
    <row r="3432" spans="1:6">
      <c r="A3432">
        <v>2878407</v>
      </c>
      <c r="C3432">
        <v>2878715</v>
      </c>
      <c r="D3432" t="s">
        <v>19</v>
      </c>
      <c r="E3432">
        <f t="shared" si="112"/>
        <v>0</v>
      </c>
      <c r="F3432">
        <f t="shared" si="113"/>
        <v>0</v>
      </c>
    </row>
    <row r="3433" spans="1:6">
      <c r="A3433">
        <v>2879750</v>
      </c>
      <c r="C3433">
        <v>2880343</v>
      </c>
      <c r="D3433" t="s">
        <v>19</v>
      </c>
      <c r="E3433">
        <f t="shared" si="112"/>
        <v>0</v>
      </c>
      <c r="F3433">
        <f t="shared" si="113"/>
        <v>0</v>
      </c>
    </row>
    <row r="3434" spans="1:6">
      <c r="A3434">
        <v>2882394</v>
      </c>
      <c r="C3434">
        <v>2882933</v>
      </c>
      <c r="D3434" t="s">
        <v>19</v>
      </c>
      <c r="E3434">
        <f t="shared" si="112"/>
        <v>0</v>
      </c>
      <c r="F3434">
        <f t="shared" si="113"/>
        <v>0</v>
      </c>
    </row>
    <row r="3435" spans="1:6">
      <c r="A3435">
        <v>2886295</v>
      </c>
      <c r="C3435">
        <v>2887479</v>
      </c>
      <c r="D3435" t="s">
        <v>19</v>
      </c>
      <c r="E3435">
        <f t="shared" si="112"/>
        <v>0</v>
      </c>
      <c r="F3435">
        <f t="shared" si="113"/>
        <v>0</v>
      </c>
    </row>
    <row r="3436" spans="1:6">
      <c r="A3436">
        <v>2889342</v>
      </c>
      <c r="C3436">
        <v>2890310</v>
      </c>
      <c r="D3436" t="s">
        <v>19</v>
      </c>
      <c r="E3436">
        <f t="shared" si="112"/>
        <v>0</v>
      </c>
      <c r="F3436">
        <f t="shared" si="113"/>
        <v>0</v>
      </c>
    </row>
    <row r="3437" spans="1:6">
      <c r="A3437">
        <v>2895198</v>
      </c>
      <c r="C3437">
        <v>2897783</v>
      </c>
      <c r="D3437" t="s">
        <v>19</v>
      </c>
      <c r="E3437">
        <f t="shared" si="112"/>
        <v>0</v>
      </c>
      <c r="F3437">
        <f t="shared" si="113"/>
        <v>0</v>
      </c>
    </row>
    <row r="3438" spans="1:6">
      <c r="A3438">
        <v>2901238</v>
      </c>
      <c r="C3438">
        <v>2901909</v>
      </c>
      <c r="D3438" t="s">
        <v>19</v>
      </c>
      <c r="E3438">
        <f t="shared" si="112"/>
        <v>0</v>
      </c>
      <c r="F3438">
        <f t="shared" si="113"/>
        <v>0</v>
      </c>
    </row>
    <row r="3439" spans="1:6">
      <c r="A3439">
        <v>2906808</v>
      </c>
      <c r="C3439">
        <v>2907179</v>
      </c>
      <c r="D3439" t="s">
        <v>19</v>
      </c>
      <c r="E3439">
        <f t="shared" si="112"/>
        <v>0</v>
      </c>
      <c r="F3439">
        <f t="shared" si="113"/>
        <v>0</v>
      </c>
    </row>
    <row r="3440" spans="1:6">
      <c r="A3440">
        <v>2908647</v>
      </c>
      <c r="C3440">
        <v>2910485</v>
      </c>
      <c r="D3440" t="s">
        <v>19</v>
      </c>
      <c r="E3440">
        <f t="shared" si="112"/>
        <v>1</v>
      </c>
      <c r="F3440">
        <f t="shared" si="113"/>
        <v>0</v>
      </c>
    </row>
    <row r="3441" spans="1:6">
      <c r="A3441">
        <v>2910491</v>
      </c>
      <c r="C3441">
        <v>2911954</v>
      </c>
      <c r="D3441" t="s">
        <v>19</v>
      </c>
      <c r="E3441">
        <f t="shared" si="112"/>
        <v>1</v>
      </c>
      <c r="F3441">
        <f t="shared" si="113"/>
        <v>0</v>
      </c>
    </row>
    <row r="3442" spans="1:6">
      <c r="A3442">
        <v>2911961</v>
      </c>
      <c r="C3442">
        <v>2912896</v>
      </c>
      <c r="D3442" t="s">
        <v>19</v>
      </c>
      <c r="E3442">
        <f t="shared" si="112"/>
        <v>1</v>
      </c>
      <c r="F3442">
        <f t="shared" si="113"/>
        <v>0</v>
      </c>
    </row>
    <row r="3443" spans="1:6">
      <c r="A3443">
        <v>2912899</v>
      </c>
      <c r="C3443">
        <v>2913531</v>
      </c>
      <c r="D3443" t="s">
        <v>19</v>
      </c>
      <c r="E3443">
        <f t="shared" si="112"/>
        <v>0</v>
      </c>
      <c r="F3443">
        <f t="shared" si="113"/>
        <v>0</v>
      </c>
    </row>
    <row r="3444" spans="1:6">
      <c r="A3444">
        <v>2926166</v>
      </c>
      <c r="C3444">
        <v>2926411</v>
      </c>
      <c r="D3444" t="s">
        <v>19</v>
      </c>
      <c r="E3444">
        <f t="shared" si="112"/>
        <v>0</v>
      </c>
      <c r="F3444">
        <f t="shared" si="113"/>
        <v>0</v>
      </c>
    </row>
    <row r="3445" spans="1:6">
      <c r="A3445">
        <v>2940555</v>
      </c>
      <c r="C3445">
        <v>2941310</v>
      </c>
      <c r="D3445" t="s">
        <v>19</v>
      </c>
      <c r="E3445">
        <f t="shared" si="112"/>
        <v>0</v>
      </c>
      <c r="F3445">
        <f t="shared" si="113"/>
        <v>0</v>
      </c>
    </row>
    <row r="3446" spans="1:6">
      <c r="A3446">
        <v>2941685</v>
      </c>
      <c r="C3446">
        <v>2941993</v>
      </c>
      <c r="D3446" t="s">
        <v>19</v>
      </c>
      <c r="E3446">
        <f t="shared" si="112"/>
        <v>1</v>
      </c>
      <c r="F3446">
        <f t="shared" si="113"/>
        <v>1</v>
      </c>
    </row>
    <row r="3447" spans="1:6">
      <c r="A3447">
        <v>2941990</v>
      </c>
      <c r="C3447">
        <v>2942283</v>
      </c>
      <c r="D3447" t="s">
        <v>19</v>
      </c>
      <c r="E3447">
        <f t="shared" si="112"/>
        <v>0</v>
      </c>
      <c r="F3447">
        <f t="shared" si="113"/>
        <v>0</v>
      </c>
    </row>
    <row r="3448" spans="1:6">
      <c r="A3448">
        <v>2944110</v>
      </c>
      <c r="C3448">
        <v>2944466</v>
      </c>
      <c r="D3448" t="s">
        <v>19</v>
      </c>
      <c r="E3448">
        <f t="shared" si="112"/>
        <v>0</v>
      </c>
      <c r="F3448">
        <f t="shared" si="113"/>
        <v>0</v>
      </c>
    </row>
    <row r="3449" spans="1:6">
      <c r="A3449">
        <v>2950904</v>
      </c>
      <c r="C3449">
        <v>2953906</v>
      </c>
      <c r="D3449" t="s">
        <v>19</v>
      </c>
      <c r="E3449">
        <f t="shared" si="112"/>
        <v>0</v>
      </c>
      <c r="F3449">
        <f t="shared" si="113"/>
        <v>0</v>
      </c>
    </row>
    <row r="3450" spans="1:6">
      <c r="A3450">
        <v>2954363</v>
      </c>
      <c r="C3450">
        <v>2954584</v>
      </c>
      <c r="D3450" t="s">
        <v>19</v>
      </c>
      <c r="E3450">
        <f t="shared" si="112"/>
        <v>0</v>
      </c>
      <c r="F3450">
        <f t="shared" si="113"/>
        <v>0</v>
      </c>
    </row>
    <row r="3451" spans="1:6">
      <c r="A3451">
        <v>2955008</v>
      </c>
      <c r="C3451">
        <v>2955541</v>
      </c>
      <c r="D3451" t="s">
        <v>19</v>
      </c>
      <c r="E3451">
        <f t="shared" si="112"/>
        <v>0</v>
      </c>
      <c r="F3451">
        <f t="shared" si="113"/>
        <v>0</v>
      </c>
    </row>
    <row r="3452" spans="1:6">
      <c r="A3452">
        <v>2958578</v>
      </c>
      <c r="C3452">
        <v>2959042</v>
      </c>
      <c r="D3452" t="s">
        <v>19</v>
      </c>
      <c r="E3452">
        <f t="shared" si="112"/>
        <v>0</v>
      </c>
      <c r="F3452">
        <f t="shared" si="113"/>
        <v>0</v>
      </c>
    </row>
    <row r="3453" spans="1:6">
      <c r="A3453">
        <v>2961250</v>
      </c>
      <c r="C3453">
        <v>2962959</v>
      </c>
      <c r="D3453" t="s">
        <v>19</v>
      </c>
      <c r="E3453">
        <f t="shared" si="112"/>
        <v>0</v>
      </c>
      <c r="F3453">
        <f t="shared" si="113"/>
        <v>0</v>
      </c>
    </row>
    <row r="3454" spans="1:6">
      <c r="A3454">
        <v>2963117</v>
      </c>
      <c r="C3454">
        <v>2963344</v>
      </c>
      <c r="D3454" t="s">
        <v>19</v>
      </c>
      <c r="E3454">
        <f t="shared" si="112"/>
        <v>0</v>
      </c>
      <c r="F3454">
        <f t="shared" si="113"/>
        <v>0</v>
      </c>
    </row>
    <row r="3455" spans="1:6">
      <c r="A3455">
        <v>2965711</v>
      </c>
      <c r="C3455">
        <v>2965992</v>
      </c>
      <c r="D3455" t="s">
        <v>19</v>
      </c>
      <c r="E3455">
        <f t="shared" si="112"/>
        <v>0</v>
      </c>
      <c r="F3455">
        <f t="shared" si="113"/>
        <v>0</v>
      </c>
    </row>
    <row r="3456" spans="1:6">
      <c r="A3456">
        <v>2966285</v>
      </c>
      <c r="C3456">
        <v>2966692</v>
      </c>
      <c r="D3456" t="s">
        <v>19</v>
      </c>
      <c r="E3456">
        <f t="shared" si="112"/>
        <v>0</v>
      </c>
      <c r="F3456">
        <f t="shared" si="113"/>
        <v>0</v>
      </c>
    </row>
    <row r="3457" spans="1:6">
      <c r="A3457">
        <v>2966840</v>
      </c>
      <c r="C3457">
        <v>2967061</v>
      </c>
      <c r="D3457" t="s">
        <v>19</v>
      </c>
      <c r="E3457">
        <f t="shared" si="112"/>
        <v>0</v>
      </c>
      <c r="F3457">
        <f t="shared" si="113"/>
        <v>0</v>
      </c>
    </row>
    <row r="3458" spans="1:6">
      <c r="A3458">
        <v>2967830</v>
      </c>
      <c r="C3458">
        <v>2969869</v>
      </c>
      <c r="D3458" t="s">
        <v>19</v>
      </c>
      <c r="E3458">
        <f t="shared" si="112"/>
        <v>0</v>
      </c>
      <c r="F3458">
        <f t="shared" si="113"/>
        <v>0</v>
      </c>
    </row>
    <row r="3459" spans="1:6">
      <c r="A3459">
        <v>2970844</v>
      </c>
      <c r="C3459">
        <v>2971140</v>
      </c>
      <c r="D3459" t="s">
        <v>19</v>
      </c>
      <c r="E3459">
        <f t="shared" si="112"/>
        <v>0</v>
      </c>
      <c r="F3459">
        <f t="shared" si="113"/>
        <v>0</v>
      </c>
    </row>
    <row r="3460" spans="1:6">
      <c r="A3460">
        <v>2971346</v>
      </c>
      <c r="C3460">
        <v>2971969</v>
      </c>
      <c r="D3460" t="s">
        <v>19</v>
      </c>
      <c r="E3460">
        <f t="shared" si="112"/>
        <v>0</v>
      </c>
      <c r="F3460">
        <f t="shared" si="113"/>
        <v>0</v>
      </c>
    </row>
    <row r="3461" spans="1:6">
      <c r="A3461">
        <v>2973950</v>
      </c>
      <c r="C3461">
        <v>2974333</v>
      </c>
      <c r="D3461" t="s">
        <v>19</v>
      </c>
      <c r="E3461">
        <f t="shared" si="112"/>
        <v>0</v>
      </c>
      <c r="F3461">
        <f t="shared" si="113"/>
        <v>0</v>
      </c>
    </row>
    <row r="3462" spans="1:6">
      <c r="A3462">
        <v>2974508</v>
      </c>
      <c r="C3462">
        <v>2975953</v>
      </c>
      <c r="D3462" t="s">
        <v>19</v>
      </c>
      <c r="E3462">
        <f t="shared" si="112"/>
        <v>1</v>
      </c>
      <c r="F3462">
        <f t="shared" si="113"/>
        <v>1</v>
      </c>
    </row>
    <row r="3463" spans="1:6">
      <c r="A3463">
        <v>2975940</v>
      </c>
      <c r="C3463">
        <v>2977709</v>
      </c>
      <c r="D3463" t="s">
        <v>19</v>
      </c>
      <c r="E3463">
        <f t="shared" si="112"/>
        <v>0</v>
      </c>
      <c r="F3463">
        <f t="shared" si="113"/>
        <v>0</v>
      </c>
    </row>
    <row r="3464" spans="1:6">
      <c r="A3464">
        <v>2984190</v>
      </c>
      <c r="C3464">
        <v>2985278</v>
      </c>
      <c r="D3464" t="s">
        <v>19</v>
      </c>
      <c r="E3464">
        <f t="shared" si="112"/>
        <v>0</v>
      </c>
      <c r="F3464">
        <f t="shared" si="113"/>
        <v>0</v>
      </c>
    </row>
    <row r="3465" spans="1:6">
      <c r="A3465">
        <v>2985514</v>
      </c>
      <c r="C3465">
        <v>2985786</v>
      </c>
      <c r="D3465" t="s">
        <v>19</v>
      </c>
      <c r="E3465">
        <f t="shared" si="112"/>
        <v>0</v>
      </c>
      <c r="F3465">
        <f t="shared" si="113"/>
        <v>0</v>
      </c>
    </row>
    <row r="3466" spans="1:6">
      <c r="A3466">
        <v>2986018</v>
      </c>
      <c r="C3466">
        <v>2987220</v>
      </c>
      <c r="D3466" t="s">
        <v>19</v>
      </c>
      <c r="E3466">
        <f t="shared" si="112"/>
        <v>1</v>
      </c>
      <c r="F3466">
        <f t="shared" si="113"/>
        <v>0</v>
      </c>
    </row>
    <row r="3467" spans="1:6">
      <c r="A3467">
        <v>2987304</v>
      </c>
      <c r="C3467">
        <v>2988848</v>
      </c>
      <c r="D3467" t="s">
        <v>19</v>
      </c>
      <c r="E3467">
        <f t="shared" si="112"/>
        <v>0</v>
      </c>
      <c r="F3467">
        <f t="shared" si="113"/>
        <v>0</v>
      </c>
    </row>
    <row r="3468" spans="1:6">
      <c r="A3468">
        <v>2989832</v>
      </c>
      <c r="C3468">
        <v>2991094</v>
      </c>
      <c r="D3468" t="s">
        <v>19</v>
      </c>
      <c r="E3468">
        <f t="shared" si="112"/>
        <v>1</v>
      </c>
      <c r="F3468">
        <f t="shared" si="113"/>
        <v>1</v>
      </c>
    </row>
    <row r="3469" spans="1:6">
      <c r="A3469">
        <v>2991091</v>
      </c>
      <c r="C3469">
        <v>2992266</v>
      </c>
      <c r="D3469" t="s">
        <v>19</v>
      </c>
      <c r="E3469">
        <f t="shared" si="112"/>
        <v>1</v>
      </c>
      <c r="F3469">
        <f t="shared" si="113"/>
        <v>0</v>
      </c>
    </row>
    <row r="3470" spans="1:6">
      <c r="A3470">
        <v>2992269</v>
      </c>
      <c r="C3470">
        <v>2993099</v>
      </c>
      <c r="D3470" t="s">
        <v>19</v>
      </c>
      <c r="E3470">
        <f t="shared" si="112"/>
        <v>1</v>
      </c>
      <c r="F3470">
        <f t="shared" si="113"/>
        <v>0</v>
      </c>
    </row>
    <row r="3471" spans="1:6">
      <c r="A3471">
        <v>2993100</v>
      </c>
      <c r="C3471">
        <v>2995208</v>
      </c>
      <c r="D3471" t="s">
        <v>19</v>
      </c>
      <c r="E3471">
        <f t="shared" si="112"/>
        <v>1</v>
      </c>
      <c r="F3471">
        <f t="shared" si="113"/>
        <v>0</v>
      </c>
    </row>
    <row r="3472" spans="1:6">
      <c r="A3472">
        <v>2995208</v>
      </c>
      <c r="C3472">
        <v>2998648</v>
      </c>
      <c r="D3472" t="s">
        <v>19</v>
      </c>
      <c r="E3472">
        <f t="shared" si="112"/>
        <v>0</v>
      </c>
      <c r="F3472">
        <f t="shared" si="113"/>
        <v>0</v>
      </c>
    </row>
    <row r="3473" spans="1:6">
      <c r="A3473">
        <v>3000979</v>
      </c>
      <c r="C3473">
        <v>3001503</v>
      </c>
      <c r="D3473" t="s">
        <v>19</v>
      </c>
      <c r="E3473">
        <f t="shared" si="112"/>
        <v>0</v>
      </c>
      <c r="F3473">
        <f t="shared" si="113"/>
        <v>0</v>
      </c>
    </row>
    <row r="3474" spans="1:6">
      <c r="A3474">
        <v>3001746</v>
      </c>
      <c r="C3474">
        <v>3002984</v>
      </c>
      <c r="D3474" t="s">
        <v>19</v>
      </c>
      <c r="E3474">
        <f t="shared" si="112"/>
        <v>0</v>
      </c>
      <c r="F3474">
        <f t="shared" si="113"/>
        <v>0</v>
      </c>
    </row>
    <row r="3475" spans="1:6">
      <c r="A3475">
        <v>3003323</v>
      </c>
      <c r="C3475">
        <v>3003964</v>
      </c>
      <c r="D3475" t="s">
        <v>19</v>
      </c>
      <c r="E3475">
        <f t="shared" si="112"/>
        <v>0</v>
      </c>
      <c r="F3475">
        <f t="shared" si="113"/>
        <v>0</v>
      </c>
    </row>
    <row r="3476" spans="1:6">
      <c r="A3476">
        <v>3004120</v>
      </c>
      <c r="C3476">
        <v>3005523</v>
      </c>
      <c r="D3476" t="s">
        <v>19</v>
      </c>
      <c r="E3476">
        <f t="shared" si="112"/>
        <v>1</v>
      </c>
      <c r="F3476">
        <f t="shared" si="113"/>
        <v>0</v>
      </c>
    </row>
    <row r="3477" spans="1:6">
      <c r="A3477">
        <v>3005553</v>
      </c>
      <c r="C3477">
        <v>3007070</v>
      </c>
      <c r="D3477" t="s">
        <v>19</v>
      </c>
      <c r="E3477">
        <f t="shared" si="112"/>
        <v>0</v>
      </c>
      <c r="F3477">
        <f t="shared" si="113"/>
        <v>0</v>
      </c>
    </row>
    <row r="3478" spans="1:6">
      <c r="A3478">
        <v>3011751</v>
      </c>
      <c r="C3478">
        <v>3012434</v>
      </c>
      <c r="D3478" t="s">
        <v>19</v>
      </c>
      <c r="E3478">
        <f t="shared" si="112"/>
        <v>0</v>
      </c>
      <c r="F3478">
        <f t="shared" si="113"/>
        <v>0</v>
      </c>
    </row>
    <row r="3479" spans="1:6">
      <c r="A3479">
        <v>3029770</v>
      </c>
      <c r="C3479">
        <v>3030297</v>
      </c>
      <c r="D3479" t="s">
        <v>19</v>
      </c>
      <c r="E3479">
        <f t="shared" si="112"/>
        <v>0</v>
      </c>
      <c r="F3479">
        <f t="shared" si="113"/>
        <v>0</v>
      </c>
    </row>
    <row r="3480" spans="1:6">
      <c r="A3480">
        <v>3031777</v>
      </c>
      <c r="C3480">
        <v>3032499</v>
      </c>
      <c r="D3480" t="s">
        <v>19</v>
      </c>
      <c r="E3480">
        <f t="shared" si="112"/>
        <v>1</v>
      </c>
      <c r="F3480">
        <f t="shared" si="113"/>
        <v>1</v>
      </c>
    </row>
    <row r="3481" spans="1:6">
      <c r="A3481">
        <v>3032468</v>
      </c>
      <c r="C3481">
        <v>3033346</v>
      </c>
      <c r="D3481" t="s">
        <v>19</v>
      </c>
      <c r="E3481">
        <f t="shared" si="112"/>
        <v>0</v>
      </c>
      <c r="F3481">
        <f t="shared" si="113"/>
        <v>0</v>
      </c>
    </row>
    <row r="3482" spans="1:6">
      <c r="A3482">
        <v>3040375</v>
      </c>
      <c r="C3482">
        <v>3040680</v>
      </c>
      <c r="D3482" t="s">
        <v>19</v>
      </c>
      <c r="E3482">
        <f t="shared" si="112"/>
        <v>0</v>
      </c>
      <c r="F3482">
        <f t="shared" si="113"/>
        <v>0</v>
      </c>
    </row>
    <row r="3483" spans="1:6">
      <c r="A3483">
        <v>3043984</v>
      </c>
      <c r="C3483">
        <v>3044727</v>
      </c>
      <c r="D3483" t="s">
        <v>19</v>
      </c>
      <c r="E3483">
        <f t="shared" si="112"/>
        <v>1</v>
      </c>
      <c r="F3483">
        <f t="shared" si="113"/>
        <v>0</v>
      </c>
    </row>
    <row r="3484" spans="1:6">
      <c r="A3484">
        <v>3044744</v>
      </c>
      <c r="C3484">
        <v>3046399</v>
      </c>
      <c r="D3484" t="s">
        <v>19</v>
      </c>
      <c r="E3484">
        <f t="shared" si="112"/>
        <v>1</v>
      </c>
      <c r="F3484">
        <f t="shared" si="113"/>
        <v>0</v>
      </c>
    </row>
    <row r="3485" spans="1:6">
      <c r="A3485">
        <v>3046417</v>
      </c>
      <c r="C3485">
        <v>3047556</v>
      </c>
      <c r="D3485" t="s">
        <v>19</v>
      </c>
      <c r="E3485">
        <f t="shared" si="112"/>
        <v>0</v>
      </c>
      <c r="F3485">
        <f t="shared" si="113"/>
        <v>0</v>
      </c>
    </row>
    <row r="3486" spans="1:6">
      <c r="A3486">
        <v>3054301</v>
      </c>
      <c r="C3486">
        <v>3054879</v>
      </c>
      <c r="D3486" t="s">
        <v>19</v>
      </c>
      <c r="E3486">
        <f t="shared" si="112"/>
        <v>0</v>
      </c>
      <c r="F3486">
        <f t="shared" si="113"/>
        <v>0</v>
      </c>
    </row>
    <row r="3487" spans="1:6">
      <c r="A3487">
        <v>3064763</v>
      </c>
      <c r="C3487">
        <v>3065197</v>
      </c>
      <c r="D3487" t="s">
        <v>19</v>
      </c>
      <c r="E3487">
        <f t="shared" ref="E3487:E3550" si="114">IF(A3488-C3487&lt;100,1,0)</f>
        <v>1</v>
      </c>
      <c r="F3487">
        <f t="shared" si="113"/>
        <v>1</v>
      </c>
    </row>
    <row r="3488" spans="1:6">
      <c r="A3488">
        <v>3065101</v>
      </c>
      <c r="C3488">
        <v>3065460</v>
      </c>
      <c r="D3488" t="s">
        <v>19</v>
      </c>
      <c r="E3488">
        <f t="shared" si="114"/>
        <v>0</v>
      </c>
      <c r="F3488">
        <f t="shared" ref="F3488:F3551" si="115">IF(A3489-C3488&lt;0,1,0)</f>
        <v>0</v>
      </c>
    </row>
    <row r="3489" spans="1:6">
      <c r="A3489">
        <v>3065988</v>
      </c>
      <c r="C3489">
        <v>3067799</v>
      </c>
      <c r="D3489" t="s">
        <v>19</v>
      </c>
      <c r="E3489">
        <f t="shared" si="114"/>
        <v>1</v>
      </c>
      <c r="F3489">
        <f t="shared" si="115"/>
        <v>1</v>
      </c>
    </row>
    <row r="3490" spans="1:6">
      <c r="A3490">
        <v>3067796</v>
      </c>
      <c r="C3490">
        <v>3069598</v>
      </c>
      <c r="D3490" t="s">
        <v>19</v>
      </c>
      <c r="E3490">
        <f t="shared" si="114"/>
        <v>0</v>
      </c>
      <c r="F3490">
        <f t="shared" si="115"/>
        <v>0</v>
      </c>
    </row>
    <row r="3491" spans="1:6">
      <c r="A3491">
        <v>3070382</v>
      </c>
      <c r="C3491">
        <v>3071038</v>
      </c>
      <c r="D3491" t="s">
        <v>19</v>
      </c>
      <c r="E3491">
        <f t="shared" si="114"/>
        <v>0</v>
      </c>
      <c r="F3491">
        <f t="shared" si="115"/>
        <v>0</v>
      </c>
    </row>
    <row r="3492" spans="1:6">
      <c r="A3492">
        <v>3080828</v>
      </c>
      <c r="C3492">
        <v>3081094</v>
      </c>
      <c r="D3492" t="s">
        <v>19</v>
      </c>
      <c r="E3492">
        <f t="shared" si="114"/>
        <v>0</v>
      </c>
      <c r="F3492">
        <f t="shared" si="115"/>
        <v>0</v>
      </c>
    </row>
    <row r="3493" spans="1:6">
      <c r="A3493">
        <v>3089878</v>
      </c>
      <c r="C3493">
        <v>3091068</v>
      </c>
      <c r="D3493" t="s">
        <v>19</v>
      </c>
      <c r="E3493">
        <f t="shared" si="114"/>
        <v>0</v>
      </c>
      <c r="F3493">
        <f t="shared" si="115"/>
        <v>0</v>
      </c>
    </row>
    <row r="3494" spans="1:6">
      <c r="A3494">
        <v>3091552</v>
      </c>
      <c r="C3494">
        <v>3092202</v>
      </c>
      <c r="D3494" t="s">
        <v>19</v>
      </c>
      <c r="E3494">
        <f t="shared" si="114"/>
        <v>0</v>
      </c>
      <c r="F3494">
        <f t="shared" si="115"/>
        <v>0</v>
      </c>
    </row>
    <row r="3495" spans="1:6">
      <c r="A3495">
        <v>3094066</v>
      </c>
      <c r="C3495">
        <v>3094737</v>
      </c>
      <c r="D3495" t="s">
        <v>19</v>
      </c>
      <c r="E3495">
        <f t="shared" si="114"/>
        <v>1</v>
      </c>
      <c r="F3495">
        <f t="shared" si="115"/>
        <v>0</v>
      </c>
    </row>
    <row r="3496" spans="1:6">
      <c r="A3496">
        <v>3094811</v>
      </c>
      <c r="C3496">
        <v>3095623</v>
      </c>
      <c r="D3496" t="s">
        <v>19</v>
      </c>
      <c r="E3496">
        <f t="shared" si="114"/>
        <v>0</v>
      </c>
      <c r="F3496">
        <f t="shared" si="115"/>
        <v>0</v>
      </c>
    </row>
    <row r="3497" spans="1:6">
      <c r="A3497">
        <v>3095817</v>
      </c>
      <c r="C3497">
        <v>3096671</v>
      </c>
      <c r="D3497" t="s">
        <v>19</v>
      </c>
      <c r="E3497">
        <f t="shared" si="114"/>
        <v>1</v>
      </c>
      <c r="F3497">
        <f t="shared" si="115"/>
        <v>0</v>
      </c>
    </row>
    <row r="3498" spans="1:6">
      <c r="A3498">
        <v>3096671</v>
      </c>
      <c r="C3498">
        <v>3097261</v>
      </c>
      <c r="D3498" t="s">
        <v>19</v>
      </c>
      <c r="E3498">
        <f t="shared" si="114"/>
        <v>0</v>
      </c>
      <c r="F3498">
        <f t="shared" si="115"/>
        <v>0</v>
      </c>
    </row>
    <row r="3499" spans="1:6">
      <c r="A3499">
        <v>3113260</v>
      </c>
      <c r="C3499">
        <v>3113784</v>
      </c>
      <c r="D3499" t="s">
        <v>19</v>
      </c>
      <c r="E3499">
        <f t="shared" si="114"/>
        <v>1</v>
      </c>
      <c r="F3499">
        <f t="shared" si="115"/>
        <v>0</v>
      </c>
    </row>
    <row r="3500" spans="1:6">
      <c r="A3500">
        <v>3113836</v>
      </c>
      <c r="C3500">
        <v>3114345</v>
      </c>
      <c r="D3500" t="s">
        <v>19</v>
      </c>
      <c r="E3500">
        <f t="shared" si="114"/>
        <v>0</v>
      </c>
      <c r="F3500">
        <f t="shared" si="115"/>
        <v>0</v>
      </c>
    </row>
    <row r="3501" spans="1:6">
      <c r="A3501">
        <v>3114624</v>
      </c>
      <c r="C3501">
        <v>3116882</v>
      </c>
      <c r="D3501" t="s">
        <v>19</v>
      </c>
      <c r="E3501">
        <f t="shared" si="114"/>
        <v>0</v>
      </c>
      <c r="F3501">
        <f t="shared" si="115"/>
        <v>0</v>
      </c>
    </row>
    <row r="3502" spans="1:6">
      <c r="A3502">
        <v>3119761</v>
      </c>
      <c r="C3502">
        <v>3120225</v>
      </c>
      <c r="D3502" t="s">
        <v>19</v>
      </c>
      <c r="E3502">
        <f t="shared" si="114"/>
        <v>0</v>
      </c>
      <c r="F3502">
        <f t="shared" si="115"/>
        <v>0</v>
      </c>
    </row>
    <row r="3503" spans="1:6">
      <c r="A3503">
        <v>3120606</v>
      </c>
      <c r="C3503">
        <v>3121856</v>
      </c>
      <c r="D3503" t="s">
        <v>19</v>
      </c>
      <c r="E3503">
        <f t="shared" si="114"/>
        <v>0</v>
      </c>
      <c r="F3503">
        <f t="shared" si="115"/>
        <v>0</v>
      </c>
    </row>
    <row r="3504" spans="1:6">
      <c r="A3504">
        <v>3121984</v>
      </c>
      <c r="C3504">
        <v>3122529</v>
      </c>
      <c r="D3504" t="s">
        <v>19</v>
      </c>
      <c r="E3504">
        <f t="shared" si="114"/>
        <v>0</v>
      </c>
      <c r="F3504">
        <f t="shared" si="115"/>
        <v>0</v>
      </c>
    </row>
    <row r="3505" spans="1:6">
      <c r="A3505">
        <v>3128887</v>
      </c>
      <c r="C3505">
        <v>3130068</v>
      </c>
      <c r="D3505" t="s">
        <v>19</v>
      </c>
      <c r="E3505">
        <f t="shared" si="114"/>
        <v>0</v>
      </c>
      <c r="F3505">
        <f t="shared" si="115"/>
        <v>0</v>
      </c>
    </row>
    <row r="3506" spans="1:6">
      <c r="A3506">
        <v>3131955</v>
      </c>
      <c r="C3506">
        <v>3132392</v>
      </c>
      <c r="D3506" t="s">
        <v>19</v>
      </c>
      <c r="E3506">
        <f t="shared" si="114"/>
        <v>0</v>
      </c>
      <c r="F3506">
        <f t="shared" si="115"/>
        <v>0</v>
      </c>
    </row>
    <row r="3507" spans="1:6">
      <c r="A3507">
        <v>3133573</v>
      </c>
      <c r="C3507">
        <v>3135147</v>
      </c>
      <c r="D3507" t="s">
        <v>19</v>
      </c>
      <c r="E3507">
        <f t="shared" si="114"/>
        <v>0</v>
      </c>
      <c r="F3507">
        <f t="shared" si="115"/>
        <v>0</v>
      </c>
    </row>
    <row r="3508" spans="1:6">
      <c r="A3508">
        <v>3135618</v>
      </c>
      <c r="C3508">
        <v>3136244</v>
      </c>
      <c r="D3508" t="s">
        <v>19</v>
      </c>
      <c r="E3508">
        <f t="shared" si="114"/>
        <v>1</v>
      </c>
      <c r="F3508">
        <f t="shared" si="115"/>
        <v>1</v>
      </c>
    </row>
    <row r="3509" spans="1:6">
      <c r="A3509">
        <v>3136231</v>
      </c>
      <c r="C3509">
        <v>3139932</v>
      </c>
      <c r="D3509" t="s">
        <v>19</v>
      </c>
      <c r="E3509">
        <f t="shared" si="114"/>
        <v>0</v>
      </c>
      <c r="F3509">
        <f t="shared" si="115"/>
        <v>0</v>
      </c>
    </row>
    <row r="3510" spans="1:6">
      <c r="A3510">
        <v>3142648</v>
      </c>
      <c r="C3510">
        <v>3142872</v>
      </c>
      <c r="D3510" t="s">
        <v>19</v>
      </c>
      <c r="E3510">
        <f t="shared" si="114"/>
        <v>0</v>
      </c>
      <c r="F3510">
        <f t="shared" si="115"/>
        <v>0</v>
      </c>
    </row>
    <row r="3511" spans="1:6">
      <c r="A3511">
        <v>3145301</v>
      </c>
      <c r="C3511">
        <v>3146443</v>
      </c>
      <c r="D3511" t="s">
        <v>19</v>
      </c>
      <c r="E3511">
        <f t="shared" si="114"/>
        <v>0</v>
      </c>
      <c r="F3511">
        <f t="shared" si="115"/>
        <v>0</v>
      </c>
    </row>
    <row r="3512" spans="1:6">
      <c r="A3512">
        <v>3146650</v>
      </c>
      <c r="C3512">
        <v>3146976</v>
      </c>
      <c r="D3512" t="s">
        <v>19</v>
      </c>
      <c r="E3512">
        <f t="shared" si="114"/>
        <v>0</v>
      </c>
      <c r="F3512">
        <f t="shared" si="115"/>
        <v>0</v>
      </c>
    </row>
    <row r="3513" spans="1:6">
      <c r="A3513">
        <v>3149406</v>
      </c>
      <c r="C3513">
        <v>3150620</v>
      </c>
      <c r="D3513" t="s">
        <v>19</v>
      </c>
      <c r="E3513">
        <f t="shared" si="114"/>
        <v>1</v>
      </c>
      <c r="F3513">
        <f t="shared" si="115"/>
        <v>1</v>
      </c>
    </row>
    <row r="3514" spans="1:6">
      <c r="A3514">
        <v>3150580</v>
      </c>
      <c r="C3514">
        <v>3150819</v>
      </c>
      <c r="D3514" t="s">
        <v>19</v>
      </c>
      <c r="E3514">
        <f t="shared" si="114"/>
        <v>0</v>
      </c>
      <c r="F3514">
        <f t="shared" si="115"/>
        <v>0</v>
      </c>
    </row>
    <row r="3515" spans="1:6">
      <c r="A3515">
        <v>3154791</v>
      </c>
      <c r="C3515">
        <v>3155525</v>
      </c>
      <c r="D3515" t="s">
        <v>19</v>
      </c>
      <c r="E3515">
        <f t="shared" si="114"/>
        <v>1</v>
      </c>
      <c r="F3515">
        <f t="shared" si="115"/>
        <v>1</v>
      </c>
    </row>
    <row r="3516" spans="1:6">
      <c r="A3516">
        <v>3155501</v>
      </c>
      <c r="C3516">
        <v>3156787</v>
      </c>
      <c r="D3516" t="s">
        <v>19</v>
      </c>
      <c r="E3516">
        <f t="shared" si="114"/>
        <v>0</v>
      </c>
      <c r="F3516">
        <f t="shared" si="115"/>
        <v>0</v>
      </c>
    </row>
    <row r="3517" spans="1:6">
      <c r="A3517">
        <v>3158011</v>
      </c>
      <c r="C3517">
        <v>3159384</v>
      </c>
      <c r="D3517" t="s">
        <v>19</v>
      </c>
      <c r="E3517">
        <f t="shared" si="114"/>
        <v>0</v>
      </c>
      <c r="F3517">
        <f t="shared" si="115"/>
        <v>0</v>
      </c>
    </row>
    <row r="3518" spans="1:6">
      <c r="A3518">
        <v>3164255</v>
      </c>
      <c r="C3518">
        <v>3164746</v>
      </c>
      <c r="D3518" t="s">
        <v>19</v>
      </c>
      <c r="E3518">
        <f t="shared" si="114"/>
        <v>0</v>
      </c>
      <c r="F3518">
        <f t="shared" si="115"/>
        <v>0</v>
      </c>
    </row>
    <row r="3519" spans="1:6">
      <c r="A3519">
        <v>3164887</v>
      </c>
      <c r="C3519">
        <v>3165912</v>
      </c>
      <c r="D3519" t="s">
        <v>19</v>
      </c>
      <c r="E3519">
        <f t="shared" si="114"/>
        <v>0</v>
      </c>
      <c r="F3519">
        <f t="shared" si="115"/>
        <v>0</v>
      </c>
    </row>
    <row r="3520" spans="1:6">
      <c r="A3520">
        <v>3166042</v>
      </c>
      <c r="C3520">
        <v>3167262</v>
      </c>
      <c r="D3520" t="s">
        <v>19</v>
      </c>
      <c r="E3520">
        <f t="shared" si="114"/>
        <v>0</v>
      </c>
      <c r="F3520">
        <f t="shared" si="115"/>
        <v>0</v>
      </c>
    </row>
    <row r="3521" spans="1:6">
      <c r="A3521">
        <v>3169729</v>
      </c>
      <c r="C3521">
        <v>3170667</v>
      </c>
      <c r="D3521" t="s">
        <v>19</v>
      </c>
      <c r="E3521">
        <f t="shared" si="114"/>
        <v>1</v>
      </c>
      <c r="F3521">
        <f t="shared" si="115"/>
        <v>0</v>
      </c>
    </row>
    <row r="3522" spans="1:6">
      <c r="A3522">
        <v>3170677</v>
      </c>
      <c r="C3522">
        <v>3172110</v>
      </c>
      <c r="D3522" t="s">
        <v>19</v>
      </c>
      <c r="E3522">
        <f t="shared" si="114"/>
        <v>1</v>
      </c>
      <c r="F3522">
        <f t="shared" si="115"/>
        <v>0</v>
      </c>
    </row>
    <row r="3523" spans="1:6">
      <c r="A3523">
        <v>3172146</v>
      </c>
      <c r="C3523">
        <v>3173384</v>
      </c>
      <c r="D3523" t="s">
        <v>19</v>
      </c>
      <c r="E3523">
        <f t="shared" si="114"/>
        <v>1</v>
      </c>
      <c r="F3523">
        <f t="shared" si="115"/>
        <v>0</v>
      </c>
    </row>
    <row r="3524" spans="1:6">
      <c r="A3524">
        <v>3173481</v>
      </c>
      <c r="C3524">
        <v>3174317</v>
      </c>
      <c r="D3524" t="s">
        <v>19</v>
      </c>
      <c r="E3524">
        <f t="shared" si="114"/>
        <v>0</v>
      </c>
      <c r="F3524">
        <f t="shared" si="115"/>
        <v>0</v>
      </c>
    </row>
    <row r="3525" spans="1:6">
      <c r="A3525">
        <v>3174427</v>
      </c>
      <c r="C3525">
        <v>3175542</v>
      </c>
      <c r="D3525" t="s">
        <v>19</v>
      </c>
      <c r="E3525">
        <f t="shared" si="114"/>
        <v>0</v>
      </c>
      <c r="F3525">
        <f t="shared" si="115"/>
        <v>0</v>
      </c>
    </row>
    <row r="3526" spans="1:6">
      <c r="A3526">
        <v>3178609</v>
      </c>
      <c r="C3526">
        <v>3179340</v>
      </c>
      <c r="D3526" t="s">
        <v>19</v>
      </c>
      <c r="E3526">
        <f t="shared" si="114"/>
        <v>0</v>
      </c>
      <c r="F3526">
        <f t="shared" si="115"/>
        <v>0</v>
      </c>
    </row>
    <row r="3527" spans="1:6">
      <c r="A3527">
        <v>3184145</v>
      </c>
      <c r="C3527">
        <v>3184765</v>
      </c>
      <c r="D3527" t="s">
        <v>19</v>
      </c>
      <c r="E3527">
        <f t="shared" si="114"/>
        <v>0</v>
      </c>
      <c r="F3527">
        <f t="shared" si="115"/>
        <v>0</v>
      </c>
    </row>
    <row r="3528" spans="1:6">
      <c r="A3528">
        <v>3189454</v>
      </c>
      <c r="C3528">
        <v>3190269</v>
      </c>
      <c r="D3528" t="s">
        <v>19</v>
      </c>
      <c r="E3528">
        <f t="shared" si="114"/>
        <v>0</v>
      </c>
      <c r="F3528">
        <f t="shared" si="115"/>
        <v>0</v>
      </c>
    </row>
    <row r="3529" spans="1:6">
      <c r="A3529">
        <v>3191623</v>
      </c>
      <c r="C3529">
        <v>3192927</v>
      </c>
      <c r="D3529" t="s">
        <v>19</v>
      </c>
      <c r="E3529">
        <f t="shared" si="114"/>
        <v>0</v>
      </c>
      <c r="F3529">
        <f t="shared" si="115"/>
        <v>0</v>
      </c>
    </row>
    <row r="3530" spans="1:6">
      <c r="A3530">
        <v>3193488</v>
      </c>
      <c r="C3530">
        <v>3195092</v>
      </c>
      <c r="D3530" t="s">
        <v>19</v>
      </c>
      <c r="E3530">
        <f t="shared" si="114"/>
        <v>0</v>
      </c>
      <c r="F3530">
        <f t="shared" si="115"/>
        <v>0</v>
      </c>
    </row>
    <row r="3531" spans="1:6">
      <c r="A3531">
        <v>3195668</v>
      </c>
      <c r="C3531">
        <v>3196699</v>
      </c>
      <c r="D3531" t="s">
        <v>19</v>
      </c>
      <c r="E3531">
        <f t="shared" si="114"/>
        <v>1</v>
      </c>
      <c r="F3531">
        <f t="shared" si="115"/>
        <v>1</v>
      </c>
    </row>
    <row r="3532" spans="1:6">
      <c r="A3532">
        <v>3196686</v>
      </c>
      <c r="C3532">
        <v>3197315</v>
      </c>
      <c r="D3532" t="s">
        <v>19</v>
      </c>
      <c r="E3532">
        <f t="shared" si="114"/>
        <v>0</v>
      </c>
      <c r="F3532">
        <f t="shared" si="115"/>
        <v>0</v>
      </c>
    </row>
    <row r="3533" spans="1:6">
      <c r="A3533">
        <v>3202579</v>
      </c>
      <c r="C3533">
        <v>3203688</v>
      </c>
      <c r="D3533" t="s">
        <v>19</v>
      </c>
      <c r="E3533">
        <f t="shared" si="114"/>
        <v>0</v>
      </c>
      <c r="F3533">
        <f t="shared" si="115"/>
        <v>0</v>
      </c>
    </row>
    <row r="3534" spans="1:6">
      <c r="A3534">
        <v>3203801</v>
      </c>
      <c r="C3534">
        <v>3204049</v>
      </c>
      <c r="D3534" t="s">
        <v>19</v>
      </c>
      <c r="E3534">
        <f t="shared" si="114"/>
        <v>0</v>
      </c>
      <c r="F3534">
        <f t="shared" si="115"/>
        <v>0</v>
      </c>
    </row>
    <row r="3535" spans="1:6">
      <c r="A3535">
        <v>3207833</v>
      </c>
      <c r="C3535">
        <v>3210988</v>
      </c>
      <c r="D3535" t="s">
        <v>19</v>
      </c>
      <c r="E3535">
        <f t="shared" si="114"/>
        <v>1</v>
      </c>
      <c r="F3535">
        <f t="shared" si="115"/>
        <v>1</v>
      </c>
    </row>
    <row r="3536" spans="1:6">
      <c r="A3536">
        <v>3210957</v>
      </c>
      <c r="C3536">
        <v>3211178</v>
      </c>
      <c r="D3536" t="s">
        <v>19</v>
      </c>
      <c r="E3536">
        <f t="shared" si="114"/>
        <v>0</v>
      </c>
      <c r="F3536">
        <f t="shared" si="115"/>
        <v>0</v>
      </c>
    </row>
    <row r="3537" spans="1:6">
      <c r="A3537">
        <v>3211331</v>
      </c>
      <c r="C3537">
        <v>3212572</v>
      </c>
      <c r="D3537" t="s">
        <v>19</v>
      </c>
      <c r="E3537">
        <f t="shared" si="114"/>
        <v>0</v>
      </c>
      <c r="F3537">
        <f t="shared" si="115"/>
        <v>0</v>
      </c>
    </row>
    <row r="3538" spans="1:6">
      <c r="A3538">
        <v>3213177</v>
      </c>
      <c r="C3538">
        <v>3213698</v>
      </c>
      <c r="D3538" t="s">
        <v>19</v>
      </c>
      <c r="E3538">
        <f t="shared" si="114"/>
        <v>0</v>
      </c>
      <c r="F3538">
        <f t="shared" si="115"/>
        <v>0</v>
      </c>
    </row>
    <row r="3539" spans="1:6">
      <c r="A3539">
        <v>3225097</v>
      </c>
      <c r="C3539">
        <v>3225681</v>
      </c>
      <c r="D3539" t="s">
        <v>19</v>
      </c>
      <c r="E3539">
        <f t="shared" si="114"/>
        <v>0</v>
      </c>
      <c r="F3539">
        <f t="shared" si="115"/>
        <v>0</v>
      </c>
    </row>
    <row r="3540" spans="1:6">
      <c r="A3540">
        <v>3225849</v>
      </c>
      <c r="C3540">
        <v>3226130</v>
      </c>
      <c r="D3540" t="s">
        <v>19</v>
      </c>
      <c r="E3540">
        <f t="shared" si="114"/>
        <v>1</v>
      </c>
      <c r="F3540">
        <f t="shared" si="115"/>
        <v>1</v>
      </c>
    </row>
    <row r="3541" spans="1:6">
      <c r="A3541">
        <v>3226127</v>
      </c>
      <c r="C3541">
        <v>3226417</v>
      </c>
      <c r="D3541" t="s">
        <v>19</v>
      </c>
      <c r="E3541">
        <f t="shared" si="114"/>
        <v>1</v>
      </c>
      <c r="F3541">
        <f t="shared" si="115"/>
        <v>1</v>
      </c>
    </row>
    <row r="3542" spans="1:6">
      <c r="A3542">
        <v>3226414</v>
      </c>
      <c r="C3542">
        <v>3226809</v>
      </c>
      <c r="D3542" t="s">
        <v>19</v>
      </c>
      <c r="E3542">
        <f t="shared" si="114"/>
        <v>0</v>
      </c>
      <c r="F3542">
        <f t="shared" si="115"/>
        <v>0</v>
      </c>
    </row>
    <row r="3543" spans="1:6">
      <c r="A3543">
        <v>3229629</v>
      </c>
      <c r="C3543">
        <v>3231125</v>
      </c>
      <c r="D3543" t="s">
        <v>19</v>
      </c>
      <c r="E3543">
        <f t="shared" si="114"/>
        <v>0</v>
      </c>
      <c r="F3543">
        <f t="shared" si="115"/>
        <v>0</v>
      </c>
    </row>
    <row r="3544" spans="1:6">
      <c r="A3544">
        <v>3239582</v>
      </c>
      <c r="C3544">
        <v>3239917</v>
      </c>
      <c r="D3544" t="s">
        <v>19</v>
      </c>
      <c r="E3544">
        <f t="shared" si="114"/>
        <v>0</v>
      </c>
      <c r="F3544">
        <f t="shared" si="115"/>
        <v>0</v>
      </c>
    </row>
    <row r="3545" spans="1:6">
      <c r="A3545">
        <v>3240730</v>
      </c>
      <c r="C3545">
        <v>3241143</v>
      </c>
      <c r="D3545" t="s">
        <v>19</v>
      </c>
      <c r="E3545">
        <f t="shared" si="114"/>
        <v>0</v>
      </c>
      <c r="F3545">
        <f t="shared" si="115"/>
        <v>0</v>
      </c>
    </row>
    <row r="3546" spans="1:6">
      <c r="A3546">
        <v>3242562</v>
      </c>
      <c r="C3546">
        <v>3242888</v>
      </c>
      <c r="D3546" t="s">
        <v>19</v>
      </c>
      <c r="E3546">
        <f t="shared" si="114"/>
        <v>0</v>
      </c>
      <c r="F3546">
        <f t="shared" si="115"/>
        <v>0</v>
      </c>
    </row>
    <row r="3547" spans="1:6">
      <c r="A3547">
        <v>3248967</v>
      </c>
      <c r="C3547">
        <v>3249215</v>
      </c>
      <c r="D3547" t="s">
        <v>19</v>
      </c>
      <c r="E3547">
        <f t="shared" si="114"/>
        <v>0</v>
      </c>
      <c r="F3547">
        <f t="shared" si="115"/>
        <v>0</v>
      </c>
    </row>
    <row r="3548" spans="1:6">
      <c r="A3548">
        <v>3249431</v>
      </c>
      <c r="C3548">
        <v>3249946</v>
      </c>
      <c r="D3548" t="s">
        <v>19</v>
      </c>
      <c r="E3548">
        <f t="shared" si="114"/>
        <v>0</v>
      </c>
      <c r="F3548">
        <f t="shared" si="115"/>
        <v>0</v>
      </c>
    </row>
    <row r="3549" spans="1:6">
      <c r="A3549">
        <v>3250231</v>
      </c>
      <c r="C3549">
        <v>3250566</v>
      </c>
      <c r="D3549" t="s">
        <v>19</v>
      </c>
      <c r="E3549">
        <f t="shared" si="114"/>
        <v>0</v>
      </c>
      <c r="F3549">
        <f t="shared" si="115"/>
        <v>0</v>
      </c>
    </row>
    <row r="3550" spans="1:6">
      <c r="A3550">
        <v>3255064</v>
      </c>
      <c r="C3550">
        <v>3255573</v>
      </c>
      <c r="D3550" t="s">
        <v>19</v>
      </c>
      <c r="E3550">
        <f t="shared" si="114"/>
        <v>0</v>
      </c>
      <c r="F3550">
        <f t="shared" si="115"/>
        <v>0</v>
      </c>
    </row>
    <row r="3551" spans="1:6">
      <c r="A3551">
        <v>3259520</v>
      </c>
      <c r="C3551">
        <v>3260722</v>
      </c>
      <c r="D3551" t="s">
        <v>19</v>
      </c>
      <c r="E3551">
        <f t="shared" ref="E3551:E3614" si="116">IF(A3552-C3551&lt;100,1,0)</f>
        <v>0</v>
      </c>
      <c r="F3551">
        <f t="shared" si="115"/>
        <v>0</v>
      </c>
    </row>
    <row r="3552" spans="1:6">
      <c r="A3552">
        <v>3261009</v>
      </c>
      <c r="C3552">
        <v>3261563</v>
      </c>
      <c r="D3552" t="s">
        <v>19</v>
      </c>
      <c r="E3552">
        <f t="shared" si="116"/>
        <v>1</v>
      </c>
      <c r="F3552">
        <f t="shared" ref="F3552:F3615" si="117">IF(A3553-C3552&lt;0,1,0)</f>
        <v>0</v>
      </c>
    </row>
    <row r="3553" spans="1:6">
      <c r="A3553">
        <v>3261612</v>
      </c>
      <c r="C3553">
        <v>3262478</v>
      </c>
      <c r="D3553" t="s">
        <v>19</v>
      </c>
      <c r="E3553">
        <f t="shared" si="116"/>
        <v>0</v>
      </c>
      <c r="F3553">
        <f t="shared" si="117"/>
        <v>0</v>
      </c>
    </row>
    <row r="3554" spans="1:6">
      <c r="A3554">
        <v>3262680</v>
      </c>
      <c r="C3554">
        <v>3263621</v>
      </c>
      <c r="D3554" t="s">
        <v>19</v>
      </c>
      <c r="E3554">
        <f t="shared" si="116"/>
        <v>0</v>
      </c>
      <c r="F3554">
        <f t="shared" si="117"/>
        <v>0</v>
      </c>
    </row>
    <row r="3555" spans="1:6">
      <c r="A3555">
        <v>3265831</v>
      </c>
      <c r="C3555">
        <v>3266904</v>
      </c>
      <c r="D3555" t="s">
        <v>19</v>
      </c>
      <c r="E3555">
        <f t="shared" si="116"/>
        <v>0</v>
      </c>
      <c r="F3555">
        <f t="shared" si="117"/>
        <v>0</v>
      </c>
    </row>
    <row r="3556" spans="1:6">
      <c r="A3556">
        <v>3267238</v>
      </c>
      <c r="C3556">
        <v>3267735</v>
      </c>
      <c r="D3556" t="s">
        <v>19</v>
      </c>
      <c r="E3556">
        <f t="shared" si="116"/>
        <v>0</v>
      </c>
      <c r="F3556">
        <f t="shared" si="117"/>
        <v>0</v>
      </c>
    </row>
    <row r="3557" spans="1:6">
      <c r="A3557">
        <v>3268419</v>
      </c>
      <c r="C3557">
        <v>3268811</v>
      </c>
      <c r="D3557" t="s">
        <v>19</v>
      </c>
      <c r="E3557">
        <f t="shared" si="116"/>
        <v>0</v>
      </c>
      <c r="F3557">
        <f t="shared" si="117"/>
        <v>0</v>
      </c>
    </row>
    <row r="3558" spans="1:6">
      <c r="A3558">
        <v>3269097</v>
      </c>
      <c r="C3558">
        <v>3269714</v>
      </c>
      <c r="D3558" t="s">
        <v>19</v>
      </c>
      <c r="E3558">
        <f t="shared" si="116"/>
        <v>0</v>
      </c>
      <c r="F3558">
        <f t="shared" si="117"/>
        <v>0</v>
      </c>
    </row>
    <row r="3559" spans="1:6">
      <c r="A3559">
        <v>3270346</v>
      </c>
      <c r="C3559">
        <v>3270882</v>
      </c>
      <c r="D3559" t="s">
        <v>19</v>
      </c>
      <c r="E3559">
        <f t="shared" si="116"/>
        <v>0</v>
      </c>
      <c r="F3559">
        <f t="shared" si="117"/>
        <v>0</v>
      </c>
    </row>
    <row r="3560" spans="1:6">
      <c r="A3560">
        <v>3271080</v>
      </c>
      <c r="C3560">
        <v>3271400</v>
      </c>
      <c r="D3560" t="s">
        <v>19</v>
      </c>
      <c r="E3560">
        <f t="shared" si="116"/>
        <v>0</v>
      </c>
      <c r="F3560">
        <f t="shared" si="117"/>
        <v>0</v>
      </c>
    </row>
    <row r="3561" spans="1:6">
      <c r="A3561">
        <v>3271551</v>
      </c>
      <c r="C3561">
        <v>3271973</v>
      </c>
      <c r="D3561" t="s">
        <v>19</v>
      </c>
      <c r="E3561">
        <f t="shared" si="116"/>
        <v>0</v>
      </c>
      <c r="F3561">
        <f t="shared" si="117"/>
        <v>0</v>
      </c>
    </row>
    <row r="3562" spans="1:6">
      <c r="A3562">
        <v>3273086</v>
      </c>
      <c r="C3562">
        <v>3273601</v>
      </c>
      <c r="D3562" t="s">
        <v>19</v>
      </c>
      <c r="E3562">
        <f t="shared" si="116"/>
        <v>0</v>
      </c>
      <c r="F3562">
        <f t="shared" si="117"/>
        <v>0</v>
      </c>
    </row>
    <row r="3563" spans="1:6">
      <c r="A3563">
        <v>3273812</v>
      </c>
      <c r="C3563">
        <v>3276166</v>
      </c>
      <c r="D3563" t="s">
        <v>19</v>
      </c>
      <c r="E3563">
        <f t="shared" si="116"/>
        <v>0</v>
      </c>
      <c r="F3563">
        <f t="shared" si="117"/>
        <v>0</v>
      </c>
    </row>
    <row r="3564" spans="1:6">
      <c r="A3564">
        <v>3276344</v>
      </c>
      <c r="C3564">
        <v>3277351</v>
      </c>
      <c r="D3564" t="s">
        <v>19</v>
      </c>
      <c r="E3564">
        <f t="shared" si="116"/>
        <v>0</v>
      </c>
      <c r="F3564">
        <f t="shared" si="117"/>
        <v>0</v>
      </c>
    </row>
    <row r="3565" spans="1:6">
      <c r="A3565">
        <v>3277504</v>
      </c>
      <c r="C3565">
        <v>3278844</v>
      </c>
      <c r="D3565" t="s">
        <v>19</v>
      </c>
      <c r="E3565">
        <f t="shared" si="116"/>
        <v>1</v>
      </c>
      <c r="F3565">
        <f t="shared" si="117"/>
        <v>0</v>
      </c>
    </row>
    <row r="3566" spans="1:6">
      <c r="A3566">
        <v>3278850</v>
      </c>
      <c r="C3566">
        <v>3280457</v>
      </c>
      <c r="D3566" t="s">
        <v>19</v>
      </c>
      <c r="E3566">
        <f t="shared" si="116"/>
        <v>0</v>
      </c>
      <c r="F3566">
        <f t="shared" si="117"/>
        <v>0</v>
      </c>
    </row>
    <row r="3567" spans="1:6">
      <c r="A3567">
        <v>3281065</v>
      </c>
      <c r="C3567">
        <v>3281886</v>
      </c>
      <c r="D3567" t="s">
        <v>19</v>
      </c>
      <c r="E3567">
        <f t="shared" si="116"/>
        <v>0</v>
      </c>
      <c r="F3567">
        <f t="shared" si="117"/>
        <v>0</v>
      </c>
    </row>
    <row r="3568" spans="1:6">
      <c r="A3568">
        <v>3282099</v>
      </c>
      <c r="C3568">
        <v>3284456</v>
      </c>
      <c r="D3568" t="s">
        <v>19</v>
      </c>
      <c r="E3568">
        <f t="shared" si="116"/>
        <v>0</v>
      </c>
      <c r="F3568">
        <f t="shared" si="117"/>
        <v>0</v>
      </c>
    </row>
    <row r="3569" spans="1:6">
      <c r="A3569">
        <v>3284586</v>
      </c>
      <c r="C3569">
        <v>3285140</v>
      </c>
      <c r="D3569" t="s">
        <v>19</v>
      </c>
      <c r="E3569">
        <f t="shared" si="116"/>
        <v>0</v>
      </c>
      <c r="F3569">
        <f t="shared" si="117"/>
        <v>0</v>
      </c>
    </row>
    <row r="3570" spans="1:6">
      <c r="A3570">
        <v>3285263</v>
      </c>
      <c r="C3570">
        <v>3286009</v>
      </c>
      <c r="D3570" t="s">
        <v>19</v>
      </c>
      <c r="E3570">
        <f t="shared" si="116"/>
        <v>0</v>
      </c>
      <c r="F3570">
        <f t="shared" si="117"/>
        <v>0</v>
      </c>
    </row>
    <row r="3571" spans="1:6">
      <c r="A3571">
        <v>3291281</v>
      </c>
      <c r="C3571">
        <v>3292435</v>
      </c>
      <c r="D3571" t="s">
        <v>19</v>
      </c>
      <c r="E3571">
        <f t="shared" si="116"/>
        <v>0</v>
      </c>
      <c r="F3571">
        <f t="shared" si="117"/>
        <v>0</v>
      </c>
    </row>
    <row r="3572" spans="1:6">
      <c r="A3572">
        <v>3292834</v>
      </c>
      <c r="C3572">
        <v>3293094</v>
      </c>
      <c r="D3572" t="s">
        <v>19</v>
      </c>
      <c r="E3572">
        <f t="shared" si="116"/>
        <v>0</v>
      </c>
      <c r="F3572">
        <f t="shared" si="117"/>
        <v>0</v>
      </c>
    </row>
    <row r="3573" spans="1:6">
      <c r="A3573">
        <v>3294007</v>
      </c>
      <c r="C3573">
        <v>3294546</v>
      </c>
      <c r="D3573" t="s">
        <v>19</v>
      </c>
      <c r="E3573">
        <f t="shared" si="116"/>
        <v>0</v>
      </c>
      <c r="F3573">
        <f t="shared" si="117"/>
        <v>0</v>
      </c>
    </row>
    <row r="3574" spans="1:6">
      <c r="A3574">
        <v>3295464</v>
      </c>
      <c r="C3574">
        <v>3296171</v>
      </c>
      <c r="D3574" t="s">
        <v>19</v>
      </c>
      <c r="E3574">
        <f t="shared" si="116"/>
        <v>1</v>
      </c>
      <c r="F3574">
        <f t="shared" si="117"/>
        <v>0</v>
      </c>
    </row>
    <row r="3575" spans="1:6">
      <c r="A3575">
        <v>3296239</v>
      </c>
      <c r="C3575">
        <v>3296625</v>
      </c>
      <c r="D3575" t="s">
        <v>19</v>
      </c>
      <c r="E3575">
        <f t="shared" si="116"/>
        <v>0</v>
      </c>
      <c r="F3575">
        <f t="shared" si="117"/>
        <v>0</v>
      </c>
    </row>
    <row r="3576" spans="1:6">
      <c r="A3576">
        <v>3296857</v>
      </c>
      <c r="C3576">
        <v>3298656</v>
      </c>
      <c r="D3576" t="s">
        <v>19</v>
      </c>
      <c r="E3576">
        <f t="shared" si="116"/>
        <v>1</v>
      </c>
      <c r="F3576">
        <f t="shared" si="117"/>
        <v>0</v>
      </c>
    </row>
    <row r="3577" spans="1:6">
      <c r="A3577">
        <v>3298709</v>
      </c>
      <c r="C3577">
        <v>3299257</v>
      </c>
      <c r="D3577" t="s">
        <v>19</v>
      </c>
      <c r="E3577">
        <f t="shared" si="116"/>
        <v>0</v>
      </c>
      <c r="F3577">
        <f t="shared" si="117"/>
        <v>0</v>
      </c>
    </row>
    <row r="3578" spans="1:6">
      <c r="A3578">
        <v>3299700</v>
      </c>
      <c r="C3578">
        <v>3301175</v>
      </c>
      <c r="D3578" t="s">
        <v>19</v>
      </c>
      <c r="E3578">
        <f t="shared" si="116"/>
        <v>0</v>
      </c>
      <c r="F3578">
        <f t="shared" si="117"/>
        <v>0</v>
      </c>
    </row>
    <row r="3579" spans="1:6">
      <c r="A3579">
        <v>3302508</v>
      </c>
      <c r="C3579">
        <v>3304922</v>
      </c>
      <c r="D3579" t="s">
        <v>19</v>
      </c>
      <c r="E3579">
        <f t="shared" si="116"/>
        <v>0</v>
      </c>
      <c r="F3579">
        <f t="shared" si="117"/>
        <v>0</v>
      </c>
    </row>
    <row r="3580" spans="1:6">
      <c r="A3580">
        <v>3307313</v>
      </c>
      <c r="C3580">
        <v>3308551</v>
      </c>
      <c r="D3580" t="s">
        <v>19</v>
      </c>
      <c r="E3580">
        <f t="shared" si="116"/>
        <v>0</v>
      </c>
      <c r="F3580">
        <f t="shared" si="117"/>
        <v>0</v>
      </c>
    </row>
    <row r="3581" spans="1:6">
      <c r="A3581">
        <v>3311443</v>
      </c>
      <c r="C3581">
        <v>3312990</v>
      </c>
      <c r="D3581" t="s">
        <v>19</v>
      </c>
      <c r="E3581">
        <f t="shared" si="116"/>
        <v>0</v>
      </c>
      <c r="F3581">
        <f t="shared" si="117"/>
        <v>0</v>
      </c>
    </row>
    <row r="3582" spans="1:6">
      <c r="A3582">
        <v>3314040</v>
      </c>
      <c r="C3582">
        <v>3316778</v>
      </c>
      <c r="D3582" t="s">
        <v>19</v>
      </c>
      <c r="E3582">
        <f t="shared" si="116"/>
        <v>0</v>
      </c>
      <c r="F3582">
        <f t="shared" si="117"/>
        <v>0</v>
      </c>
    </row>
    <row r="3583" spans="1:6">
      <c r="A3583">
        <v>3319841</v>
      </c>
      <c r="C3583">
        <v>3320338</v>
      </c>
      <c r="D3583" t="s">
        <v>19</v>
      </c>
      <c r="E3583">
        <f t="shared" si="116"/>
        <v>0</v>
      </c>
      <c r="F3583">
        <f t="shared" si="117"/>
        <v>0</v>
      </c>
    </row>
    <row r="3584" spans="1:6">
      <c r="A3584">
        <v>3321509</v>
      </c>
      <c r="C3584">
        <v>3322966</v>
      </c>
      <c r="D3584" t="s">
        <v>19</v>
      </c>
      <c r="E3584">
        <f t="shared" si="116"/>
        <v>0</v>
      </c>
      <c r="F3584">
        <f t="shared" si="117"/>
        <v>0</v>
      </c>
    </row>
    <row r="3585" spans="1:6">
      <c r="A3585">
        <v>3324312</v>
      </c>
      <c r="C3585">
        <v>3324608</v>
      </c>
      <c r="D3585" t="s">
        <v>19</v>
      </c>
      <c r="E3585">
        <f t="shared" si="116"/>
        <v>0</v>
      </c>
      <c r="F3585">
        <f t="shared" si="117"/>
        <v>0</v>
      </c>
    </row>
    <row r="3586" spans="1:6">
      <c r="A3586">
        <v>3328021</v>
      </c>
      <c r="C3586">
        <v>3328821</v>
      </c>
      <c r="D3586" t="s">
        <v>19</v>
      </c>
      <c r="E3586">
        <f t="shared" si="116"/>
        <v>0</v>
      </c>
      <c r="F3586">
        <f t="shared" si="117"/>
        <v>0</v>
      </c>
    </row>
    <row r="3587" spans="1:6">
      <c r="A3587">
        <v>3343690</v>
      </c>
      <c r="C3587">
        <v>3345270</v>
      </c>
      <c r="D3587" t="s">
        <v>19</v>
      </c>
      <c r="E3587">
        <f t="shared" si="116"/>
        <v>0</v>
      </c>
      <c r="F3587">
        <f t="shared" si="117"/>
        <v>0</v>
      </c>
    </row>
    <row r="3588" spans="1:6">
      <c r="A3588">
        <v>3346085</v>
      </c>
      <c r="C3588">
        <v>3346900</v>
      </c>
      <c r="D3588" t="s">
        <v>19</v>
      </c>
      <c r="E3588">
        <f t="shared" si="116"/>
        <v>0</v>
      </c>
      <c r="F3588">
        <f t="shared" si="117"/>
        <v>0</v>
      </c>
    </row>
    <row r="3589" spans="1:6">
      <c r="A3589">
        <v>3347262</v>
      </c>
      <c r="C3589">
        <v>3349847</v>
      </c>
      <c r="D3589" t="s">
        <v>19</v>
      </c>
      <c r="E3589">
        <f t="shared" si="116"/>
        <v>0</v>
      </c>
      <c r="F3589">
        <f t="shared" si="117"/>
        <v>0</v>
      </c>
    </row>
    <row r="3590" spans="1:6">
      <c r="A3590">
        <v>3350159</v>
      </c>
      <c r="C3590">
        <v>3351697</v>
      </c>
      <c r="D3590" t="s">
        <v>19</v>
      </c>
      <c r="E3590">
        <f t="shared" si="116"/>
        <v>0</v>
      </c>
      <c r="F3590">
        <f t="shared" si="117"/>
        <v>0</v>
      </c>
    </row>
    <row r="3591" spans="1:6">
      <c r="A3591">
        <v>3352663</v>
      </c>
      <c r="C3591">
        <v>3352965</v>
      </c>
      <c r="D3591" t="s">
        <v>19</v>
      </c>
      <c r="E3591">
        <f t="shared" si="116"/>
        <v>1</v>
      </c>
      <c r="F3591">
        <f t="shared" si="117"/>
        <v>1</v>
      </c>
    </row>
    <row r="3592" spans="1:6">
      <c r="A3592">
        <v>3352959</v>
      </c>
      <c r="C3592">
        <v>3354479</v>
      </c>
      <c r="D3592" t="s">
        <v>19</v>
      </c>
      <c r="E3592">
        <f t="shared" si="116"/>
        <v>0</v>
      </c>
      <c r="F3592">
        <f t="shared" si="117"/>
        <v>0</v>
      </c>
    </row>
    <row r="3593" spans="1:6">
      <c r="A3593">
        <v>3354743</v>
      </c>
      <c r="C3593">
        <v>3357298</v>
      </c>
      <c r="D3593" t="s">
        <v>19</v>
      </c>
      <c r="E3593">
        <f t="shared" si="116"/>
        <v>0</v>
      </c>
      <c r="F3593">
        <f t="shared" si="117"/>
        <v>0</v>
      </c>
    </row>
    <row r="3594" spans="1:6">
      <c r="A3594">
        <v>3360963</v>
      </c>
      <c r="C3594">
        <v>3361406</v>
      </c>
      <c r="D3594" t="s">
        <v>19</v>
      </c>
      <c r="E3594">
        <f t="shared" si="116"/>
        <v>0</v>
      </c>
      <c r="F3594">
        <f t="shared" si="117"/>
        <v>0</v>
      </c>
    </row>
    <row r="3595" spans="1:6">
      <c r="A3595">
        <v>3365090</v>
      </c>
      <c r="C3595">
        <v>3365590</v>
      </c>
      <c r="D3595" t="s">
        <v>19</v>
      </c>
      <c r="E3595">
        <f t="shared" si="116"/>
        <v>1</v>
      </c>
      <c r="F3595">
        <f t="shared" si="117"/>
        <v>1</v>
      </c>
    </row>
    <row r="3596" spans="1:6">
      <c r="A3596">
        <v>3365563</v>
      </c>
      <c r="C3596">
        <v>3365832</v>
      </c>
      <c r="D3596" t="s">
        <v>19</v>
      </c>
      <c r="E3596">
        <f t="shared" si="116"/>
        <v>0</v>
      </c>
      <c r="F3596">
        <f t="shared" si="117"/>
        <v>0</v>
      </c>
    </row>
    <row r="3597" spans="1:6">
      <c r="A3597">
        <v>3366336</v>
      </c>
      <c r="C3597">
        <v>3366566</v>
      </c>
      <c r="D3597" t="s">
        <v>19</v>
      </c>
      <c r="E3597">
        <f t="shared" si="116"/>
        <v>0</v>
      </c>
      <c r="F3597">
        <f t="shared" si="117"/>
        <v>0</v>
      </c>
    </row>
    <row r="3598" spans="1:6">
      <c r="A3598">
        <v>3368327</v>
      </c>
      <c r="C3598">
        <v>3371056</v>
      </c>
      <c r="D3598" t="s">
        <v>19</v>
      </c>
      <c r="E3598">
        <f t="shared" si="116"/>
        <v>1</v>
      </c>
      <c r="F3598">
        <f t="shared" si="117"/>
        <v>0</v>
      </c>
    </row>
    <row r="3599" spans="1:6">
      <c r="A3599">
        <v>3371101</v>
      </c>
      <c r="C3599">
        <v>3371373</v>
      </c>
      <c r="D3599" t="s">
        <v>19</v>
      </c>
      <c r="E3599">
        <f t="shared" si="116"/>
        <v>0</v>
      </c>
      <c r="F3599">
        <f t="shared" si="117"/>
        <v>0</v>
      </c>
    </row>
    <row r="3600" spans="1:6">
      <c r="A3600">
        <v>3373797</v>
      </c>
      <c r="C3600">
        <v>3374291</v>
      </c>
      <c r="D3600" t="s">
        <v>19</v>
      </c>
      <c r="E3600">
        <f t="shared" si="116"/>
        <v>1</v>
      </c>
      <c r="F3600">
        <f t="shared" si="117"/>
        <v>1</v>
      </c>
    </row>
    <row r="3601" spans="1:6">
      <c r="A3601">
        <v>3374275</v>
      </c>
      <c r="C3601">
        <v>3377394</v>
      </c>
      <c r="D3601" t="s">
        <v>19</v>
      </c>
      <c r="E3601">
        <f t="shared" si="116"/>
        <v>1</v>
      </c>
      <c r="F3601">
        <f t="shared" si="117"/>
        <v>1</v>
      </c>
    </row>
    <row r="3602" spans="1:6">
      <c r="A3602">
        <v>3377378</v>
      </c>
      <c r="C3602">
        <v>3379057</v>
      </c>
      <c r="D3602" t="s">
        <v>19</v>
      </c>
      <c r="E3602">
        <f t="shared" si="116"/>
        <v>1</v>
      </c>
      <c r="F3602">
        <f t="shared" si="117"/>
        <v>1</v>
      </c>
    </row>
    <row r="3603" spans="1:6">
      <c r="A3603">
        <v>3379029</v>
      </c>
      <c r="C3603">
        <v>3381494</v>
      </c>
      <c r="D3603" t="s">
        <v>19</v>
      </c>
      <c r="E3603">
        <f t="shared" si="116"/>
        <v>0</v>
      </c>
      <c r="F3603">
        <f t="shared" si="117"/>
        <v>0</v>
      </c>
    </row>
    <row r="3604" spans="1:6">
      <c r="A3604">
        <v>3389048</v>
      </c>
      <c r="C3604">
        <v>3389416</v>
      </c>
      <c r="D3604" t="s">
        <v>19</v>
      </c>
      <c r="E3604">
        <f t="shared" si="116"/>
        <v>0</v>
      </c>
      <c r="F3604">
        <f t="shared" si="117"/>
        <v>0</v>
      </c>
    </row>
    <row r="3605" spans="1:6">
      <c r="A3605">
        <v>3390237</v>
      </c>
      <c r="C3605">
        <v>3391163</v>
      </c>
      <c r="D3605" t="s">
        <v>19</v>
      </c>
      <c r="E3605">
        <f t="shared" si="116"/>
        <v>0</v>
      </c>
      <c r="F3605">
        <f t="shared" si="117"/>
        <v>0</v>
      </c>
    </row>
    <row r="3606" spans="1:6">
      <c r="A3606">
        <v>3391407</v>
      </c>
      <c r="C3606">
        <v>3392369</v>
      </c>
      <c r="D3606" t="s">
        <v>19</v>
      </c>
      <c r="E3606">
        <f t="shared" si="116"/>
        <v>0</v>
      </c>
      <c r="F3606">
        <f t="shared" si="117"/>
        <v>0</v>
      </c>
    </row>
    <row r="3607" spans="1:6">
      <c r="A3607">
        <v>3400145</v>
      </c>
      <c r="C3607">
        <v>3400912</v>
      </c>
      <c r="D3607" t="s">
        <v>19</v>
      </c>
      <c r="E3607">
        <f t="shared" si="116"/>
        <v>0</v>
      </c>
      <c r="F3607">
        <f t="shared" si="117"/>
        <v>0</v>
      </c>
    </row>
    <row r="3608" spans="1:6">
      <c r="A3608">
        <v>3401521</v>
      </c>
      <c r="C3608">
        <v>3402693</v>
      </c>
      <c r="D3608" t="s">
        <v>19</v>
      </c>
      <c r="E3608">
        <f t="shared" si="116"/>
        <v>0</v>
      </c>
      <c r="F3608">
        <f t="shared" si="117"/>
        <v>0</v>
      </c>
    </row>
    <row r="3609" spans="1:6">
      <c r="A3609">
        <v>3415360</v>
      </c>
      <c r="C3609">
        <v>3415782</v>
      </c>
      <c r="D3609" t="s">
        <v>19</v>
      </c>
      <c r="E3609">
        <f t="shared" si="116"/>
        <v>0</v>
      </c>
      <c r="F3609">
        <f t="shared" si="117"/>
        <v>0</v>
      </c>
    </row>
    <row r="3610" spans="1:6">
      <c r="A3610">
        <v>3417855</v>
      </c>
      <c r="C3610">
        <v>3419099</v>
      </c>
      <c r="D3610" t="s">
        <v>19</v>
      </c>
      <c r="E3610">
        <f t="shared" si="116"/>
        <v>1</v>
      </c>
      <c r="F3610">
        <f t="shared" si="117"/>
        <v>1</v>
      </c>
    </row>
    <row r="3611" spans="1:6">
      <c r="A3611">
        <v>3419096</v>
      </c>
      <c r="C3611">
        <v>3419869</v>
      </c>
      <c r="D3611" t="s">
        <v>19</v>
      </c>
      <c r="E3611">
        <f t="shared" si="116"/>
        <v>0</v>
      </c>
      <c r="F3611">
        <f t="shared" si="117"/>
        <v>0</v>
      </c>
    </row>
    <row r="3612" spans="1:6">
      <c r="A3612">
        <v>3421132</v>
      </c>
      <c r="C3612">
        <v>3422760</v>
      </c>
      <c r="D3612" t="s">
        <v>19</v>
      </c>
      <c r="E3612">
        <f t="shared" si="116"/>
        <v>0</v>
      </c>
      <c r="F3612">
        <f t="shared" si="117"/>
        <v>0</v>
      </c>
    </row>
    <row r="3613" spans="1:6">
      <c r="A3613">
        <v>3423031</v>
      </c>
      <c r="C3613">
        <v>3423327</v>
      </c>
      <c r="D3613" t="s">
        <v>19</v>
      </c>
      <c r="E3613">
        <f t="shared" si="116"/>
        <v>0</v>
      </c>
      <c r="F3613">
        <f t="shared" si="117"/>
        <v>0</v>
      </c>
    </row>
    <row r="3614" spans="1:6">
      <c r="A3614">
        <v>3428458</v>
      </c>
      <c r="C3614">
        <v>3428865</v>
      </c>
      <c r="D3614" t="s">
        <v>19</v>
      </c>
      <c r="E3614">
        <f t="shared" si="116"/>
        <v>0</v>
      </c>
      <c r="F3614">
        <f t="shared" si="117"/>
        <v>0</v>
      </c>
    </row>
    <row r="3615" spans="1:6">
      <c r="A3615">
        <v>3430549</v>
      </c>
      <c r="C3615">
        <v>3431355</v>
      </c>
      <c r="D3615" t="s">
        <v>19</v>
      </c>
      <c r="E3615">
        <f t="shared" ref="E3615:E3678" si="118">IF(A3616-C3615&lt;100,1,0)</f>
        <v>0</v>
      </c>
      <c r="F3615">
        <f t="shared" si="117"/>
        <v>0</v>
      </c>
    </row>
    <row r="3616" spans="1:6">
      <c r="A3616">
        <v>3432431</v>
      </c>
      <c r="C3616">
        <v>3433204</v>
      </c>
      <c r="D3616" t="s">
        <v>19</v>
      </c>
      <c r="E3616">
        <f t="shared" si="118"/>
        <v>0</v>
      </c>
      <c r="F3616">
        <f t="shared" ref="F3616:F3679" si="119">IF(A3617-C3616&lt;0,1,0)</f>
        <v>0</v>
      </c>
    </row>
    <row r="3617" spans="1:6">
      <c r="A3617">
        <v>3445011</v>
      </c>
      <c r="C3617">
        <v>3446255</v>
      </c>
      <c r="D3617" t="s">
        <v>19</v>
      </c>
      <c r="E3617">
        <f t="shared" si="118"/>
        <v>0</v>
      </c>
      <c r="F3617">
        <f t="shared" si="119"/>
        <v>0</v>
      </c>
    </row>
    <row r="3618" spans="1:6">
      <c r="A3618">
        <v>3453751</v>
      </c>
      <c r="C3618">
        <v>3455235</v>
      </c>
      <c r="D3618" t="s">
        <v>19</v>
      </c>
      <c r="E3618">
        <f t="shared" si="118"/>
        <v>0</v>
      </c>
      <c r="F3618">
        <f t="shared" si="119"/>
        <v>0</v>
      </c>
    </row>
    <row r="3619" spans="1:6">
      <c r="A3619">
        <v>3455361</v>
      </c>
      <c r="C3619">
        <v>3455570</v>
      </c>
      <c r="D3619" t="s">
        <v>19</v>
      </c>
      <c r="E3619">
        <f t="shared" si="118"/>
        <v>0</v>
      </c>
      <c r="F3619">
        <f t="shared" si="119"/>
        <v>0</v>
      </c>
    </row>
    <row r="3620" spans="1:6">
      <c r="A3620">
        <v>3457344</v>
      </c>
      <c r="C3620">
        <v>3458480</v>
      </c>
      <c r="D3620" t="s">
        <v>19</v>
      </c>
      <c r="E3620">
        <f t="shared" si="118"/>
        <v>1</v>
      </c>
      <c r="F3620">
        <f t="shared" si="119"/>
        <v>0</v>
      </c>
    </row>
    <row r="3621" spans="1:6">
      <c r="A3621">
        <v>3458504</v>
      </c>
      <c r="C3621">
        <v>3459553</v>
      </c>
      <c r="D3621" t="s">
        <v>19</v>
      </c>
      <c r="E3621">
        <f t="shared" si="118"/>
        <v>1</v>
      </c>
      <c r="F3621">
        <f t="shared" si="119"/>
        <v>0</v>
      </c>
    </row>
    <row r="3622" spans="1:6">
      <c r="A3622">
        <v>3459569</v>
      </c>
      <c r="C3622">
        <v>3460294</v>
      </c>
      <c r="D3622" t="s">
        <v>19</v>
      </c>
      <c r="E3622">
        <f t="shared" si="118"/>
        <v>1</v>
      </c>
      <c r="F3622">
        <f t="shared" si="119"/>
        <v>0</v>
      </c>
    </row>
    <row r="3623" spans="1:6">
      <c r="A3623">
        <v>3460373</v>
      </c>
      <c r="C3623">
        <v>3460651</v>
      </c>
      <c r="D3623" t="s">
        <v>19</v>
      </c>
      <c r="E3623">
        <f t="shared" si="118"/>
        <v>1</v>
      </c>
      <c r="F3623">
        <f t="shared" si="119"/>
        <v>0</v>
      </c>
    </row>
    <row r="3624" spans="1:6">
      <c r="A3624">
        <v>3460651</v>
      </c>
      <c r="C3624">
        <v>3461418</v>
      </c>
      <c r="D3624" t="s">
        <v>19</v>
      </c>
      <c r="E3624">
        <f t="shared" si="118"/>
        <v>0</v>
      </c>
      <c r="F3624">
        <f t="shared" si="119"/>
        <v>0</v>
      </c>
    </row>
    <row r="3625" spans="1:6">
      <c r="A3625">
        <v>3469328</v>
      </c>
      <c r="C3625">
        <v>3472513</v>
      </c>
      <c r="D3625" t="s">
        <v>19</v>
      </c>
      <c r="E3625">
        <f t="shared" si="118"/>
        <v>0</v>
      </c>
      <c r="F3625">
        <f t="shared" si="119"/>
        <v>0</v>
      </c>
    </row>
    <row r="3626" spans="1:6">
      <c r="A3626">
        <v>3473472</v>
      </c>
      <c r="C3626">
        <v>3473906</v>
      </c>
      <c r="D3626" t="s">
        <v>19</v>
      </c>
      <c r="E3626">
        <f t="shared" si="118"/>
        <v>1</v>
      </c>
      <c r="F3626">
        <f t="shared" si="119"/>
        <v>0</v>
      </c>
    </row>
    <row r="3627" spans="1:6">
      <c r="A3627">
        <v>3473927</v>
      </c>
      <c r="C3627">
        <v>3474154</v>
      </c>
      <c r="D3627" t="s">
        <v>19</v>
      </c>
      <c r="E3627">
        <f t="shared" si="118"/>
        <v>0</v>
      </c>
      <c r="F3627">
        <f t="shared" si="119"/>
        <v>0</v>
      </c>
    </row>
    <row r="3628" spans="1:6">
      <c r="A3628">
        <v>3474258</v>
      </c>
      <c r="C3628">
        <v>3474545</v>
      </c>
      <c r="D3628" t="s">
        <v>19</v>
      </c>
      <c r="E3628">
        <f t="shared" si="118"/>
        <v>0</v>
      </c>
      <c r="F3628">
        <f t="shared" si="119"/>
        <v>0</v>
      </c>
    </row>
    <row r="3629" spans="1:6">
      <c r="A3629">
        <v>3474738</v>
      </c>
      <c r="C3629">
        <v>3475175</v>
      </c>
      <c r="D3629" t="s">
        <v>19</v>
      </c>
      <c r="E3629">
        <f t="shared" si="118"/>
        <v>0</v>
      </c>
      <c r="F3629">
        <f t="shared" si="119"/>
        <v>0</v>
      </c>
    </row>
    <row r="3630" spans="1:6">
      <c r="A3630">
        <v>3476230</v>
      </c>
      <c r="C3630">
        <v>3476481</v>
      </c>
      <c r="D3630" t="s">
        <v>19</v>
      </c>
      <c r="E3630">
        <f t="shared" si="118"/>
        <v>1</v>
      </c>
      <c r="F3630">
        <f t="shared" si="119"/>
        <v>1</v>
      </c>
    </row>
    <row r="3631" spans="1:6">
      <c r="A3631">
        <v>3476450</v>
      </c>
      <c r="C3631">
        <v>3476842</v>
      </c>
      <c r="D3631" t="s">
        <v>19</v>
      </c>
      <c r="E3631">
        <f t="shared" si="118"/>
        <v>0</v>
      </c>
      <c r="F3631">
        <f t="shared" si="119"/>
        <v>0</v>
      </c>
    </row>
    <row r="3632" spans="1:6">
      <c r="A3632">
        <v>3479652</v>
      </c>
      <c r="C3632">
        <v>3485225</v>
      </c>
      <c r="D3632" t="s">
        <v>19</v>
      </c>
      <c r="E3632">
        <f t="shared" si="118"/>
        <v>0</v>
      </c>
      <c r="F3632">
        <f t="shared" si="119"/>
        <v>0</v>
      </c>
    </row>
    <row r="3633" spans="1:6">
      <c r="A3633">
        <v>3485995</v>
      </c>
      <c r="C3633">
        <v>3487887</v>
      </c>
      <c r="D3633" t="s">
        <v>19</v>
      </c>
      <c r="E3633">
        <f t="shared" si="118"/>
        <v>0</v>
      </c>
      <c r="F3633">
        <f t="shared" si="119"/>
        <v>0</v>
      </c>
    </row>
    <row r="3634" spans="1:6">
      <c r="A3634">
        <v>3488054</v>
      </c>
      <c r="C3634">
        <v>3489151</v>
      </c>
      <c r="D3634" t="s">
        <v>19</v>
      </c>
      <c r="E3634">
        <f t="shared" si="118"/>
        <v>0</v>
      </c>
      <c r="F3634">
        <f t="shared" si="119"/>
        <v>0</v>
      </c>
    </row>
    <row r="3635" spans="1:6">
      <c r="A3635">
        <v>3491858</v>
      </c>
      <c r="C3635">
        <v>3492244</v>
      </c>
      <c r="D3635" t="s">
        <v>19</v>
      </c>
      <c r="E3635">
        <f t="shared" si="118"/>
        <v>0</v>
      </c>
      <c r="F3635">
        <f t="shared" si="119"/>
        <v>0</v>
      </c>
    </row>
    <row r="3636" spans="1:6">
      <c r="A3636">
        <v>3493235</v>
      </c>
      <c r="C3636">
        <v>3494830</v>
      </c>
      <c r="D3636" t="s">
        <v>19</v>
      </c>
      <c r="E3636">
        <f t="shared" si="118"/>
        <v>0</v>
      </c>
      <c r="F3636">
        <f t="shared" si="119"/>
        <v>0</v>
      </c>
    </row>
    <row r="3637" spans="1:6">
      <c r="A3637">
        <v>3496308</v>
      </c>
      <c r="C3637">
        <v>3496586</v>
      </c>
      <c r="D3637" t="s">
        <v>19</v>
      </c>
      <c r="E3637">
        <f t="shared" si="118"/>
        <v>1</v>
      </c>
      <c r="F3637">
        <f t="shared" si="119"/>
        <v>0</v>
      </c>
    </row>
    <row r="3638" spans="1:6">
      <c r="A3638">
        <v>3496596</v>
      </c>
      <c r="C3638">
        <v>3496931</v>
      </c>
      <c r="D3638" t="s">
        <v>19</v>
      </c>
      <c r="E3638">
        <f t="shared" si="118"/>
        <v>1</v>
      </c>
      <c r="F3638">
        <f t="shared" si="119"/>
        <v>0</v>
      </c>
    </row>
    <row r="3639" spans="1:6">
      <c r="A3639">
        <v>3497016</v>
      </c>
      <c r="C3639">
        <v>3497246</v>
      </c>
      <c r="D3639" t="s">
        <v>19</v>
      </c>
      <c r="E3639">
        <f t="shared" si="118"/>
        <v>0</v>
      </c>
      <c r="F3639">
        <f t="shared" si="119"/>
        <v>0</v>
      </c>
    </row>
    <row r="3640" spans="1:6">
      <c r="A3640">
        <v>3497414</v>
      </c>
      <c r="C3640">
        <v>3498685</v>
      </c>
      <c r="D3640" t="s">
        <v>19</v>
      </c>
      <c r="E3640">
        <f t="shared" si="118"/>
        <v>1</v>
      </c>
      <c r="F3640">
        <f t="shared" si="119"/>
        <v>0</v>
      </c>
    </row>
    <row r="3641" spans="1:6">
      <c r="A3641">
        <v>3498689</v>
      </c>
      <c r="C3641">
        <v>3499045</v>
      </c>
      <c r="D3641" t="s">
        <v>19</v>
      </c>
      <c r="E3641">
        <f t="shared" si="118"/>
        <v>0</v>
      </c>
      <c r="F3641">
        <f t="shared" si="119"/>
        <v>0</v>
      </c>
    </row>
    <row r="3642" spans="1:6">
      <c r="A3642">
        <v>3500702</v>
      </c>
      <c r="C3642">
        <v>3500980</v>
      </c>
      <c r="D3642" t="s">
        <v>19</v>
      </c>
      <c r="E3642">
        <f t="shared" si="118"/>
        <v>0</v>
      </c>
      <c r="F3642">
        <f t="shared" si="119"/>
        <v>0</v>
      </c>
    </row>
    <row r="3643" spans="1:6">
      <c r="A3643">
        <v>3501180</v>
      </c>
      <c r="C3643">
        <v>3503174</v>
      </c>
      <c r="D3643" t="s">
        <v>19</v>
      </c>
      <c r="E3643">
        <f t="shared" si="118"/>
        <v>1</v>
      </c>
      <c r="F3643">
        <f t="shared" si="119"/>
        <v>0</v>
      </c>
    </row>
    <row r="3644" spans="1:6">
      <c r="A3644">
        <v>3503250</v>
      </c>
      <c r="C3644">
        <v>3503657</v>
      </c>
      <c r="D3644" t="s">
        <v>19</v>
      </c>
      <c r="E3644">
        <f t="shared" si="118"/>
        <v>0</v>
      </c>
      <c r="F3644">
        <f t="shared" si="119"/>
        <v>0</v>
      </c>
    </row>
    <row r="3645" spans="1:6">
      <c r="A3645">
        <v>3503976</v>
      </c>
      <c r="C3645">
        <v>3505892</v>
      </c>
      <c r="D3645" t="s">
        <v>19</v>
      </c>
      <c r="E3645">
        <f t="shared" si="118"/>
        <v>1</v>
      </c>
      <c r="F3645">
        <f t="shared" si="119"/>
        <v>0</v>
      </c>
    </row>
    <row r="3646" spans="1:6">
      <c r="A3646">
        <v>3505892</v>
      </c>
      <c r="C3646">
        <v>3506275</v>
      </c>
      <c r="D3646" t="s">
        <v>19</v>
      </c>
      <c r="E3646">
        <f t="shared" si="118"/>
        <v>1</v>
      </c>
      <c r="F3646">
        <f t="shared" si="119"/>
        <v>1</v>
      </c>
    </row>
    <row r="3647" spans="1:6">
      <c r="A3647">
        <v>3506272</v>
      </c>
      <c r="C3647">
        <v>3506892</v>
      </c>
      <c r="D3647" t="s">
        <v>19</v>
      </c>
      <c r="E3647">
        <f t="shared" si="118"/>
        <v>0</v>
      </c>
      <c r="F3647">
        <f t="shared" si="119"/>
        <v>0</v>
      </c>
    </row>
    <row r="3648" spans="1:6">
      <c r="A3648">
        <v>3508611</v>
      </c>
      <c r="C3648">
        <v>3509579</v>
      </c>
      <c r="D3648" t="s">
        <v>19</v>
      </c>
      <c r="E3648">
        <f t="shared" si="118"/>
        <v>0</v>
      </c>
      <c r="F3648">
        <f t="shared" si="119"/>
        <v>0</v>
      </c>
    </row>
    <row r="3649" spans="1:6">
      <c r="A3649">
        <v>3512424</v>
      </c>
      <c r="C3649">
        <v>3512846</v>
      </c>
      <c r="D3649" t="s">
        <v>19</v>
      </c>
      <c r="E3649">
        <f t="shared" si="118"/>
        <v>0</v>
      </c>
      <c r="F3649">
        <f t="shared" si="119"/>
        <v>0</v>
      </c>
    </row>
    <row r="3650" spans="1:6">
      <c r="A3650">
        <v>3513041</v>
      </c>
      <c r="C3650">
        <v>3513610</v>
      </c>
      <c r="D3650" t="s">
        <v>19</v>
      </c>
      <c r="E3650">
        <f t="shared" si="118"/>
        <v>0</v>
      </c>
      <c r="F3650">
        <f t="shared" si="119"/>
        <v>0</v>
      </c>
    </row>
    <row r="3651" spans="1:6">
      <c r="A3651">
        <v>3514793</v>
      </c>
      <c r="C3651">
        <v>3515428</v>
      </c>
      <c r="D3651" t="s">
        <v>19</v>
      </c>
      <c r="E3651">
        <f t="shared" si="118"/>
        <v>0</v>
      </c>
      <c r="F3651">
        <f t="shared" si="119"/>
        <v>0</v>
      </c>
    </row>
    <row r="3652" spans="1:6">
      <c r="A3652">
        <v>3515603</v>
      </c>
      <c r="C3652">
        <v>3516859</v>
      </c>
      <c r="D3652" t="s">
        <v>19</v>
      </c>
      <c r="E3652">
        <f t="shared" si="118"/>
        <v>0</v>
      </c>
      <c r="F3652">
        <f t="shared" si="119"/>
        <v>0</v>
      </c>
    </row>
    <row r="3653" spans="1:6">
      <c r="A3653">
        <v>3523851</v>
      </c>
      <c r="C3653">
        <v>3524360</v>
      </c>
      <c r="D3653" t="s">
        <v>19</v>
      </c>
      <c r="E3653">
        <f t="shared" si="118"/>
        <v>0</v>
      </c>
      <c r="F3653">
        <f t="shared" si="119"/>
        <v>0</v>
      </c>
    </row>
    <row r="3654" spans="1:6">
      <c r="A3654">
        <v>3529720</v>
      </c>
      <c r="C3654">
        <v>3530415</v>
      </c>
      <c r="D3654" t="s">
        <v>19</v>
      </c>
      <c r="E3654">
        <f t="shared" si="118"/>
        <v>0</v>
      </c>
      <c r="F3654">
        <f t="shared" si="119"/>
        <v>0</v>
      </c>
    </row>
    <row r="3655" spans="1:6">
      <c r="A3655">
        <v>3532072</v>
      </c>
      <c r="C3655">
        <v>3533199</v>
      </c>
      <c r="D3655" t="s">
        <v>19</v>
      </c>
      <c r="E3655">
        <f t="shared" si="118"/>
        <v>0</v>
      </c>
      <c r="F3655">
        <f t="shared" si="119"/>
        <v>0</v>
      </c>
    </row>
    <row r="3656" spans="1:6">
      <c r="A3656">
        <v>3534795</v>
      </c>
      <c r="C3656">
        <v>3535754</v>
      </c>
      <c r="D3656" t="s">
        <v>19</v>
      </c>
      <c r="E3656">
        <f t="shared" si="118"/>
        <v>1</v>
      </c>
      <c r="F3656">
        <f t="shared" si="119"/>
        <v>0</v>
      </c>
    </row>
    <row r="3657" spans="1:6">
      <c r="A3657">
        <v>3535802</v>
      </c>
      <c r="C3657">
        <v>3536116</v>
      </c>
      <c r="D3657" t="s">
        <v>19</v>
      </c>
      <c r="E3657">
        <f t="shared" si="118"/>
        <v>1</v>
      </c>
      <c r="F3657">
        <f t="shared" si="119"/>
        <v>0</v>
      </c>
    </row>
    <row r="3658" spans="1:6">
      <c r="A3658">
        <v>3536195</v>
      </c>
      <c r="C3658">
        <v>3538654</v>
      </c>
      <c r="D3658" t="s">
        <v>19</v>
      </c>
      <c r="E3658">
        <f t="shared" si="118"/>
        <v>1</v>
      </c>
      <c r="F3658">
        <f t="shared" si="119"/>
        <v>0</v>
      </c>
    </row>
    <row r="3659" spans="1:6">
      <c r="A3659">
        <v>3538709</v>
      </c>
      <c r="C3659">
        <v>3539704</v>
      </c>
      <c r="D3659" t="s">
        <v>19</v>
      </c>
      <c r="E3659">
        <f t="shared" si="118"/>
        <v>0</v>
      </c>
      <c r="F3659">
        <f t="shared" si="119"/>
        <v>0</v>
      </c>
    </row>
    <row r="3660" spans="1:6">
      <c r="A3660">
        <v>3540642</v>
      </c>
      <c r="C3660">
        <v>3541637</v>
      </c>
      <c r="D3660" t="s">
        <v>19</v>
      </c>
      <c r="E3660">
        <f t="shared" si="118"/>
        <v>1</v>
      </c>
      <c r="F3660">
        <f t="shared" si="119"/>
        <v>0</v>
      </c>
    </row>
    <row r="3661" spans="1:6">
      <c r="A3661">
        <v>3541736</v>
      </c>
      <c r="C3661">
        <v>3543145</v>
      </c>
      <c r="D3661" t="s">
        <v>19</v>
      </c>
      <c r="E3661">
        <f t="shared" si="118"/>
        <v>0</v>
      </c>
      <c r="F3661">
        <f t="shared" si="119"/>
        <v>0</v>
      </c>
    </row>
    <row r="3662" spans="1:6">
      <c r="A3662">
        <v>3543342</v>
      </c>
      <c r="C3662">
        <v>3544625</v>
      </c>
      <c r="D3662" t="s">
        <v>19</v>
      </c>
      <c r="E3662">
        <f t="shared" si="118"/>
        <v>1</v>
      </c>
      <c r="F3662">
        <f t="shared" si="119"/>
        <v>0</v>
      </c>
    </row>
    <row r="3663" spans="1:6">
      <c r="A3663">
        <v>3544679</v>
      </c>
      <c r="C3663">
        <v>3545884</v>
      </c>
      <c r="D3663" t="s">
        <v>19</v>
      </c>
      <c r="E3663">
        <f t="shared" si="118"/>
        <v>1</v>
      </c>
      <c r="F3663">
        <f t="shared" si="119"/>
        <v>0</v>
      </c>
    </row>
    <row r="3664" spans="1:6">
      <c r="A3664">
        <v>3545963</v>
      </c>
      <c r="C3664">
        <v>3546634</v>
      </c>
      <c r="D3664" t="s">
        <v>19</v>
      </c>
      <c r="E3664">
        <f t="shared" si="118"/>
        <v>0</v>
      </c>
      <c r="F3664">
        <f t="shared" si="119"/>
        <v>0</v>
      </c>
    </row>
    <row r="3665" spans="1:6">
      <c r="A3665">
        <v>3547512</v>
      </c>
      <c r="C3665">
        <v>3548390</v>
      </c>
      <c r="D3665" t="s">
        <v>19</v>
      </c>
      <c r="E3665">
        <f t="shared" si="118"/>
        <v>0</v>
      </c>
      <c r="F3665">
        <f t="shared" si="119"/>
        <v>0</v>
      </c>
    </row>
    <row r="3666" spans="1:6">
      <c r="A3666">
        <v>3548505</v>
      </c>
      <c r="C3666">
        <v>3549560</v>
      </c>
      <c r="D3666" t="s">
        <v>19</v>
      </c>
      <c r="E3666">
        <f t="shared" si="118"/>
        <v>1</v>
      </c>
      <c r="F3666">
        <f t="shared" si="119"/>
        <v>0</v>
      </c>
    </row>
    <row r="3667" spans="1:6">
      <c r="A3667">
        <v>3549591</v>
      </c>
      <c r="C3667">
        <v>3550481</v>
      </c>
      <c r="D3667" t="s">
        <v>19</v>
      </c>
      <c r="E3667">
        <f t="shared" si="118"/>
        <v>1</v>
      </c>
      <c r="F3667">
        <f t="shared" si="119"/>
        <v>1</v>
      </c>
    </row>
    <row r="3668" spans="1:6">
      <c r="A3668">
        <v>3550478</v>
      </c>
      <c r="C3668">
        <v>3552373</v>
      </c>
      <c r="D3668" t="s">
        <v>19</v>
      </c>
      <c r="E3668">
        <f t="shared" si="118"/>
        <v>1</v>
      </c>
      <c r="F3668">
        <f t="shared" si="119"/>
        <v>1</v>
      </c>
    </row>
    <row r="3669" spans="1:6">
      <c r="A3669">
        <v>3552370</v>
      </c>
      <c r="C3669">
        <v>3554952</v>
      </c>
      <c r="D3669" t="s">
        <v>19</v>
      </c>
      <c r="E3669">
        <f t="shared" si="118"/>
        <v>0</v>
      </c>
      <c r="F3669">
        <f t="shared" si="119"/>
        <v>0</v>
      </c>
    </row>
    <row r="3670" spans="1:6">
      <c r="A3670">
        <v>3558563</v>
      </c>
      <c r="C3670">
        <v>3559696</v>
      </c>
      <c r="D3670" t="s">
        <v>19</v>
      </c>
      <c r="E3670">
        <f t="shared" si="118"/>
        <v>0</v>
      </c>
      <c r="F3670">
        <f t="shared" si="119"/>
        <v>0</v>
      </c>
    </row>
    <row r="3671" spans="1:6">
      <c r="A3671">
        <v>3565220</v>
      </c>
      <c r="C3671">
        <v>3565591</v>
      </c>
      <c r="D3671" t="s">
        <v>19</v>
      </c>
      <c r="E3671">
        <f t="shared" si="118"/>
        <v>0</v>
      </c>
      <c r="F3671">
        <f t="shared" si="119"/>
        <v>0</v>
      </c>
    </row>
    <row r="3672" spans="1:6">
      <c r="A3672">
        <v>3567005</v>
      </c>
      <c r="C3672">
        <v>3567565</v>
      </c>
      <c r="D3672" t="s">
        <v>19</v>
      </c>
      <c r="E3672">
        <f t="shared" si="118"/>
        <v>1</v>
      </c>
      <c r="F3672">
        <f t="shared" si="119"/>
        <v>0</v>
      </c>
    </row>
    <row r="3673" spans="1:6">
      <c r="A3673">
        <v>3567597</v>
      </c>
      <c r="C3673">
        <v>3567932</v>
      </c>
      <c r="D3673" t="s">
        <v>19</v>
      </c>
      <c r="E3673">
        <f t="shared" si="118"/>
        <v>0</v>
      </c>
      <c r="F3673">
        <f t="shared" si="119"/>
        <v>0</v>
      </c>
    </row>
    <row r="3674" spans="1:6">
      <c r="A3674">
        <v>3569197</v>
      </c>
      <c r="C3674">
        <v>3569724</v>
      </c>
      <c r="D3674" t="s">
        <v>19</v>
      </c>
      <c r="E3674">
        <f t="shared" si="118"/>
        <v>0</v>
      </c>
      <c r="F3674">
        <f t="shared" si="119"/>
        <v>0</v>
      </c>
    </row>
    <row r="3675" spans="1:6">
      <c r="A3675">
        <v>3571886</v>
      </c>
      <c r="C3675">
        <v>3572140</v>
      </c>
      <c r="D3675" t="s">
        <v>19</v>
      </c>
      <c r="E3675">
        <f t="shared" si="118"/>
        <v>0</v>
      </c>
      <c r="F3675">
        <f t="shared" si="119"/>
        <v>0</v>
      </c>
    </row>
    <row r="3676" spans="1:6">
      <c r="A3676">
        <v>3579321</v>
      </c>
      <c r="C3676">
        <v>3579623</v>
      </c>
      <c r="D3676" t="s">
        <v>19</v>
      </c>
      <c r="E3676">
        <f t="shared" si="118"/>
        <v>0</v>
      </c>
      <c r="F3676">
        <f t="shared" si="119"/>
        <v>0</v>
      </c>
    </row>
    <row r="3677" spans="1:6">
      <c r="A3677">
        <v>3579780</v>
      </c>
      <c r="C3677">
        <v>3580283</v>
      </c>
      <c r="D3677" t="s">
        <v>19</v>
      </c>
      <c r="E3677">
        <f t="shared" si="118"/>
        <v>1</v>
      </c>
      <c r="F3677">
        <f t="shared" si="119"/>
        <v>1</v>
      </c>
    </row>
    <row r="3678" spans="1:6">
      <c r="A3678">
        <v>3580243</v>
      </c>
      <c r="C3678">
        <v>3581010</v>
      </c>
      <c r="D3678" t="s">
        <v>19</v>
      </c>
      <c r="E3678">
        <f t="shared" si="118"/>
        <v>0</v>
      </c>
      <c r="F3678">
        <f t="shared" si="119"/>
        <v>0</v>
      </c>
    </row>
    <row r="3679" spans="1:6">
      <c r="A3679">
        <v>3581153</v>
      </c>
      <c r="C3679">
        <v>3581611</v>
      </c>
      <c r="D3679" t="s">
        <v>19</v>
      </c>
      <c r="E3679">
        <f t="shared" ref="E3679:E3742" si="120">IF(A3680-C3679&lt;100,1,0)</f>
        <v>0</v>
      </c>
      <c r="F3679">
        <f t="shared" si="119"/>
        <v>0</v>
      </c>
    </row>
    <row r="3680" spans="1:6">
      <c r="A3680">
        <v>3586801</v>
      </c>
      <c r="C3680">
        <v>3587082</v>
      </c>
      <c r="D3680" t="s">
        <v>19</v>
      </c>
      <c r="E3680">
        <f t="shared" si="120"/>
        <v>0</v>
      </c>
      <c r="F3680">
        <f t="shared" ref="F3680:F3743" si="121">IF(A3681-C3680&lt;0,1,0)</f>
        <v>0</v>
      </c>
    </row>
    <row r="3681" spans="1:6">
      <c r="A3681">
        <v>3587927</v>
      </c>
      <c r="C3681">
        <v>3588223</v>
      </c>
      <c r="D3681" t="s">
        <v>19</v>
      </c>
      <c r="E3681">
        <f t="shared" si="120"/>
        <v>0</v>
      </c>
      <c r="F3681">
        <f t="shared" si="121"/>
        <v>0</v>
      </c>
    </row>
    <row r="3682" spans="1:6">
      <c r="A3682">
        <v>3588541</v>
      </c>
      <c r="C3682">
        <v>3589137</v>
      </c>
      <c r="D3682" t="s">
        <v>19</v>
      </c>
      <c r="E3682">
        <f t="shared" si="120"/>
        <v>1</v>
      </c>
      <c r="F3682">
        <f t="shared" si="121"/>
        <v>0</v>
      </c>
    </row>
    <row r="3683" spans="1:6">
      <c r="A3683">
        <v>3589189</v>
      </c>
      <c r="C3683">
        <v>3589518</v>
      </c>
      <c r="D3683" t="s">
        <v>19</v>
      </c>
      <c r="E3683">
        <f t="shared" si="120"/>
        <v>1</v>
      </c>
      <c r="F3683">
        <f t="shared" si="121"/>
        <v>1</v>
      </c>
    </row>
    <row r="3684" spans="1:6">
      <c r="A3684">
        <v>3589515</v>
      </c>
      <c r="C3684">
        <v>3589736</v>
      </c>
      <c r="D3684" t="s">
        <v>19</v>
      </c>
      <c r="E3684">
        <f t="shared" si="120"/>
        <v>0</v>
      </c>
      <c r="F3684">
        <f t="shared" si="121"/>
        <v>0</v>
      </c>
    </row>
    <row r="3685" spans="1:6">
      <c r="A3685">
        <v>3590331</v>
      </c>
      <c r="C3685">
        <v>3590795</v>
      </c>
      <c r="D3685" t="s">
        <v>19</v>
      </c>
      <c r="E3685">
        <f t="shared" si="120"/>
        <v>1</v>
      </c>
      <c r="F3685">
        <f t="shared" si="121"/>
        <v>1</v>
      </c>
    </row>
    <row r="3686" spans="1:6">
      <c r="A3686">
        <v>3590788</v>
      </c>
      <c r="C3686">
        <v>3592050</v>
      </c>
      <c r="D3686" t="s">
        <v>19</v>
      </c>
      <c r="E3686">
        <f t="shared" si="120"/>
        <v>1</v>
      </c>
      <c r="F3686">
        <f t="shared" si="121"/>
        <v>0</v>
      </c>
    </row>
    <row r="3687" spans="1:6">
      <c r="A3687">
        <v>3592083</v>
      </c>
      <c r="C3687">
        <v>3592448</v>
      </c>
      <c r="D3687" t="s">
        <v>19</v>
      </c>
      <c r="E3687">
        <f t="shared" si="120"/>
        <v>1</v>
      </c>
      <c r="F3687">
        <f t="shared" si="121"/>
        <v>0</v>
      </c>
    </row>
    <row r="3688" spans="1:6">
      <c r="A3688">
        <v>3592520</v>
      </c>
      <c r="C3688">
        <v>3592912</v>
      </c>
      <c r="D3688" t="s">
        <v>19</v>
      </c>
      <c r="E3688">
        <f t="shared" si="120"/>
        <v>0</v>
      </c>
      <c r="F3688">
        <f t="shared" si="121"/>
        <v>0</v>
      </c>
    </row>
    <row r="3689" spans="1:6">
      <c r="A3689">
        <v>3593159</v>
      </c>
      <c r="C3689">
        <v>3593992</v>
      </c>
      <c r="D3689" t="s">
        <v>19</v>
      </c>
      <c r="E3689">
        <f t="shared" si="120"/>
        <v>0</v>
      </c>
      <c r="F3689">
        <f t="shared" si="121"/>
        <v>0</v>
      </c>
    </row>
    <row r="3690" spans="1:6">
      <c r="A3690">
        <v>3594267</v>
      </c>
      <c r="C3690">
        <v>3594827</v>
      </c>
      <c r="D3690" t="s">
        <v>19</v>
      </c>
      <c r="E3690">
        <f t="shared" si="120"/>
        <v>0</v>
      </c>
      <c r="F3690">
        <f t="shared" si="121"/>
        <v>0</v>
      </c>
    </row>
    <row r="3691" spans="1:6">
      <c r="A3691">
        <v>3602375</v>
      </c>
      <c r="C3691">
        <v>3602665</v>
      </c>
      <c r="D3691" t="s">
        <v>19</v>
      </c>
      <c r="E3691">
        <f t="shared" si="120"/>
        <v>0</v>
      </c>
      <c r="F3691">
        <f t="shared" si="121"/>
        <v>0</v>
      </c>
    </row>
    <row r="3692" spans="1:6">
      <c r="A3692">
        <v>3609501</v>
      </c>
      <c r="C3692">
        <v>3609704</v>
      </c>
      <c r="D3692" t="s">
        <v>19</v>
      </c>
      <c r="E3692">
        <f t="shared" si="120"/>
        <v>0</v>
      </c>
      <c r="F3692">
        <f t="shared" si="121"/>
        <v>0</v>
      </c>
    </row>
    <row r="3693" spans="1:6">
      <c r="A3693">
        <v>3613380</v>
      </c>
      <c r="C3693">
        <v>3615683</v>
      </c>
      <c r="D3693" t="s">
        <v>19</v>
      </c>
      <c r="E3693">
        <f t="shared" si="120"/>
        <v>0</v>
      </c>
      <c r="F3693">
        <f t="shared" si="121"/>
        <v>0</v>
      </c>
    </row>
    <row r="3694" spans="1:6">
      <c r="A3694">
        <v>3616266</v>
      </c>
      <c r="C3694">
        <v>3617384</v>
      </c>
      <c r="D3694" t="s">
        <v>19</v>
      </c>
      <c r="E3694">
        <f t="shared" si="120"/>
        <v>0</v>
      </c>
      <c r="F3694">
        <f t="shared" si="121"/>
        <v>0</v>
      </c>
    </row>
    <row r="3695" spans="1:6">
      <c r="A3695">
        <v>3617629</v>
      </c>
      <c r="C3695">
        <v>3619536</v>
      </c>
      <c r="D3695" t="s">
        <v>19</v>
      </c>
      <c r="E3695">
        <f t="shared" si="120"/>
        <v>0</v>
      </c>
      <c r="F3695">
        <f t="shared" si="121"/>
        <v>0</v>
      </c>
    </row>
    <row r="3696" spans="1:6">
      <c r="A3696">
        <v>3619916</v>
      </c>
      <c r="C3696">
        <v>3622117</v>
      </c>
      <c r="D3696" t="s">
        <v>19</v>
      </c>
      <c r="E3696">
        <f t="shared" si="120"/>
        <v>0</v>
      </c>
      <c r="F3696">
        <f t="shared" si="121"/>
        <v>0</v>
      </c>
    </row>
    <row r="3697" spans="1:6">
      <c r="A3697">
        <v>3622276</v>
      </c>
      <c r="C3697">
        <v>3622659</v>
      </c>
      <c r="D3697" t="s">
        <v>19</v>
      </c>
      <c r="E3697">
        <f t="shared" si="120"/>
        <v>0</v>
      </c>
      <c r="F3697">
        <f t="shared" si="121"/>
        <v>0</v>
      </c>
    </row>
    <row r="3698" spans="1:6">
      <c r="A3698">
        <v>3622785</v>
      </c>
      <c r="C3698">
        <v>3623759</v>
      </c>
      <c r="D3698" t="s">
        <v>19</v>
      </c>
      <c r="E3698">
        <f t="shared" si="120"/>
        <v>0</v>
      </c>
      <c r="F3698">
        <f t="shared" si="121"/>
        <v>0</v>
      </c>
    </row>
    <row r="3699" spans="1:6">
      <c r="A3699">
        <v>3623874</v>
      </c>
      <c r="C3699">
        <v>3624821</v>
      </c>
      <c r="D3699" t="s">
        <v>19</v>
      </c>
      <c r="E3699">
        <f t="shared" si="120"/>
        <v>0</v>
      </c>
      <c r="F3699">
        <f t="shared" si="121"/>
        <v>0</v>
      </c>
    </row>
    <row r="3700" spans="1:6">
      <c r="A3700">
        <v>3625664</v>
      </c>
      <c r="C3700">
        <v>3626353</v>
      </c>
      <c r="D3700" t="s">
        <v>19</v>
      </c>
      <c r="E3700">
        <f t="shared" si="120"/>
        <v>0</v>
      </c>
      <c r="F3700">
        <f t="shared" si="121"/>
        <v>0</v>
      </c>
    </row>
    <row r="3701" spans="1:6">
      <c r="A3701">
        <v>3626459</v>
      </c>
      <c r="C3701">
        <v>3627313</v>
      </c>
      <c r="D3701" t="s">
        <v>19</v>
      </c>
      <c r="E3701">
        <f t="shared" si="120"/>
        <v>1</v>
      </c>
      <c r="F3701">
        <f t="shared" si="121"/>
        <v>0</v>
      </c>
    </row>
    <row r="3702" spans="1:6">
      <c r="A3702">
        <v>3627363</v>
      </c>
      <c r="C3702">
        <v>3628304</v>
      </c>
      <c r="D3702" t="s">
        <v>19</v>
      </c>
      <c r="E3702">
        <f t="shared" si="120"/>
        <v>0</v>
      </c>
      <c r="F3702">
        <f t="shared" si="121"/>
        <v>0</v>
      </c>
    </row>
    <row r="3703" spans="1:6">
      <c r="A3703">
        <v>3628967</v>
      </c>
      <c r="C3703">
        <v>3629497</v>
      </c>
      <c r="D3703" t="s">
        <v>19</v>
      </c>
      <c r="E3703">
        <f t="shared" si="120"/>
        <v>0</v>
      </c>
      <c r="F3703">
        <f t="shared" si="121"/>
        <v>0</v>
      </c>
    </row>
    <row r="3704" spans="1:6">
      <c r="A3704">
        <v>3642248</v>
      </c>
      <c r="C3704">
        <v>3644041</v>
      </c>
      <c r="D3704" t="s">
        <v>19</v>
      </c>
      <c r="E3704">
        <f t="shared" si="120"/>
        <v>0</v>
      </c>
      <c r="F3704">
        <f t="shared" si="121"/>
        <v>0</v>
      </c>
    </row>
    <row r="3705" spans="1:6">
      <c r="A3705">
        <v>3645351</v>
      </c>
      <c r="C3705">
        <v>3646034</v>
      </c>
      <c r="D3705" t="s">
        <v>19</v>
      </c>
      <c r="E3705">
        <f t="shared" si="120"/>
        <v>1</v>
      </c>
      <c r="F3705">
        <f t="shared" si="121"/>
        <v>0</v>
      </c>
    </row>
    <row r="3706" spans="1:6">
      <c r="A3706">
        <v>3646057</v>
      </c>
      <c r="C3706">
        <v>3646662</v>
      </c>
      <c r="D3706" t="s">
        <v>19</v>
      </c>
      <c r="E3706">
        <f t="shared" si="120"/>
        <v>0</v>
      </c>
      <c r="F3706">
        <f t="shared" si="121"/>
        <v>0</v>
      </c>
    </row>
    <row r="3707" spans="1:6">
      <c r="A3707">
        <v>3646887</v>
      </c>
      <c r="C3707">
        <v>3647111</v>
      </c>
      <c r="D3707" t="s">
        <v>19</v>
      </c>
      <c r="E3707">
        <f t="shared" si="120"/>
        <v>1</v>
      </c>
      <c r="F3707">
        <f t="shared" si="121"/>
        <v>0</v>
      </c>
    </row>
    <row r="3708" spans="1:6">
      <c r="A3708">
        <v>3647181</v>
      </c>
      <c r="C3708">
        <v>3647474</v>
      </c>
      <c r="D3708" t="s">
        <v>19</v>
      </c>
      <c r="E3708">
        <f t="shared" si="120"/>
        <v>0</v>
      </c>
      <c r="F3708">
        <f t="shared" si="121"/>
        <v>0</v>
      </c>
    </row>
    <row r="3709" spans="1:6">
      <c r="A3709">
        <v>3649117</v>
      </c>
      <c r="C3709">
        <v>3649974</v>
      </c>
      <c r="D3709" t="s">
        <v>19</v>
      </c>
      <c r="E3709">
        <f t="shared" si="120"/>
        <v>0</v>
      </c>
      <c r="F3709">
        <f t="shared" si="121"/>
        <v>0</v>
      </c>
    </row>
    <row r="3710" spans="1:6">
      <c r="A3710">
        <v>3650312</v>
      </c>
      <c r="C3710">
        <v>3651535</v>
      </c>
      <c r="D3710" t="s">
        <v>19</v>
      </c>
      <c r="E3710">
        <f t="shared" si="120"/>
        <v>0</v>
      </c>
      <c r="F3710">
        <f t="shared" si="121"/>
        <v>0</v>
      </c>
    </row>
    <row r="3711" spans="1:6">
      <c r="A3711">
        <v>3655292</v>
      </c>
      <c r="C3711">
        <v>3655552</v>
      </c>
      <c r="D3711" t="s">
        <v>19</v>
      </c>
      <c r="E3711">
        <f t="shared" si="120"/>
        <v>0</v>
      </c>
      <c r="F3711">
        <f t="shared" si="121"/>
        <v>0</v>
      </c>
    </row>
    <row r="3712" spans="1:6">
      <c r="A3712">
        <v>3658991</v>
      </c>
      <c r="C3712">
        <v>3659908</v>
      </c>
      <c r="D3712" t="s">
        <v>19</v>
      </c>
      <c r="E3712">
        <f t="shared" si="120"/>
        <v>1</v>
      </c>
      <c r="F3712">
        <f t="shared" si="121"/>
        <v>1</v>
      </c>
    </row>
    <row r="3713" spans="1:6">
      <c r="A3713">
        <v>3659898</v>
      </c>
      <c r="C3713">
        <v>3660155</v>
      </c>
      <c r="D3713" t="s">
        <v>19</v>
      </c>
      <c r="E3713">
        <f t="shared" si="120"/>
        <v>0</v>
      </c>
      <c r="F3713">
        <f t="shared" si="121"/>
        <v>0</v>
      </c>
    </row>
    <row r="3714" spans="1:6">
      <c r="A3714">
        <v>3665308</v>
      </c>
      <c r="C3714">
        <v>3665649</v>
      </c>
      <c r="D3714" t="s">
        <v>19</v>
      </c>
      <c r="E3714">
        <f t="shared" si="120"/>
        <v>0</v>
      </c>
      <c r="F3714">
        <f t="shared" si="121"/>
        <v>0</v>
      </c>
    </row>
    <row r="3715" spans="1:6">
      <c r="A3715">
        <v>3666520</v>
      </c>
      <c r="C3715">
        <v>3667014</v>
      </c>
      <c r="D3715" t="s">
        <v>19</v>
      </c>
      <c r="E3715">
        <f t="shared" si="120"/>
        <v>1</v>
      </c>
      <c r="F3715">
        <f t="shared" si="121"/>
        <v>0</v>
      </c>
    </row>
    <row r="3716" spans="1:6">
      <c r="A3716">
        <v>3667062</v>
      </c>
      <c r="C3716">
        <v>3667271</v>
      </c>
      <c r="D3716" t="s">
        <v>19</v>
      </c>
      <c r="E3716">
        <f t="shared" si="120"/>
        <v>0</v>
      </c>
      <c r="F3716">
        <f t="shared" si="121"/>
        <v>0</v>
      </c>
    </row>
    <row r="3717" spans="1:6">
      <c r="A3717">
        <v>3668531</v>
      </c>
      <c r="C3717">
        <v>3670360</v>
      </c>
      <c r="D3717" t="s">
        <v>19</v>
      </c>
      <c r="E3717">
        <f t="shared" si="120"/>
        <v>0</v>
      </c>
      <c r="F3717">
        <f t="shared" si="121"/>
        <v>0</v>
      </c>
    </row>
    <row r="3718" spans="1:6">
      <c r="A3718">
        <v>3671633</v>
      </c>
      <c r="C3718">
        <v>3672268</v>
      </c>
      <c r="D3718" t="s">
        <v>19</v>
      </c>
      <c r="E3718">
        <f t="shared" si="120"/>
        <v>0</v>
      </c>
      <c r="F3718">
        <f t="shared" si="121"/>
        <v>0</v>
      </c>
    </row>
    <row r="3719" spans="1:6">
      <c r="A3719">
        <v>3678529</v>
      </c>
      <c r="C3719">
        <v>3679722</v>
      </c>
      <c r="D3719" t="s">
        <v>19</v>
      </c>
      <c r="E3719">
        <f t="shared" si="120"/>
        <v>0</v>
      </c>
      <c r="F3719">
        <f t="shared" si="121"/>
        <v>0</v>
      </c>
    </row>
    <row r="3720" spans="1:6">
      <c r="A3720">
        <v>3679837</v>
      </c>
      <c r="C3720">
        <v>3680271</v>
      </c>
      <c r="D3720" t="s">
        <v>19</v>
      </c>
      <c r="E3720">
        <f t="shared" si="120"/>
        <v>0</v>
      </c>
      <c r="F3720">
        <f t="shared" si="121"/>
        <v>0</v>
      </c>
    </row>
    <row r="3721" spans="1:6">
      <c r="A3721">
        <v>3681730</v>
      </c>
      <c r="C3721">
        <v>3682422</v>
      </c>
      <c r="D3721" t="s">
        <v>19</v>
      </c>
      <c r="E3721">
        <f t="shared" si="120"/>
        <v>1</v>
      </c>
      <c r="F3721">
        <f t="shared" si="121"/>
        <v>0</v>
      </c>
    </row>
    <row r="3722" spans="1:6">
      <c r="A3722">
        <v>3682508</v>
      </c>
      <c r="C3722">
        <v>3682963</v>
      </c>
      <c r="D3722" t="s">
        <v>19</v>
      </c>
      <c r="E3722">
        <f t="shared" si="120"/>
        <v>0</v>
      </c>
      <c r="F3722">
        <f t="shared" si="121"/>
        <v>0</v>
      </c>
    </row>
    <row r="3723" spans="1:6">
      <c r="A3723">
        <v>3683199</v>
      </c>
      <c r="C3723">
        <v>3683432</v>
      </c>
      <c r="D3723" t="s">
        <v>19</v>
      </c>
      <c r="E3723">
        <f t="shared" si="120"/>
        <v>0</v>
      </c>
      <c r="F3723">
        <f t="shared" si="121"/>
        <v>0</v>
      </c>
    </row>
    <row r="3724" spans="1:6">
      <c r="A3724">
        <v>3684547</v>
      </c>
      <c r="C3724">
        <v>3685464</v>
      </c>
      <c r="D3724" t="s">
        <v>19</v>
      </c>
      <c r="E3724">
        <f t="shared" si="120"/>
        <v>1</v>
      </c>
      <c r="F3724">
        <f t="shared" si="121"/>
        <v>0</v>
      </c>
    </row>
    <row r="3725" spans="1:6">
      <c r="A3725">
        <v>3685529</v>
      </c>
      <c r="C3725">
        <v>3687121</v>
      </c>
      <c r="D3725" t="s">
        <v>19</v>
      </c>
      <c r="E3725">
        <f t="shared" si="120"/>
        <v>0</v>
      </c>
      <c r="F3725">
        <f t="shared" si="121"/>
        <v>0</v>
      </c>
    </row>
    <row r="3726" spans="1:6">
      <c r="A3726">
        <v>3687807</v>
      </c>
      <c r="C3726">
        <v>3688022</v>
      </c>
      <c r="D3726" t="s">
        <v>19</v>
      </c>
      <c r="E3726">
        <f t="shared" si="120"/>
        <v>0</v>
      </c>
      <c r="F3726">
        <f t="shared" si="121"/>
        <v>0</v>
      </c>
    </row>
    <row r="3727" spans="1:6">
      <c r="A3727">
        <v>3688450</v>
      </c>
      <c r="C3727">
        <v>3688869</v>
      </c>
      <c r="D3727" t="s">
        <v>19</v>
      </c>
      <c r="E3727">
        <f t="shared" si="120"/>
        <v>0</v>
      </c>
      <c r="F3727">
        <f t="shared" si="121"/>
        <v>0</v>
      </c>
    </row>
    <row r="3728" spans="1:6">
      <c r="A3728">
        <v>3691455</v>
      </c>
      <c r="C3728">
        <v>3693686</v>
      </c>
      <c r="D3728" t="s">
        <v>19</v>
      </c>
      <c r="E3728">
        <f t="shared" si="120"/>
        <v>0</v>
      </c>
      <c r="F3728">
        <f t="shared" si="121"/>
        <v>0</v>
      </c>
    </row>
    <row r="3729" spans="1:6">
      <c r="A3729">
        <v>3695054</v>
      </c>
      <c r="C3729">
        <v>3696511</v>
      </c>
      <c r="D3729" t="s">
        <v>19</v>
      </c>
      <c r="E3729">
        <f t="shared" si="120"/>
        <v>0</v>
      </c>
      <c r="F3729">
        <f t="shared" si="121"/>
        <v>0</v>
      </c>
    </row>
    <row r="3730" spans="1:6">
      <c r="A3730">
        <v>3699642</v>
      </c>
      <c r="C3730">
        <v>3699992</v>
      </c>
      <c r="D3730" t="s">
        <v>19</v>
      </c>
      <c r="E3730">
        <f t="shared" si="120"/>
        <v>0</v>
      </c>
      <c r="F3730">
        <f t="shared" si="121"/>
        <v>0</v>
      </c>
    </row>
    <row r="3731" spans="1:6">
      <c r="A3731">
        <v>3704201</v>
      </c>
      <c r="C3731">
        <v>3705655</v>
      </c>
      <c r="D3731" t="s">
        <v>19</v>
      </c>
      <c r="E3731">
        <f t="shared" si="120"/>
        <v>0</v>
      </c>
      <c r="F3731">
        <f t="shared" si="121"/>
        <v>0</v>
      </c>
    </row>
    <row r="3732" spans="1:6">
      <c r="A3732">
        <v>3705917</v>
      </c>
      <c r="C3732">
        <v>3706279</v>
      </c>
      <c r="D3732" t="s">
        <v>19</v>
      </c>
      <c r="E3732">
        <f t="shared" si="120"/>
        <v>0</v>
      </c>
      <c r="F3732">
        <f t="shared" si="121"/>
        <v>0</v>
      </c>
    </row>
    <row r="3733" spans="1:6">
      <c r="A3733">
        <v>3707001</v>
      </c>
      <c r="C3733">
        <v>3707654</v>
      </c>
      <c r="D3733" t="s">
        <v>19</v>
      </c>
      <c r="E3733">
        <f t="shared" si="120"/>
        <v>1</v>
      </c>
      <c r="F3733">
        <f t="shared" si="121"/>
        <v>0</v>
      </c>
    </row>
    <row r="3734" spans="1:6">
      <c r="A3734">
        <v>3707674</v>
      </c>
      <c r="C3734">
        <v>3709050</v>
      </c>
      <c r="D3734" t="s">
        <v>19</v>
      </c>
      <c r="E3734">
        <f t="shared" si="120"/>
        <v>0</v>
      </c>
      <c r="F3734">
        <f t="shared" si="121"/>
        <v>0</v>
      </c>
    </row>
    <row r="3735" spans="1:6">
      <c r="A3735">
        <v>3710459</v>
      </c>
      <c r="C3735">
        <v>3711307</v>
      </c>
      <c r="D3735" t="s">
        <v>19</v>
      </c>
      <c r="E3735">
        <f t="shared" si="120"/>
        <v>0</v>
      </c>
      <c r="F3735">
        <f t="shared" si="121"/>
        <v>0</v>
      </c>
    </row>
    <row r="3736" spans="1:6">
      <c r="A3736">
        <v>3711459</v>
      </c>
      <c r="C3736">
        <v>3712295</v>
      </c>
      <c r="D3736" t="s">
        <v>19</v>
      </c>
      <c r="E3736">
        <f t="shared" si="120"/>
        <v>0</v>
      </c>
      <c r="F3736">
        <f t="shared" si="121"/>
        <v>0</v>
      </c>
    </row>
    <row r="3737" spans="1:6">
      <c r="A3737">
        <v>3713230</v>
      </c>
      <c r="C3737">
        <v>3713490</v>
      </c>
      <c r="D3737" t="s">
        <v>19</v>
      </c>
      <c r="E3737">
        <f t="shared" si="120"/>
        <v>0</v>
      </c>
      <c r="F3737">
        <f t="shared" si="121"/>
        <v>0</v>
      </c>
    </row>
    <row r="3738" spans="1:6">
      <c r="A3738">
        <v>3717611</v>
      </c>
      <c r="C3738">
        <v>3718567</v>
      </c>
      <c r="D3738" t="s">
        <v>19</v>
      </c>
      <c r="E3738">
        <f t="shared" si="120"/>
        <v>0</v>
      </c>
      <c r="F3738">
        <f t="shared" si="121"/>
        <v>0</v>
      </c>
    </row>
    <row r="3739" spans="1:6">
      <c r="A3739">
        <v>3718775</v>
      </c>
      <c r="C3739">
        <v>3719692</v>
      </c>
      <c r="D3739" t="s">
        <v>19</v>
      </c>
      <c r="E3739">
        <f t="shared" si="120"/>
        <v>0</v>
      </c>
      <c r="F3739">
        <f t="shared" si="121"/>
        <v>0</v>
      </c>
    </row>
    <row r="3740" spans="1:6">
      <c r="A3740">
        <v>3720050</v>
      </c>
      <c r="C3740">
        <v>3720649</v>
      </c>
      <c r="D3740" t="s">
        <v>19</v>
      </c>
      <c r="E3740">
        <f t="shared" si="120"/>
        <v>0</v>
      </c>
      <c r="F3740">
        <f t="shared" si="121"/>
        <v>0</v>
      </c>
    </row>
    <row r="3741" spans="1:6">
      <c r="A3741">
        <v>3721618</v>
      </c>
      <c r="C3741">
        <v>3722352</v>
      </c>
      <c r="D3741" t="s">
        <v>19</v>
      </c>
      <c r="E3741">
        <f t="shared" si="120"/>
        <v>0</v>
      </c>
      <c r="F3741">
        <f t="shared" si="121"/>
        <v>0</v>
      </c>
    </row>
    <row r="3742" spans="1:6">
      <c r="A3742">
        <v>3732479</v>
      </c>
      <c r="C3742">
        <v>3732769</v>
      </c>
      <c r="D3742" t="s">
        <v>19</v>
      </c>
      <c r="E3742">
        <f t="shared" si="120"/>
        <v>0</v>
      </c>
      <c r="F3742">
        <f t="shared" si="121"/>
        <v>0</v>
      </c>
    </row>
    <row r="3743" spans="1:6">
      <c r="A3743">
        <v>3733156</v>
      </c>
      <c r="C3743">
        <v>3733401</v>
      </c>
      <c r="D3743" t="s">
        <v>19</v>
      </c>
      <c r="E3743">
        <f t="shared" ref="E3743:E3806" si="122">IF(A3744-C3743&lt;100,1,0)</f>
        <v>1</v>
      </c>
      <c r="F3743">
        <f t="shared" si="121"/>
        <v>0</v>
      </c>
    </row>
    <row r="3744" spans="1:6">
      <c r="A3744">
        <v>3733409</v>
      </c>
      <c r="C3744">
        <v>3733654</v>
      </c>
      <c r="D3744" t="s">
        <v>19</v>
      </c>
      <c r="E3744">
        <f t="shared" si="122"/>
        <v>0</v>
      </c>
      <c r="F3744">
        <f t="shared" ref="F3744:F3807" si="123">IF(A3745-C3744&lt;0,1,0)</f>
        <v>0</v>
      </c>
    </row>
    <row r="3745" spans="1:6">
      <c r="A3745">
        <v>3733870</v>
      </c>
      <c r="C3745">
        <v>3734163</v>
      </c>
      <c r="D3745" t="s">
        <v>19</v>
      </c>
      <c r="E3745">
        <f t="shared" si="122"/>
        <v>0</v>
      </c>
      <c r="F3745">
        <f t="shared" si="123"/>
        <v>0</v>
      </c>
    </row>
    <row r="3746" spans="1:6">
      <c r="A3746">
        <v>3734404</v>
      </c>
      <c r="C3746">
        <v>3735195</v>
      </c>
      <c r="D3746" t="s">
        <v>19</v>
      </c>
      <c r="E3746">
        <f t="shared" si="122"/>
        <v>0</v>
      </c>
      <c r="F3746">
        <f t="shared" si="123"/>
        <v>0</v>
      </c>
    </row>
    <row r="3747" spans="1:6">
      <c r="A3747">
        <v>3736499</v>
      </c>
      <c r="C3747">
        <v>3736984</v>
      </c>
      <c r="D3747" t="s">
        <v>19</v>
      </c>
      <c r="E3747">
        <f t="shared" si="122"/>
        <v>1</v>
      </c>
      <c r="F3747">
        <f t="shared" si="123"/>
        <v>1</v>
      </c>
    </row>
    <row r="3748" spans="1:6">
      <c r="A3748">
        <v>3736971</v>
      </c>
      <c r="C3748">
        <v>3737381</v>
      </c>
      <c r="D3748" t="s">
        <v>19</v>
      </c>
      <c r="E3748">
        <f t="shared" si="122"/>
        <v>0</v>
      </c>
      <c r="F3748">
        <f t="shared" si="123"/>
        <v>0</v>
      </c>
    </row>
    <row r="3749" spans="1:6">
      <c r="A3749">
        <v>3737662</v>
      </c>
      <c r="C3749">
        <v>3737952</v>
      </c>
      <c r="D3749" t="s">
        <v>19</v>
      </c>
      <c r="E3749">
        <f t="shared" si="122"/>
        <v>0</v>
      </c>
      <c r="F3749">
        <f t="shared" si="123"/>
        <v>0</v>
      </c>
    </row>
    <row r="3750" spans="1:6">
      <c r="A3750">
        <v>3739146</v>
      </c>
      <c r="C3750">
        <v>3739661</v>
      </c>
      <c r="D3750" t="s">
        <v>19</v>
      </c>
      <c r="E3750">
        <f t="shared" si="122"/>
        <v>0</v>
      </c>
      <c r="F3750">
        <f t="shared" si="123"/>
        <v>0</v>
      </c>
    </row>
    <row r="3751" spans="1:6">
      <c r="A3751">
        <v>3740035</v>
      </c>
      <c r="C3751">
        <v>3740982</v>
      </c>
      <c r="D3751" t="s">
        <v>19</v>
      </c>
      <c r="E3751">
        <f t="shared" si="122"/>
        <v>0</v>
      </c>
      <c r="F3751">
        <f t="shared" si="123"/>
        <v>0</v>
      </c>
    </row>
    <row r="3752" spans="1:6">
      <c r="A3752">
        <v>3744268</v>
      </c>
      <c r="C3752">
        <v>3744765</v>
      </c>
      <c r="D3752" t="s">
        <v>19</v>
      </c>
      <c r="E3752">
        <f t="shared" si="122"/>
        <v>0</v>
      </c>
      <c r="F3752">
        <f t="shared" si="123"/>
        <v>0</v>
      </c>
    </row>
    <row r="3753" spans="1:6">
      <c r="A3753">
        <v>3745410</v>
      </c>
      <c r="C3753">
        <v>3746447</v>
      </c>
      <c r="D3753" t="s">
        <v>19</v>
      </c>
      <c r="E3753">
        <f t="shared" si="122"/>
        <v>1</v>
      </c>
      <c r="F3753">
        <f t="shared" si="123"/>
        <v>0</v>
      </c>
    </row>
    <row r="3754" spans="1:6">
      <c r="A3754">
        <v>3746512</v>
      </c>
      <c r="C3754">
        <v>3747033</v>
      </c>
      <c r="D3754" t="s">
        <v>19</v>
      </c>
      <c r="E3754">
        <f t="shared" si="122"/>
        <v>1</v>
      </c>
      <c r="F3754">
        <f t="shared" si="123"/>
        <v>1</v>
      </c>
    </row>
    <row r="3755" spans="1:6">
      <c r="A3755">
        <v>3747030</v>
      </c>
      <c r="C3755">
        <v>3747821</v>
      </c>
      <c r="D3755" t="s">
        <v>19</v>
      </c>
      <c r="E3755">
        <f t="shared" si="122"/>
        <v>0</v>
      </c>
      <c r="F3755">
        <f t="shared" si="123"/>
        <v>0</v>
      </c>
    </row>
    <row r="3756" spans="1:6">
      <c r="A3756">
        <v>3748055</v>
      </c>
      <c r="C3756">
        <v>3748603</v>
      </c>
      <c r="D3756" t="s">
        <v>19</v>
      </c>
      <c r="E3756">
        <f t="shared" si="122"/>
        <v>0</v>
      </c>
      <c r="F3756">
        <f t="shared" si="123"/>
        <v>0</v>
      </c>
    </row>
    <row r="3757" spans="1:6">
      <c r="A3757">
        <v>3753771</v>
      </c>
      <c r="C3757">
        <v>3754718</v>
      </c>
      <c r="D3757" t="s">
        <v>19</v>
      </c>
      <c r="E3757">
        <f t="shared" si="122"/>
        <v>0</v>
      </c>
      <c r="F3757">
        <f t="shared" si="123"/>
        <v>0</v>
      </c>
    </row>
    <row r="3758" spans="1:6">
      <c r="A3758">
        <v>3754941</v>
      </c>
      <c r="C3758">
        <v>3756158</v>
      </c>
      <c r="D3758" t="s">
        <v>19</v>
      </c>
      <c r="E3758">
        <f t="shared" si="122"/>
        <v>1</v>
      </c>
      <c r="F3758">
        <f t="shared" si="123"/>
        <v>0</v>
      </c>
    </row>
    <row r="3759" spans="1:6">
      <c r="A3759">
        <v>3756181</v>
      </c>
      <c r="C3759">
        <v>3758037</v>
      </c>
      <c r="D3759" t="s">
        <v>19</v>
      </c>
      <c r="E3759">
        <f t="shared" si="122"/>
        <v>0</v>
      </c>
      <c r="F3759">
        <f t="shared" si="123"/>
        <v>0</v>
      </c>
    </row>
    <row r="3760" spans="1:6">
      <c r="A3760">
        <v>3758137</v>
      </c>
      <c r="C3760">
        <v>3759450</v>
      </c>
      <c r="D3760" t="s">
        <v>19</v>
      </c>
      <c r="E3760">
        <f t="shared" si="122"/>
        <v>1</v>
      </c>
      <c r="F3760">
        <f t="shared" si="123"/>
        <v>1</v>
      </c>
    </row>
    <row r="3761" spans="1:6">
      <c r="A3761">
        <v>3759447</v>
      </c>
      <c r="C3761">
        <v>3760640</v>
      </c>
      <c r="D3761" t="s">
        <v>19</v>
      </c>
      <c r="E3761">
        <f t="shared" si="122"/>
        <v>0</v>
      </c>
      <c r="F3761">
        <f t="shared" si="123"/>
        <v>0</v>
      </c>
    </row>
    <row r="3762" spans="1:6">
      <c r="A3762">
        <v>3761359</v>
      </c>
      <c r="C3762">
        <v>3761580</v>
      </c>
      <c r="D3762" t="s">
        <v>19</v>
      </c>
      <c r="E3762">
        <f t="shared" si="122"/>
        <v>0</v>
      </c>
      <c r="F3762">
        <f t="shared" si="123"/>
        <v>0</v>
      </c>
    </row>
    <row r="3763" spans="1:6">
      <c r="A3763">
        <v>3762118</v>
      </c>
      <c r="C3763">
        <v>3762393</v>
      </c>
      <c r="D3763" t="s">
        <v>19</v>
      </c>
      <c r="E3763">
        <f t="shared" si="122"/>
        <v>0</v>
      </c>
      <c r="F3763">
        <f t="shared" si="123"/>
        <v>0</v>
      </c>
    </row>
    <row r="3764" spans="1:6">
      <c r="A3764">
        <v>3763307</v>
      </c>
      <c r="C3764">
        <v>3764425</v>
      </c>
      <c r="D3764" t="s">
        <v>19</v>
      </c>
      <c r="E3764">
        <f t="shared" si="122"/>
        <v>0</v>
      </c>
      <c r="F3764">
        <f t="shared" si="123"/>
        <v>0</v>
      </c>
    </row>
    <row r="3765" spans="1:6">
      <c r="A3765">
        <v>3765045</v>
      </c>
      <c r="C3765">
        <v>3765332</v>
      </c>
      <c r="D3765" t="s">
        <v>19</v>
      </c>
      <c r="E3765">
        <f t="shared" si="122"/>
        <v>0</v>
      </c>
      <c r="F3765">
        <f t="shared" si="123"/>
        <v>0</v>
      </c>
    </row>
    <row r="3766" spans="1:6">
      <c r="A3766">
        <v>3768982</v>
      </c>
      <c r="C3766">
        <v>3769749</v>
      </c>
      <c r="D3766" t="s">
        <v>19</v>
      </c>
      <c r="E3766">
        <f t="shared" si="122"/>
        <v>1</v>
      </c>
      <c r="F3766">
        <f t="shared" si="123"/>
        <v>0</v>
      </c>
    </row>
    <row r="3767" spans="1:6">
      <c r="A3767">
        <v>3769770</v>
      </c>
      <c r="C3767">
        <v>3770609</v>
      </c>
      <c r="D3767" t="s">
        <v>19</v>
      </c>
      <c r="E3767">
        <f t="shared" si="122"/>
        <v>0</v>
      </c>
      <c r="F3767">
        <f t="shared" si="123"/>
        <v>0</v>
      </c>
    </row>
    <row r="3768" spans="1:6">
      <c r="A3768">
        <v>3772409</v>
      </c>
      <c r="C3768">
        <v>3773608</v>
      </c>
      <c r="D3768" t="s">
        <v>19</v>
      </c>
      <c r="E3768">
        <f t="shared" si="122"/>
        <v>0</v>
      </c>
      <c r="F3768">
        <f t="shared" si="123"/>
        <v>0</v>
      </c>
    </row>
    <row r="3769" spans="1:6">
      <c r="A3769">
        <v>3774488</v>
      </c>
      <c r="C3769">
        <v>3774688</v>
      </c>
      <c r="D3769" t="s">
        <v>19</v>
      </c>
      <c r="E3769">
        <f t="shared" si="122"/>
        <v>0</v>
      </c>
      <c r="F3769">
        <f t="shared" si="123"/>
        <v>0</v>
      </c>
    </row>
    <row r="3770" spans="1:6">
      <c r="A3770">
        <v>3774883</v>
      </c>
      <c r="C3770">
        <v>3775941</v>
      </c>
      <c r="D3770" t="s">
        <v>19</v>
      </c>
      <c r="E3770">
        <f t="shared" si="122"/>
        <v>0</v>
      </c>
      <c r="F3770">
        <f t="shared" si="123"/>
        <v>0</v>
      </c>
    </row>
    <row r="3771" spans="1:6">
      <c r="A3771">
        <v>3776348</v>
      </c>
      <c r="C3771">
        <v>3777007</v>
      </c>
      <c r="D3771" t="s">
        <v>19</v>
      </c>
      <c r="E3771">
        <f t="shared" si="122"/>
        <v>0</v>
      </c>
      <c r="F3771">
        <f t="shared" si="123"/>
        <v>0</v>
      </c>
    </row>
    <row r="3772" spans="1:6">
      <c r="A3772">
        <v>3778714</v>
      </c>
      <c r="C3772">
        <v>3779667</v>
      </c>
      <c r="D3772" t="s">
        <v>19</v>
      </c>
      <c r="E3772">
        <f t="shared" si="122"/>
        <v>0</v>
      </c>
      <c r="F3772">
        <f t="shared" si="123"/>
        <v>0</v>
      </c>
    </row>
    <row r="3773" spans="1:6">
      <c r="A3773">
        <v>3779792</v>
      </c>
      <c r="C3773">
        <v>3780556</v>
      </c>
      <c r="D3773" t="s">
        <v>19</v>
      </c>
      <c r="E3773">
        <f t="shared" si="122"/>
        <v>0</v>
      </c>
      <c r="F3773">
        <f t="shared" si="123"/>
        <v>0</v>
      </c>
    </row>
    <row r="3774" spans="1:6">
      <c r="A3774">
        <v>3782577</v>
      </c>
      <c r="C3774">
        <v>3783515</v>
      </c>
      <c r="D3774" t="s">
        <v>19</v>
      </c>
      <c r="E3774">
        <f t="shared" si="122"/>
        <v>1</v>
      </c>
      <c r="F3774">
        <f t="shared" si="123"/>
        <v>1</v>
      </c>
    </row>
    <row r="3775" spans="1:6">
      <c r="A3775">
        <v>3783433</v>
      </c>
      <c r="C3775">
        <v>3784419</v>
      </c>
      <c r="D3775" t="s">
        <v>19</v>
      </c>
      <c r="E3775">
        <f t="shared" si="122"/>
        <v>0</v>
      </c>
      <c r="F3775">
        <f t="shared" si="123"/>
        <v>0</v>
      </c>
    </row>
    <row r="3776" spans="1:6">
      <c r="A3776">
        <v>3784610</v>
      </c>
      <c r="C3776">
        <v>3786160</v>
      </c>
      <c r="D3776" t="s">
        <v>19</v>
      </c>
      <c r="E3776">
        <f t="shared" si="122"/>
        <v>1</v>
      </c>
      <c r="F3776">
        <f t="shared" si="123"/>
        <v>1</v>
      </c>
    </row>
    <row r="3777" spans="1:6">
      <c r="A3777">
        <v>3786153</v>
      </c>
      <c r="C3777">
        <v>3787148</v>
      </c>
      <c r="D3777" t="s">
        <v>19</v>
      </c>
      <c r="E3777">
        <f t="shared" si="122"/>
        <v>1</v>
      </c>
      <c r="F3777">
        <f t="shared" si="123"/>
        <v>1</v>
      </c>
    </row>
    <row r="3778" spans="1:6">
      <c r="A3778">
        <v>3787093</v>
      </c>
      <c r="C3778">
        <v>3788028</v>
      </c>
      <c r="D3778" t="s">
        <v>19</v>
      </c>
      <c r="E3778">
        <f t="shared" si="122"/>
        <v>0</v>
      </c>
      <c r="F3778">
        <f t="shared" si="123"/>
        <v>0</v>
      </c>
    </row>
    <row r="3779" spans="1:6">
      <c r="A3779">
        <v>3788302</v>
      </c>
      <c r="C3779">
        <v>3788955</v>
      </c>
      <c r="D3779" t="s">
        <v>19</v>
      </c>
      <c r="E3779">
        <f t="shared" si="122"/>
        <v>0</v>
      </c>
      <c r="F3779">
        <f t="shared" si="123"/>
        <v>0</v>
      </c>
    </row>
    <row r="3780" spans="1:6">
      <c r="A3780">
        <v>3789539</v>
      </c>
      <c r="C3780">
        <v>3792148</v>
      </c>
      <c r="D3780" t="s">
        <v>19</v>
      </c>
      <c r="E3780">
        <f t="shared" si="122"/>
        <v>0</v>
      </c>
      <c r="F3780">
        <f t="shared" si="123"/>
        <v>0</v>
      </c>
    </row>
    <row r="3781" spans="1:6">
      <c r="A3781">
        <v>3813399</v>
      </c>
      <c r="C3781">
        <v>3813788</v>
      </c>
      <c r="D3781" t="s">
        <v>19</v>
      </c>
      <c r="E3781">
        <f t="shared" si="122"/>
        <v>0</v>
      </c>
      <c r="F3781">
        <f t="shared" si="123"/>
        <v>0</v>
      </c>
    </row>
    <row r="3782" spans="1:6">
      <c r="A3782">
        <v>3814337</v>
      </c>
      <c r="C3782">
        <v>3815629</v>
      </c>
      <c r="D3782" t="s">
        <v>19</v>
      </c>
      <c r="E3782">
        <f t="shared" si="122"/>
        <v>0</v>
      </c>
      <c r="F3782">
        <f t="shared" si="123"/>
        <v>0</v>
      </c>
    </row>
    <row r="3783" spans="1:6">
      <c r="A3783">
        <v>3816808</v>
      </c>
      <c r="C3783">
        <v>3818577</v>
      </c>
      <c r="D3783" t="s">
        <v>19</v>
      </c>
      <c r="E3783">
        <f t="shared" si="122"/>
        <v>1</v>
      </c>
      <c r="F3783">
        <f t="shared" si="123"/>
        <v>1</v>
      </c>
    </row>
    <row r="3784" spans="1:6">
      <c r="A3784">
        <v>3818564</v>
      </c>
      <c r="C3784">
        <v>3819415</v>
      </c>
      <c r="D3784" t="s">
        <v>19</v>
      </c>
      <c r="E3784">
        <f t="shared" si="122"/>
        <v>0</v>
      </c>
      <c r="F3784">
        <f t="shared" si="123"/>
        <v>0</v>
      </c>
    </row>
    <row r="3785" spans="1:6">
      <c r="A3785">
        <v>3819862</v>
      </c>
      <c r="C3785">
        <v>3820461</v>
      </c>
      <c r="D3785" t="s">
        <v>19</v>
      </c>
      <c r="E3785">
        <f t="shared" si="122"/>
        <v>1</v>
      </c>
      <c r="F3785">
        <f t="shared" si="123"/>
        <v>0</v>
      </c>
    </row>
    <row r="3786" spans="1:6">
      <c r="A3786">
        <v>3820531</v>
      </c>
      <c r="C3786">
        <v>3821238</v>
      </c>
      <c r="D3786" t="s">
        <v>19</v>
      </c>
      <c r="E3786">
        <f t="shared" si="122"/>
        <v>0</v>
      </c>
      <c r="F3786">
        <f t="shared" si="123"/>
        <v>0</v>
      </c>
    </row>
    <row r="3787" spans="1:6">
      <c r="A3787">
        <v>3821549</v>
      </c>
      <c r="C3787">
        <v>3822043</v>
      </c>
      <c r="D3787" t="s">
        <v>19</v>
      </c>
      <c r="E3787">
        <f t="shared" si="122"/>
        <v>1</v>
      </c>
      <c r="F3787">
        <f t="shared" si="123"/>
        <v>0</v>
      </c>
    </row>
    <row r="3788" spans="1:6">
      <c r="A3788">
        <v>3822043</v>
      </c>
      <c r="C3788">
        <v>3822558</v>
      </c>
      <c r="D3788" t="s">
        <v>19</v>
      </c>
      <c r="E3788">
        <f t="shared" si="122"/>
        <v>0</v>
      </c>
      <c r="F3788">
        <f t="shared" si="123"/>
        <v>0</v>
      </c>
    </row>
    <row r="3789" spans="1:6">
      <c r="A3789">
        <v>3822726</v>
      </c>
      <c r="C3789">
        <v>3823472</v>
      </c>
      <c r="D3789" t="s">
        <v>19</v>
      </c>
      <c r="E3789">
        <f t="shared" si="122"/>
        <v>1</v>
      </c>
      <c r="F3789">
        <f t="shared" si="123"/>
        <v>0</v>
      </c>
    </row>
    <row r="3790" spans="1:6">
      <c r="A3790">
        <v>3823526</v>
      </c>
      <c r="C3790">
        <v>3825361</v>
      </c>
      <c r="D3790" t="s">
        <v>19</v>
      </c>
      <c r="E3790">
        <f t="shared" si="122"/>
        <v>1</v>
      </c>
      <c r="F3790">
        <f t="shared" si="123"/>
        <v>1</v>
      </c>
    </row>
    <row r="3791" spans="1:6">
      <c r="A3791">
        <v>3825358</v>
      </c>
      <c r="C3791">
        <v>3826920</v>
      </c>
      <c r="D3791" t="s">
        <v>19</v>
      </c>
      <c r="E3791">
        <f t="shared" si="122"/>
        <v>1</v>
      </c>
      <c r="F3791">
        <f t="shared" si="123"/>
        <v>0</v>
      </c>
    </row>
    <row r="3792" spans="1:6">
      <c r="A3792">
        <v>3826999</v>
      </c>
      <c r="C3792">
        <v>3827919</v>
      </c>
      <c r="D3792" t="s">
        <v>19</v>
      </c>
      <c r="E3792">
        <f t="shared" si="122"/>
        <v>0</v>
      </c>
      <c r="F3792">
        <f t="shared" si="123"/>
        <v>0</v>
      </c>
    </row>
    <row r="3793" spans="1:6">
      <c r="A3793">
        <v>3835344</v>
      </c>
      <c r="C3793">
        <v>3836306</v>
      </c>
      <c r="D3793" t="s">
        <v>19</v>
      </c>
      <c r="E3793">
        <f t="shared" si="122"/>
        <v>1</v>
      </c>
      <c r="F3793">
        <f t="shared" si="123"/>
        <v>0</v>
      </c>
    </row>
    <row r="3794" spans="1:6">
      <c r="A3794">
        <v>3836335</v>
      </c>
      <c r="C3794">
        <v>3836697</v>
      </c>
      <c r="D3794" t="s">
        <v>19</v>
      </c>
      <c r="E3794">
        <f t="shared" si="122"/>
        <v>0</v>
      </c>
      <c r="F3794">
        <f t="shared" si="123"/>
        <v>0</v>
      </c>
    </row>
    <row r="3795" spans="1:6">
      <c r="A3795">
        <v>3836878</v>
      </c>
      <c r="C3795">
        <v>3837099</v>
      </c>
      <c r="D3795" t="s">
        <v>19</v>
      </c>
      <c r="E3795">
        <f t="shared" si="122"/>
        <v>1</v>
      </c>
      <c r="F3795">
        <f t="shared" si="123"/>
        <v>0</v>
      </c>
    </row>
    <row r="3796" spans="1:6">
      <c r="A3796">
        <v>3837172</v>
      </c>
      <c r="C3796">
        <v>3839439</v>
      </c>
      <c r="D3796" t="s">
        <v>19</v>
      </c>
      <c r="E3796">
        <f t="shared" si="122"/>
        <v>0</v>
      </c>
      <c r="F3796">
        <f t="shared" si="123"/>
        <v>0</v>
      </c>
    </row>
    <row r="3797" spans="1:6">
      <c r="A3797">
        <v>3839790</v>
      </c>
      <c r="C3797">
        <v>3840665</v>
      </c>
      <c r="D3797" t="s">
        <v>19</v>
      </c>
      <c r="E3797">
        <f t="shared" si="122"/>
        <v>0</v>
      </c>
      <c r="F3797">
        <f t="shared" si="123"/>
        <v>0</v>
      </c>
    </row>
    <row r="3798" spans="1:6">
      <c r="A3798">
        <v>3841261</v>
      </c>
      <c r="C3798">
        <v>3842259</v>
      </c>
      <c r="D3798" t="s">
        <v>19</v>
      </c>
      <c r="E3798">
        <f t="shared" si="122"/>
        <v>1</v>
      </c>
      <c r="F3798">
        <f t="shared" si="123"/>
        <v>0</v>
      </c>
    </row>
    <row r="3799" spans="1:6">
      <c r="A3799">
        <v>3842262</v>
      </c>
      <c r="C3799">
        <v>3843317</v>
      </c>
      <c r="D3799" t="s">
        <v>19</v>
      </c>
      <c r="E3799">
        <f t="shared" si="122"/>
        <v>1</v>
      </c>
      <c r="F3799">
        <f t="shared" si="123"/>
        <v>1</v>
      </c>
    </row>
    <row r="3800" spans="1:6">
      <c r="A3800">
        <v>3843314</v>
      </c>
      <c r="C3800">
        <v>3844216</v>
      </c>
      <c r="D3800" t="s">
        <v>19</v>
      </c>
      <c r="E3800">
        <f t="shared" si="122"/>
        <v>1</v>
      </c>
      <c r="F3800">
        <f t="shared" si="123"/>
        <v>1</v>
      </c>
    </row>
    <row r="3801" spans="1:6">
      <c r="A3801">
        <v>3844209</v>
      </c>
      <c r="C3801">
        <v>3846071</v>
      </c>
      <c r="D3801" t="s">
        <v>19</v>
      </c>
      <c r="E3801">
        <f t="shared" si="122"/>
        <v>1</v>
      </c>
      <c r="F3801">
        <f t="shared" si="123"/>
        <v>1</v>
      </c>
    </row>
    <row r="3802" spans="1:6">
      <c r="A3802">
        <v>3846068</v>
      </c>
      <c r="C3802">
        <v>3847219</v>
      </c>
      <c r="D3802" t="s">
        <v>19</v>
      </c>
      <c r="E3802">
        <f t="shared" si="122"/>
        <v>1</v>
      </c>
      <c r="F3802">
        <f t="shared" si="123"/>
        <v>1</v>
      </c>
    </row>
    <row r="3803" spans="1:6">
      <c r="A3803">
        <v>3847216</v>
      </c>
      <c r="C3803">
        <v>3848577</v>
      </c>
      <c r="D3803" t="s">
        <v>19</v>
      </c>
      <c r="E3803">
        <f t="shared" si="122"/>
        <v>0</v>
      </c>
      <c r="F3803">
        <f t="shared" si="123"/>
        <v>0</v>
      </c>
    </row>
    <row r="3804" spans="1:6">
      <c r="A3804">
        <v>3849589</v>
      </c>
      <c r="C3804">
        <v>3850698</v>
      </c>
      <c r="D3804" t="s">
        <v>19</v>
      </c>
      <c r="E3804">
        <f t="shared" si="122"/>
        <v>0</v>
      </c>
      <c r="F3804">
        <f t="shared" si="123"/>
        <v>0</v>
      </c>
    </row>
    <row r="3805" spans="1:6">
      <c r="A3805">
        <v>3851040</v>
      </c>
      <c r="C3805">
        <v>3855476</v>
      </c>
      <c r="D3805" t="s">
        <v>19</v>
      </c>
      <c r="E3805">
        <f t="shared" si="122"/>
        <v>0</v>
      </c>
      <c r="F3805">
        <f t="shared" si="123"/>
        <v>0</v>
      </c>
    </row>
    <row r="3806" spans="1:6">
      <c r="A3806">
        <v>3855581</v>
      </c>
      <c r="C3806">
        <v>3856399</v>
      </c>
      <c r="D3806" t="s">
        <v>19</v>
      </c>
      <c r="E3806">
        <f t="shared" si="122"/>
        <v>0</v>
      </c>
      <c r="F3806">
        <f t="shared" si="123"/>
        <v>0</v>
      </c>
    </row>
    <row r="3807" spans="1:6">
      <c r="A3807">
        <v>3859133</v>
      </c>
      <c r="C3807">
        <v>3860137</v>
      </c>
      <c r="D3807" t="s">
        <v>19</v>
      </c>
      <c r="E3807">
        <f t="shared" ref="E3807:E3870" si="124">IF(A3808-C3807&lt;100,1,0)</f>
        <v>0</v>
      </c>
      <c r="F3807">
        <f t="shared" si="123"/>
        <v>0</v>
      </c>
    </row>
    <row r="3808" spans="1:6">
      <c r="A3808">
        <v>3861459</v>
      </c>
      <c r="C3808">
        <v>3861746</v>
      </c>
      <c r="D3808" t="s">
        <v>19</v>
      </c>
      <c r="E3808">
        <f t="shared" si="124"/>
        <v>0</v>
      </c>
      <c r="F3808">
        <f t="shared" ref="F3808:F3871" si="125">IF(A3809-C3808&lt;0,1,0)</f>
        <v>0</v>
      </c>
    </row>
    <row r="3809" spans="1:6">
      <c r="A3809">
        <v>3861888</v>
      </c>
      <c r="C3809">
        <v>3862112</v>
      </c>
      <c r="D3809" t="s">
        <v>19</v>
      </c>
      <c r="E3809">
        <f t="shared" si="124"/>
        <v>0</v>
      </c>
      <c r="F3809">
        <f t="shared" si="125"/>
        <v>0</v>
      </c>
    </row>
    <row r="3810" spans="1:6">
      <c r="A3810">
        <v>3862275</v>
      </c>
      <c r="C3810">
        <v>3862517</v>
      </c>
      <c r="D3810" t="s">
        <v>19</v>
      </c>
      <c r="E3810">
        <f t="shared" si="124"/>
        <v>0</v>
      </c>
      <c r="F3810">
        <f t="shared" si="125"/>
        <v>0</v>
      </c>
    </row>
    <row r="3811" spans="1:6">
      <c r="A3811">
        <v>3868337</v>
      </c>
      <c r="C3811">
        <v>3868570</v>
      </c>
      <c r="D3811" t="s">
        <v>19</v>
      </c>
      <c r="E3811">
        <f t="shared" si="124"/>
        <v>1</v>
      </c>
      <c r="F3811">
        <f t="shared" si="125"/>
        <v>0</v>
      </c>
    </row>
    <row r="3812" spans="1:6">
      <c r="A3812">
        <v>3868573</v>
      </c>
      <c r="C3812">
        <v>3868992</v>
      </c>
      <c r="D3812" t="s">
        <v>19</v>
      </c>
      <c r="E3812">
        <f t="shared" si="124"/>
        <v>0</v>
      </c>
      <c r="F3812">
        <f t="shared" si="125"/>
        <v>0</v>
      </c>
    </row>
    <row r="3813" spans="1:6">
      <c r="A3813">
        <v>3869747</v>
      </c>
      <c r="C3813">
        <v>3871033</v>
      </c>
      <c r="D3813" t="s">
        <v>19</v>
      </c>
      <c r="E3813">
        <f t="shared" si="124"/>
        <v>0</v>
      </c>
      <c r="F3813">
        <f t="shared" si="125"/>
        <v>0</v>
      </c>
    </row>
    <row r="3814" spans="1:6">
      <c r="A3814">
        <v>3871961</v>
      </c>
      <c r="C3814">
        <v>3872506</v>
      </c>
      <c r="D3814" t="s">
        <v>19</v>
      </c>
      <c r="E3814">
        <f t="shared" si="124"/>
        <v>0</v>
      </c>
      <c r="F3814">
        <f t="shared" si="125"/>
        <v>0</v>
      </c>
    </row>
    <row r="3815" spans="1:6">
      <c r="A3815">
        <v>3872784</v>
      </c>
      <c r="C3815">
        <v>3873818</v>
      </c>
      <c r="D3815" t="s">
        <v>19</v>
      </c>
      <c r="E3815">
        <f t="shared" si="124"/>
        <v>0</v>
      </c>
      <c r="F3815">
        <f t="shared" si="125"/>
        <v>0</v>
      </c>
    </row>
    <row r="3816" spans="1:6">
      <c r="A3816">
        <v>3874125</v>
      </c>
      <c r="C3816">
        <v>3874814</v>
      </c>
      <c r="D3816" t="s">
        <v>19</v>
      </c>
      <c r="E3816">
        <f t="shared" si="124"/>
        <v>0</v>
      </c>
      <c r="F3816">
        <f t="shared" si="125"/>
        <v>0</v>
      </c>
    </row>
    <row r="3817" spans="1:6">
      <c r="A3817">
        <v>3874976</v>
      </c>
      <c r="C3817">
        <v>3876439</v>
      </c>
      <c r="D3817" t="s">
        <v>19</v>
      </c>
      <c r="E3817">
        <f t="shared" si="124"/>
        <v>0</v>
      </c>
      <c r="F3817">
        <f t="shared" si="125"/>
        <v>0</v>
      </c>
    </row>
    <row r="3818" spans="1:6">
      <c r="A3818">
        <v>3877165</v>
      </c>
      <c r="C3818">
        <v>3878382</v>
      </c>
      <c r="D3818" t="s">
        <v>19</v>
      </c>
      <c r="E3818">
        <f t="shared" si="124"/>
        <v>0</v>
      </c>
      <c r="F3818">
        <f t="shared" si="125"/>
        <v>0</v>
      </c>
    </row>
    <row r="3819" spans="1:6">
      <c r="A3819">
        <v>3878798</v>
      </c>
      <c r="C3819">
        <v>3880135</v>
      </c>
      <c r="D3819" t="s">
        <v>19</v>
      </c>
      <c r="E3819">
        <f t="shared" si="124"/>
        <v>0</v>
      </c>
      <c r="F3819">
        <f t="shared" si="125"/>
        <v>0</v>
      </c>
    </row>
    <row r="3820" spans="1:6">
      <c r="A3820">
        <v>3882483</v>
      </c>
      <c r="C3820">
        <v>3883076</v>
      </c>
      <c r="D3820" t="s">
        <v>19</v>
      </c>
      <c r="E3820">
        <f t="shared" si="124"/>
        <v>0</v>
      </c>
      <c r="F3820">
        <f t="shared" si="125"/>
        <v>0</v>
      </c>
    </row>
    <row r="3821" spans="1:6">
      <c r="A3821">
        <v>3887818</v>
      </c>
      <c r="C3821">
        <v>3888219</v>
      </c>
      <c r="D3821" t="s">
        <v>19</v>
      </c>
      <c r="E3821">
        <f t="shared" si="124"/>
        <v>0</v>
      </c>
      <c r="F3821">
        <f t="shared" si="125"/>
        <v>0</v>
      </c>
    </row>
    <row r="3822" spans="1:6">
      <c r="A3822">
        <v>3888942</v>
      </c>
      <c r="C3822">
        <v>3889352</v>
      </c>
      <c r="D3822" t="s">
        <v>19</v>
      </c>
      <c r="E3822">
        <f t="shared" si="124"/>
        <v>0</v>
      </c>
      <c r="F3822">
        <f t="shared" si="125"/>
        <v>0</v>
      </c>
    </row>
    <row r="3823" spans="1:6">
      <c r="A3823">
        <v>3890125</v>
      </c>
      <c r="C3823">
        <v>3890346</v>
      </c>
      <c r="D3823" t="s">
        <v>19</v>
      </c>
      <c r="E3823">
        <f t="shared" si="124"/>
        <v>0</v>
      </c>
      <c r="F3823">
        <f t="shared" si="125"/>
        <v>0</v>
      </c>
    </row>
    <row r="3824" spans="1:6">
      <c r="A3824">
        <v>3890533</v>
      </c>
      <c r="C3824">
        <v>3891027</v>
      </c>
      <c r="D3824" t="s">
        <v>19</v>
      </c>
      <c r="E3824">
        <f t="shared" si="124"/>
        <v>0</v>
      </c>
      <c r="F3824">
        <f t="shared" si="125"/>
        <v>0</v>
      </c>
    </row>
    <row r="3825" spans="1:6">
      <c r="A3825">
        <v>3894616</v>
      </c>
      <c r="C3825">
        <v>3895251</v>
      </c>
      <c r="D3825" t="s">
        <v>19</v>
      </c>
      <c r="E3825">
        <f t="shared" si="124"/>
        <v>0</v>
      </c>
      <c r="F3825">
        <f t="shared" si="125"/>
        <v>0</v>
      </c>
    </row>
    <row r="3826" spans="1:6">
      <c r="A3826">
        <v>3895563</v>
      </c>
      <c r="C3826">
        <v>3896246</v>
      </c>
      <c r="D3826" t="s">
        <v>19</v>
      </c>
      <c r="E3826">
        <f t="shared" si="124"/>
        <v>0</v>
      </c>
      <c r="F3826">
        <f t="shared" si="125"/>
        <v>0</v>
      </c>
    </row>
    <row r="3827" spans="1:6">
      <c r="A3827">
        <v>3896427</v>
      </c>
      <c r="C3827">
        <v>3896909</v>
      </c>
      <c r="D3827" t="s">
        <v>19</v>
      </c>
      <c r="E3827">
        <f t="shared" si="124"/>
        <v>1</v>
      </c>
      <c r="F3827">
        <f t="shared" si="125"/>
        <v>0</v>
      </c>
    </row>
    <row r="3828" spans="1:6">
      <c r="A3828">
        <v>3896913</v>
      </c>
      <c r="C3828">
        <v>3897458</v>
      </c>
      <c r="D3828" t="s">
        <v>19</v>
      </c>
      <c r="E3828">
        <f t="shared" si="124"/>
        <v>0</v>
      </c>
      <c r="F3828">
        <f t="shared" si="125"/>
        <v>0</v>
      </c>
    </row>
    <row r="3829" spans="1:6">
      <c r="A3829">
        <v>3897603</v>
      </c>
      <c r="C3829">
        <v>3898091</v>
      </c>
      <c r="D3829" t="s">
        <v>19</v>
      </c>
      <c r="E3829">
        <f t="shared" si="124"/>
        <v>0</v>
      </c>
      <c r="F3829">
        <f t="shared" si="125"/>
        <v>0</v>
      </c>
    </row>
    <row r="3830" spans="1:6">
      <c r="A3830">
        <v>3898273</v>
      </c>
      <c r="C3830">
        <v>3898686</v>
      </c>
      <c r="D3830" t="s">
        <v>19</v>
      </c>
      <c r="E3830">
        <f t="shared" si="124"/>
        <v>0</v>
      </c>
      <c r="F3830">
        <f t="shared" si="125"/>
        <v>0</v>
      </c>
    </row>
    <row r="3831" spans="1:6">
      <c r="A3831">
        <v>3898826</v>
      </c>
      <c r="C3831">
        <v>3900004</v>
      </c>
      <c r="D3831" t="s">
        <v>19</v>
      </c>
      <c r="E3831">
        <f t="shared" si="124"/>
        <v>0</v>
      </c>
      <c r="F3831">
        <f t="shared" si="125"/>
        <v>0</v>
      </c>
    </row>
    <row r="3832" spans="1:6">
      <c r="A3832">
        <v>3900706</v>
      </c>
      <c r="C3832">
        <v>3901761</v>
      </c>
      <c r="D3832" t="s">
        <v>19</v>
      </c>
      <c r="E3832">
        <f t="shared" si="124"/>
        <v>0</v>
      </c>
      <c r="F3832">
        <f t="shared" si="125"/>
        <v>0</v>
      </c>
    </row>
    <row r="3833" spans="1:6">
      <c r="A3833">
        <v>3901865</v>
      </c>
      <c r="C3833">
        <v>3902461</v>
      </c>
      <c r="D3833" t="s">
        <v>19</v>
      </c>
      <c r="E3833">
        <f t="shared" si="124"/>
        <v>0</v>
      </c>
      <c r="F3833">
        <f t="shared" si="125"/>
        <v>0</v>
      </c>
    </row>
    <row r="3834" spans="1:6">
      <c r="A3834">
        <v>3913960</v>
      </c>
      <c r="C3834">
        <v>3915297</v>
      </c>
      <c r="D3834" t="s">
        <v>19</v>
      </c>
      <c r="E3834">
        <f t="shared" si="124"/>
        <v>0</v>
      </c>
      <c r="F3834">
        <f t="shared" si="125"/>
        <v>0</v>
      </c>
    </row>
    <row r="3835" spans="1:6">
      <c r="A3835">
        <v>3915507</v>
      </c>
      <c r="C3835">
        <v>3916370</v>
      </c>
      <c r="D3835" t="s">
        <v>19</v>
      </c>
      <c r="E3835">
        <f t="shared" si="124"/>
        <v>1</v>
      </c>
      <c r="F3835">
        <f t="shared" si="125"/>
        <v>0</v>
      </c>
    </row>
    <row r="3836" spans="1:6">
      <c r="A3836">
        <v>3916423</v>
      </c>
      <c r="C3836">
        <v>3917181</v>
      </c>
      <c r="D3836" t="s">
        <v>19</v>
      </c>
      <c r="E3836">
        <f t="shared" si="124"/>
        <v>0</v>
      </c>
      <c r="F3836">
        <f t="shared" si="125"/>
        <v>0</v>
      </c>
    </row>
    <row r="3837" spans="1:6">
      <c r="A3837">
        <v>3923350</v>
      </c>
      <c r="C3837">
        <v>3923754</v>
      </c>
      <c r="D3837" t="s">
        <v>19</v>
      </c>
      <c r="E3837">
        <f t="shared" si="124"/>
        <v>0</v>
      </c>
      <c r="F3837">
        <f t="shared" si="125"/>
        <v>0</v>
      </c>
    </row>
    <row r="3838" spans="1:6">
      <c r="A3838">
        <v>3924701</v>
      </c>
      <c r="C3838">
        <v>3926107</v>
      </c>
      <c r="D3838" t="s">
        <v>19</v>
      </c>
      <c r="E3838">
        <f t="shared" si="124"/>
        <v>0</v>
      </c>
      <c r="F3838">
        <f t="shared" si="125"/>
        <v>0</v>
      </c>
    </row>
    <row r="3839" spans="1:6">
      <c r="A3839">
        <v>3927809</v>
      </c>
      <c r="C3839">
        <v>3928537</v>
      </c>
      <c r="D3839" t="s">
        <v>19</v>
      </c>
      <c r="E3839">
        <f t="shared" si="124"/>
        <v>0</v>
      </c>
      <c r="F3839">
        <f t="shared" si="125"/>
        <v>0</v>
      </c>
    </row>
    <row r="3840" spans="1:6">
      <c r="A3840">
        <v>3929439</v>
      </c>
      <c r="C3840">
        <v>3930263</v>
      </c>
      <c r="D3840" t="s">
        <v>19</v>
      </c>
      <c r="E3840">
        <f t="shared" si="124"/>
        <v>1</v>
      </c>
      <c r="F3840">
        <f t="shared" si="125"/>
        <v>0</v>
      </c>
    </row>
    <row r="3841" spans="1:6">
      <c r="A3841">
        <v>3930265</v>
      </c>
      <c r="C3841">
        <v>3931647</v>
      </c>
      <c r="D3841" t="s">
        <v>19</v>
      </c>
      <c r="E3841">
        <f t="shared" si="124"/>
        <v>1</v>
      </c>
      <c r="F3841">
        <f t="shared" si="125"/>
        <v>0</v>
      </c>
    </row>
    <row r="3842" spans="1:6">
      <c r="A3842">
        <v>3931687</v>
      </c>
      <c r="C3842">
        <v>3932931</v>
      </c>
      <c r="D3842" t="s">
        <v>19</v>
      </c>
      <c r="E3842">
        <f t="shared" si="124"/>
        <v>0</v>
      </c>
      <c r="F3842">
        <f t="shared" si="125"/>
        <v>0</v>
      </c>
    </row>
    <row r="3843" spans="1:6">
      <c r="A3843">
        <v>3935373</v>
      </c>
      <c r="C3843">
        <v>3935876</v>
      </c>
      <c r="D3843" t="s">
        <v>19</v>
      </c>
      <c r="E3843">
        <f t="shared" si="124"/>
        <v>1</v>
      </c>
      <c r="F3843">
        <f t="shared" si="125"/>
        <v>0</v>
      </c>
    </row>
    <row r="3844" spans="1:6">
      <c r="A3844">
        <v>3935952</v>
      </c>
      <c r="C3844">
        <v>3937268</v>
      </c>
      <c r="D3844" t="s">
        <v>19</v>
      </c>
      <c r="E3844">
        <f t="shared" si="124"/>
        <v>0</v>
      </c>
      <c r="F3844">
        <f t="shared" si="125"/>
        <v>0</v>
      </c>
    </row>
    <row r="3845" spans="1:6">
      <c r="A3845">
        <v>3942280</v>
      </c>
      <c r="C3845">
        <v>3943806</v>
      </c>
      <c r="D3845" t="s">
        <v>19</v>
      </c>
      <c r="E3845">
        <f t="shared" si="124"/>
        <v>0</v>
      </c>
      <c r="F3845">
        <f t="shared" si="125"/>
        <v>0</v>
      </c>
    </row>
    <row r="3846" spans="1:6">
      <c r="A3846">
        <v>3948380</v>
      </c>
      <c r="C3846">
        <v>3949309</v>
      </c>
      <c r="D3846" t="s">
        <v>19</v>
      </c>
      <c r="E3846">
        <f t="shared" si="124"/>
        <v>0</v>
      </c>
      <c r="F3846">
        <f t="shared" si="125"/>
        <v>0</v>
      </c>
    </row>
    <row r="3847" spans="1:6">
      <c r="A3847">
        <v>3949999</v>
      </c>
      <c r="C3847">
        <v>3950412</v>
      </c>
      <c r="D3847" t="s">
        <v>19</v>
      </c>
      <c r="E3847">
        <f t="shared" si="124"/>
        <v>0</v>
      </c>
      <c r="F3847">
        <f t="shared" si="125"/>
        <v>0</v>
      </c>
    </row>
    <row r="3848" spans="1:6">
      <c r="A3848">
        <v>3950872</v>
      </c>
      <c r="C3848">
        <v>3952308</v>
      </c>
      <c r="D3848" t="s">
        <v>19</v>
      </c>
      <c r="E3848">
        <f t="shared" si="124"/>
        <v>0</v>
      </c>
      <c r="F3848">
        <f t="shared" si="125"/>
        <v>0</v>
      </c>
    </row>
    <row r="3849" spans="1:6">
      <c r="A3849">
        <v>3953868</v>
      </c>
      <c r="C3849">
        <v>3954266</v>
      </c>
      <c r="D3849" t="s">
        <v>19</v>
      </c>
      <c r="E3849">
        <f t="shared" si="124"/>
        <v>0</v>
      </c>
      <c r="F3849">
        <f t="shared" si="125"/>
        <v>0</v>
      </c>
    </row>
    <row r="3850" spans="1:6">
      <c r="A3850">
        <v>3956923</v>
      </c>
      <c r="C3850">
        <v>3958266</v>
      </c>
      <c r="D3850" t="s">
        <v>19</v>
      </c>
      <c r="E3850">
        <f t="shared" si="124"/>
        <v>0</v>
      </c>
      <c r="F3850">
        <f t="shared" si="125"/>
        <v>0</v>
      </c>
    </row>
    <row r="3851" spans="1:6">
      <c r="A3851">
        <v>3958609</v>
      </c>
      <c r="C3851">
        <v>3959937</v>
      </c>
      <c r="D3851" t="s">
        <v>19</v>
      </c>
      <c r="E3851">
        <f t="shared" si="124"/>
        <v>0</v>
      </c>
      <c r="F3851">
        <f t="shared" si="125"/>
        <v>0</v>
      </c>
    </row>
    <row r="3852" spans="1:6">
      <c r="A3852">
        <v>3972228</v>
      </c>
      <c r="C3852">
        <v>3972893</v>
      </c>
      <c r="D3852" t="s">
        <v>19</v>
      </c>
      <c r="E3852">
        <f t="shared" si="124"/>
        <v>0</v>
      </c>
      <c r="F3852">
        <f t="shared" si="125"/>
        <v>0</v>
      </c>
    </row>
    <row r="3853" spans="1:6">
      <c r="A3853">
        <v>3973421</v>
      </c>
      <c r="C3853">
        <v>3973750</v>
      </c>
      <c r="D3853" t="s">
        <v>19</v>
      </c>
      <c r="E3853">
        <f t="shared" si="124"/>
        <v>0</v>
      </c>
      <c r="F3853">
        <f t="shared" si="125"/>
        <v>0</v>
      </c>
    </row>
    <row r="3854" spans="1:6">
      <c r="A3854">
        <v>3978321</v>
      </c>
      <c r="C3854">
        <v>3979349</v>
      </c>
      <c r="D3854" t="s">
        <v>19</v>
      </c>
      <c r="E3854">
        <f t="shared" si="124"/>
        <v>0</v>
      </c>
      <c r="F3854">
        <f t="shared" si="125"/>
        <v>0</v>
      </c>
    </row>
    <row r="3855" spans="1:6">
      <c r="A3855">
        <v>3980257</v>
      </c>
      <c r="C3855">
        <v>3981219</v>
      </c>
      <c r="D3855" t="s">
        <v>19</v>
      </c>
      <c r="E3855">
        <f t="shared" si="124"/>
        <v>0</v>
      </c>
      <c r="F3855">
        <f t="shared" si="125"/>
        <v>0</v>
      </c>
    </row>
    <row r="3856" spans="1:6">
      <c r="A3856">
        <v>3981398</v>
      </c>
      <c r="C3856">
        <v>3982420</v>
      </c>
      <c r="D3856" t="s">
        <v>19</v>
      </c>
      <c r="E3856">
        <f t="shared" si="124"/>
        <v>0</v>
      </c>
      <c r="F3856">
        <f t="shared" si="125"/>
        <v>0</v>
      </c>
    </row>
    <row r="3857" spans="1:6">
      <c r="A3857">
        <v>3982554</v>
      </c>
      <c r="C3857">
        <v>3983084</v>
      </c>
      <c r="D3857" t="s">
        <v>19</v>
      </c>
      <c r="E3857">
        <f t="shared" si="124"/>
        <v>0</v>
      </c>
      <c r="F3857">
        <f t="shared" si="125"/>
        <v>0</v>
      </c>
    </row>
    <row r="3858" spans="1:6">
      <c r="A3858">
        <v>3987956</v>
      </c>
      <c r="C3858">
        <v>3988303</v>
      </c>
      <c r="D3858" t="s">
        <v>19</v>
      </c>
      <c r="E3858">
        <f t="shared" si="124"/>
        <v>1</v>
      </c>
      <c r="F3858">
        <f t="shared" si="125"/>
        <v>0</v>
      </c>
    </row>
    <row r="3859" spans="1:6">
      <c r="A3859">
        <v>3988317</v>
      </c>
      <c r="C3859">
        <v>3988781</v>
      </c>
      <c r="D3859" t="s">
        <v>19</v>
      </c>
      <c r="E3859">
        <f t="shared" si="124"/>
        <v>1</v>
      </c>
      <c r="F3859">
        <f t="shared" si="125"/>
        <v>0</v>
      </c>
    </row>
    <row r="3860" spans="1:6">
      <c r="A3860">
        <v>3988783</v>
      </c>
      <c r="C3860">
        <v>3989640</v>
      </c>
      <c r="D3860" t="s">
        <v>19</v>
      </c>
      <c r="E3860">
        <f t="shared" si="124"/>
        <v>1</v>
      </c>
      <c r="F3860">
        <f t="shared" si="125"/>
        <v>0</v>
      </c>
    </row>
    <row r="3861" spans="1:6">
      <c r="A3861">
        <v>3989650</v>
      </c>
      <c r="C3861">
        <v>3989940</v>
      </c>
      <c r="D3861" t="s">
        <v>19</v>
      </c>
      <c r="E3861">
        <f t="shared" si="124"/>
        <v>1</v>
      </c>
      <c r="F3861">
        <f t="shared" si="125"/>
        <v>1</v>
      </c>
    </row>
    <row r="3862" spans="1:6">
      <c r="A3862">
        <v>3989937</v>
      </c>
      <c r="C3862">
        <v>3992813</v>
      </c>
      <c r="D3862" t="s">
        <v>19</v>
      </c>
      <c r="E3862">
        <f t="shared" si="124"/>
        <v>0</v>
      </c>
      <c r="F3862">
        <f t="shared" si="125"/>
        <v>0</v>
      </c>
    </row>
    <row r="3863" spans="1:6">
      <c r="A3863">
        <v>3992915</v>
      </c>
      <c r="C3863">
        <v>3993355</v>
      </c>
      <c r="D3863" t="s">
        <v>19</v>
      </c>
      <c r="E3863">
        <f t="shared" si="124"/>
        <v>0</v>
      </c>
      <c r="F3863">
        <f t="shared" si="125"/>
        <v>0</v>
      </c>
    </row>
    <row r="3864" spans="1:6">
      <c r="A3864">
        <v>3993588</v>
      </c>
      <c r="C3864">
        <v>3994694</v>
      </c>
      <c r="D3864" t="s">
        <v>19</v>
      </c>
      <c r="E3864">
        <f t="shared" si="124"/>
        <v>1</v>
      </c>
      <c r="F3864">
        <f t="shared" si="125"/>
        <v>0</v>
      </c>
    </row>
    <row r="3865" spans="1:6">
      <c r="A3865">
        <v>3994761</v>
      </c>
      <c r="C3865">
        <v>3996173</v>
      </c>
      <c r="D3865" t="s">
        <v>19</v>
      </c>
      <c r="E3865">
        <f t="shared" si="124"/>
        <v>1</v>
      </c>
      <c r="F3865">
        <f t="shared" si="125"/>
        <v>0</v>
      </c>
    </row>
    <row r="3866" spans="1:6">
      <c r="A3866">
        <v>3996183</v>
      </c>
      <c r="C3866">
        <v>3996563</v>
      </c>
      <c r="D3866" t="s">
        <v>19</v>
      </c>
      <c r="E3866">
        <f t="shared" si="124"/>
        <v>0</v>
      </c>
      <c r="F3866">
        <f t="shared" si="125"/>
        <v>0</v>
      </c>
    </row>
    <row r="3867" spans="1:6">
      <c r="A3867">
        <v>3996713</v>
      </c>
      <c r="C3867">
        <v>3996961</v>
      </c>
      <c r="D3867" t="s">
        <v>19</v>
      </c>
      <c r="E3867">
        <f t="shared" si="124"/>
        <v>0</v>
      </c>
      <c r="F3867">
        <f t="shared" si="125"/>
        <v>0</v>
      </c>
    </row>
    <row r="3868" spans="1:6">
      <c r="A3868">
        <v>3998154</v>
      </c>
      <c r="C3868">
        <v>3998543</v>
      </c>
      <c r="D3868" t="s">
        <v>19</v>
      </c>
      <c r="E3868">
        <f t="shared" si="124"/>
        <v>0</v>
      </c>
      <c r="F3868">
        <f t="shared" si="125"/>
        <v>0</v>
      </c>
    </row>
    <row r="3869" spans="1:6">
      <c r="A3869">
        <v>3999644</v>
      </c>
      <c r="C3869">
        <v>4000027</v>
      </c>
      <c r="D3869" t="s">
        <v>19</v>
      </c>
      <c r="E3869">
        <f t="shared" si="124"/>
        <v>0</v>
      </c>
      <c r="F3869">
        <f t="shared" si="125"/>
        <v>0</v>
      </c>
    </row>
    <row r="3870" spans="1:6">
      <c r="A3870">
        <v>4011141</v>
      </c>
      <c r="C3870">
        <v>4012598</v>
      </c>
      <c r="D3870" t="s">
        <v>19</v>
      </c>
      <c r="E3870">
        <f t="shared" si="124"/>
        <v>0</v>
      </c>
      <c r="F3870">
        <f t="shared" si="125"/>
        <v>0</v>
      </c>
    </row>
    <row r="3871" spans="1:6">
      <c r="A3871">
        <v>4013792</v>
      </c>
      <c r="C3871">
        <v>4014079</v>
      </c>
      <c r="D3871" t="s">
        <v>19</v>
      </c>
      <c r="E3871">
        <f t="shared" ref="E3871:E3934" si="126">IF(A3872-C3871&lt;100,1,0)</f>
        <v>0</v>
      </c>
      <c r="F3871">
        <f t="shared" si="125"/>
        <v>0</v>
      </c>
    </row>
    <row r="3872" spans="1:6">
      <c r="A3872">
        <v>4015756</v>
      </c>
      <c r="C3872">
        <v>4016457</v>
      </c>
      <c r="D3872" t="s">
        <v>19</v>
      </c>
      <c r="E3872">
        <f t="shared" si="126"/>
        <v>0</v>
      </c>
      <c r="F3872">
        <f t="shared" ref="F3872:F3935" si="127">IF(A3873-C3872&lt;0,1,0)</f>
        <v>0</v>
      </c>
    </row>
    <row r="3873" spans="1:6">
      <c r="A3873">
        <v>4021247</v>
      </c>
      <c r="C3873">
        <v>4022233</v>
      </c>
      <c r="D3873" t="s">
        <v>19</v>
      </c>
      <c r="E3873">
        <f t="shared" si="126"/>
        <v>0</v>
      </c>
      <c r="F3873">
        <f t="shared" si="127"/>
        <v>0</v>
      </c>
    </row>
    <row r="3874" spans="1:6">
      <c r="A3874">
        <v>4024641</v>
      </c>
      <c r="C3874">
        <v>4025045</v>
      </c>
      <c r="D3874" t="s">
        <v>19</v>
      </c>
      <c r="E3874">
        <f t="shared" si="126"/>
        <v>0</v>
      </c>
      <c r="F3874">
        <f t="shared" si="127"/>
        <v>0</v>
      </c>
    </row>
    <row r="3875" spans="1:6">
      <c r="A3875">
        <v>4026982</v>
      </c>
      <c r="C3875">
        <v>4028328</v>
      </c>
      <c r="D3875" t="s">
        <v>19</v>
      </c>
      <c r="E3875">
        <f t="shared" si="126"/>
        <v>0</v>
      </c>
      <c r="F3875">
        <f t="shared" si="127"/>
        <v>0</v>
      </c>
    </row>
    <row r="3876" spans="1:6">
      <c r="A3876">
        <v>4028484</v>
      </c>
      <c r="C3876">
        <v>4028864</v>
      </c>
      <c r="D3876" t="s">
        <v>19</v>
      </c>
      <c r="E3876">
        <f t="shared" si="126"/>
        <v>0</v>
      </c>
      <c r="F3876">
        <f t="shared" si="127"/>
        <v>0</v>
      </c>
    </row>
    <row r="3877" spans="1:6">
      <c r="A3877">
        <v>4031131</v>
      </c>
      <c r="C3877">
        <v>4032540</v>
      </c>
      <c r="D3877" t="s">
        <v>19</v>
      </c>
      <c r="E3877">
        <f t="shared" si="126"/>
        <v>1</v>
      </c>
      <c r="F3877">
        <f t="shared" si="127"/>
        <v>1</v>
      </c>
    </row>
    <row r="3878" spans="1:6">
      <c r="A3878">
        <v>4032522</v>
      </c>
      <c r="C3878">
        <v>4033394</v>
      </c>
      <c r="D3878" t="s">
        <v>19</v>
      </c>
      <c r="E3878">
        <f t="shared" si="126"/>
        <v>0</v>
      </c>
      <c r="F3878">
        <f t="shared" si="127"/>
        <v>0</v>
      </c>
    </row>
    <row r="3879" spans="1:6">
      <c r="A3879">
        <v>4033545</v>
      </c>
      <c r="C3879">
        <v>4034519</v>
      </c>
      <c r="D3879" t="s">
        <v>19</v>
      </c>
      <c r="E3879">
        <f t="shared" si="126"/>
        <v>0</v>
      </c>
      <c r="F3879">
        <f t="shared" si="127"/>
        <v>0</v>
      </c>
    </row>
    <row r="3880" spans="1:6">
      <c r="A3880">
        <v>4034862</v>
      </c>
      <c r="C3880">
        <v>4035209</v>
      </c>
      <c r="D3880" t="s">
        <v>19</v>
      </c>
      <c r="E3880">
        <f t="shared" si="126"/>
        <v>1</v>
      </c>
      <c r="F3880">
        <f t="shared" si="127"/>
        <v>0</v>
      </c>
    </row>
    <row r="3881" spans="1:6">
      <c r="A3881">
        <v>4035244</v>
      </c>
      <c r="C3881">
        <v>4036572</v>
      </c>
      <c r="D3881" t="s">
        <v>19</v>
      </c>
      <c r="E3881">
        <f t="shared" si="126"/>
        <v>0</v>
      </c>
      <c r="F3881">
        <f t="shared" si="127"/>
        <v>0</v>
      </c>
    </row>
    <row r="3882" spans="1:6">
      <c r="A3882">
        <v>4036743</v>
      </c>
      <c r="C3882">
        <v>4038068</v>
      </c>
      <c r="D3882" t="s">
        <v>19</v>
      </c>
      <c r="E3882">
        <f t="shared" si="126"/>
        <v>0</v>
      </c>
      <c r="F3882">
        <f t="shared" si="127"/>
        <v>0</v>
      </c>
    </row>
    <row r="3883" spans="1:6">
      <c r="A3883">
        <v>4042338</v>
      </c>
      <c r="C3883">
        <v>4042802</v>
      </c>
      <c r="D3883" t="s">
        <v>19</v>
      </c>
      <c r="E3883">
        <f t="shared" si="126"/>
        <v>0</v>
      </c>
      <c r="F3883">
        <f t="shared" si="127"/>
        <v>0</v>
      </c>
    </row>
    <row r="3884" spans="1:6">
      <c r="A3884">
        <v>4048433</v>
      </c>
      <c r="C3884">
        <v>4050319</v>
      </c>
      <c r="D3884" t="s">
        <v>19</v>
      </c>
      <c r="E3884">
        <f t="shared" si="126"/>
        <v>1</v>
      </c>
      <c r="F3884">
        <f t="shared" si="127"/>
        <v>0</v>
      </c>
    </row>
    <row r="3885" spans="1:6">
      <c r="A3885">
        <v>4050333</v>
      </c>
      <c r="C3885">
        <v>4050848</v>
      </c>
      <c r="D3885" t="s">
        <v>19</v>
      </c>
      <c r="E3885">
        <f t="shared" si="126"/>
        <v>0</v>
      </c>
      <c r="F3885">
        <f t="shared" si="127"/>
        <v>0</v>
      </c>
    </row>
    <row r="3886" spans="1:6">
      <c r="A3886">
        <v>4051470</v>
      </c>
      <c r="C3886">
        <v>4051928</v>
      </c>
      <c r="D3886" t="s">
        <v>19</v>
      </c>
      <c r="E3886">
        <f t="shared" si="126"/>
        <v>0</v>
      </c>
      <c r="F3886">
        <f t="shared" si="127"/>
        <v>0</v>
      </c>
    </row>
    <row r="3887" spans="1:6">
      <c r="A3887">
        <v>4052174</v>
      </c>
      <c r="C3887">
        <v>4053112</v>
      </c>
      <c r="D3887" t="s">
        <v>19</v>
      </c>
      <c r="E3887">
        <f t="shared" si="126"/>
        <v>0</v>
      </c>
      <c r="F3887">
        <f t="shared" si="127"/>
        <v>0</v>
      </c>
    </row>
    <row r="3888" spans="1:6">
      <c r="A3888">
        <v>4054283</v>
      </c>
      <c r="C3888">
        <v>4054735</v>
      </c>
      <c r="D3888" t="s">
        <v>19</v>
      </c>
      <c r="E3888">
        <f t="shared" si="126"/>
        <v>0</v>
      </c>
      <c r="F3888">
        <f t="shared" si="127"/>
        <v>0</v>
      </c>
    </row>
    <row r="3889" spans="1:6">
      <c r="A3889">
        <v>4060152</v>
      </c>
      <c r="C3889">
        <v>4060916</v>
      </c>
      <c r="D3889" t="s">
        <v>19</v>
      </c>
      <c r="E3889">
        <f t="shared" si="126"/>
        <v>0</v>
      </c>
      <c r="F3889">
        <f t="shared" si="127"/>
        <v>0</v>
      </c>
    </row>
    <row r="3890" spans="1:6">
      <c r="A3890">
        <v>4061616</v>
      </c>
      <c r="C3890">
        <v>4062671</v>
      </c>
      <c r="D3890" t="s">
        <v>19</v>
      </c>
      <c r="E3890">
        <f t="shared" si="126"/>
        <v>0</v>
      </c>
      <c r="F3890">
        <f t="shared" si="127"/>
        <v>0</v>
      </c>
    </row>
    <row r="3891" spans="1:6">
      <c r="A3891">
        <v>4062850</v>
      </c>
      <c r="C3891">
        <v>4065069</v>
      </c>
      <c r="D3891" t="s">
        <v>19</v>
      </c>
      <c r="E3891">
        <f t="shared" si="126"/>
        <v>1</v>
      </c>
      <c r="F3891">
        <f t="shared" si="127"/>
        <v>0</v>
      </c>
    </row>
    <row r="3892" spans="1:6">
      <c r="A3892">
        <v>4065071</v>
      </c>
      <c r="C3892">
        <v>4067065</v>
      </c>
      <c r="D3892" t="s">
        <v>19</v>
      </c>
      <c r="E3892">
        <f t="shared" si="126"/>
        <v>0</v>
      </c>
      <c r="F3892">
        <f t="shared" si="127"/>
        <v>0</v>
      </c>
    </row>
    <row r="3893" spans="1:6">
      <c r="A3893">
        <v>4068167</v>
      </c>
      <c r="C3893">
        <v>4068631</v>
      </c>
      <c r="D3893" t="s">
        <v>19</v>
      </c>
      <c r="E3893">
        <f t="shared" si="126"/>
        <v>0</v>
      </c>
      <c r="F3893">
        <f t="shared" si="127"/>
        <v>0</v>
      </c>
    </row>
    <row r="3894" spans="1:6">
      <c r="A3894">
        <v>4068949</v>
      </c>
      <c r="C3894">
        <v>4070208</v>
      </c>
      <c r="D3894" t="s">
        <v>19</v>
      </c>
      <c r="E3894">
        <f t="shared" si="126"/>
        <v>0</v>
      </c>
      <c r="F3894">
        <f t="shared" si="127"/>
        <v>0</v>
      </c>
    </row>
    <row r="3895" spans="1:6">
      <c r="A3895">
        <v>4070349</v>
      </c>
      <c r="C3895">
        <v>4071512</v>
      </c>
      <c r="D3895" t="s">
        <v>19</v>
      </c>
      <c r="E3895">
        <f t="shared" si="126"/>
        <v>0</v>
      </c>
      <c r="F3895">
        <f t="shared" si="127"/>
        <v>0</v>
      </c>
    </row>
    <row r="3896" spans="1:6">
      <c r="A3896">
        <v>4075459</v>
      </c>
      <c r="C3896">
        <v>4075671</v>
      </c>
      <c r="D3896" t="s">
        <v>19</v>
      </c>
      <c r="E3896">
        <f t="shared" si="126"/>
        <v>0</v>
      </c>
      <c r="F3896">
        <f t="shared" si="127"/>
        <v>0</v>
      </c>
    </row>
    <row r="3897" spans="1:6">
      <c r="A3897">
        <v>4080074</v>
      </c>
      <c r="C3897">
        <v>4080601</v>
      </c>
      <c r="D3897" t="s">
        <v>19</v>
      </c>
      <c r="E3897">
        <f t="shared" si="126"/>
        <v>0</v>
      </c>
      <c r="F3897">
        <f t="shared" si="127"/>
        <v>0</v>
      </c>
    </row>
    <row r="3898" spans="1:6">
      <c r="A3898">
        <v>4080715</v>
      </c>
      <c r="C3898">
        <v>4081278</v>
      </c>
      <c r="D3898" t="s">
        <v>19</v>
      </c>
      <c r="E3898">
        <f t="shared" si="126"/>
        <v>0</v>
      </c>
      <c r="F3898">
        <f t="shared" si="127"/>
        <v>0</v>
      </c>
    </row>
    <row r="3899" spans="1:6">
      <c r="A3899">
        <v>4082139</v>
      </c>
      <c r="C3899">
        <v>4082465</v>
      </c>
      <c r="D3899" t="s">
        <v>19</v>
      </c>
      <c r="E3899">
        <f t="shared" si="126"/>
        <v>1</v>
      </c>
      <c r="F3899">
        <f t="shared" si="127"/>
        <v>1</v>
      </c>
    </row>
    <row r="3900" spans="1:6">
      <c r="A3900">
        <v>4082462</v>
      </c>
      <c r="C3900">
        <v>4083787</v>
      </c>
      <c r="D3900" t="s">
        <v>19</v>
      </c>
      <c r="E3900">
        <f t="shared" si="126"/>
        <v>0</v>
      </c>
      <c r="F3900">
        <f t="shared" si="127"/>
        <v>0</v>
      </c>
    </row>
    <row r="3901" spans="1:6">
      <c r="A3901">
        <v>4083894</v>
      </c>
      <c r="C3901">
        <v>4084802</v>
      </c>
      <c r="D3901" t="s">
        <v>19</v>
      </c>
      <c r="E3901">
        <f t="shared" si="126"/>
        <v>0</v>
      </c>
      <c r="F3901">
        <f t="shared" si="127"/>
        <v>0</v>
      </c>
    </row>
    <row r="3902" spans="1:6">
      <c r="A3902">
        <v>4085189</v>
      </c>
      <c r="C3902">
        <v>4085623</v>
      </c>
      <c r="D3902" t="s">
        <v>19</v>
      </c>
      <c r="E3902">
        <f t="shared" si="126"/>
        <v>1</v>
      </c>
      <c r="F3902">
        <f t="shared" si="127"/>
        <v>1</v>
      </c>
    </row>
    <row r="3903" spans="1:6">
      <c r="A3903">
        <v>4085527</v>
      </c>
      <c r="C3903">
        <v>4085871</v>
      </c>
      <c r="D3903" t="s">
        <v>19</v>
      </c>
      <c r="E3903">
        <f t="shared" si="126"/>
        <v>1</v>
      </c>
      <c r="F3903">
        <f t="shared" si="127"/>
        <v>0</v>
      </c>
    </row>
    <row r="3904" spans="1:6">
      <c r="A3904">
        <v>4085930</v>
      </c>
      <c r="C3904">
        <v>4087639</v>
      </c>
      <c r="D3904" t="s">
        <v>19</v>
      </c>
      <c r="E3904">
        <f t="shared" si="126"/>
        <v>0</v>
      </c>
      <c r="F3904">
        <f t="shared" si="127"/>
        <v>0</v>
      </c>
    </row>
    <row r="3905" spans="1:6">
      <c r="A3905">
        <v>4089913</v>
      </c>
      <c r="C3905">
        <v>4090179</v>
      </c>
      <c r="D3905" t="s">
        <v>19</v>
      </c>
      <c r="E3905">
        <f t="shared" si="126"/>
        <v>0</v>
      </c>
      <c r="F3905">
        <f t="shared" si="127"/>
        <v>0</v>
      </c>
    </row>
    <row r="3906" spans="1:6">
      <c r="A3906">
        <v>4090840</v>
      </c>
      <c r="C3906">
        <v>4091982</v>
      </c>
      <c r="D3906" t="s">
        <v>19</v>
      </c>
      <c r="E3906">
        <f t="shared" si="126"/>
        <v>0</v>
      </c>
      <c r="F3906">
        <f t="shared" si="127"/>
        <v>0</v>
      </c>
    </row>
    <row r="3907" spans="1:6">
      <c r="A3907">
        <v>4092873</v>
      </c>
      <c r="C3907">
        <v>4093244</v>
      </c>
      <c r="D3907" t="s">
        <v>19</v>
      </c>
      <c r="E3907">
        <f t="shared" si="126"/>
        <v>0</v>
      </c>
      <c r="F3907">
        <f t="shared" si="127"/>
        <v>0</v>
      </c>
    </row>
    <row r="3908" spans="1:6">
      <c r="A3908">
        <v>4093414</v>
      </c>
      <c r="C3908">
        <v>4093659</v>
      </c>
      <c r="D3908" t="s">
        <v>19</v>
      </c>
      <c r="E3908">
        <f t="shared" si="126"/>
        <v>0</v>
      </c>
      <c r="F3908">
        <f t="shared" si="127"/>
        <v>0</v>
      </c>
    </row>
    <row r="3909" spans="1:6">
      <c r="A3909">
        <v>4094503</v>
      </c>
      <c r="C3909">
        <v>4095105</v>
      </c>
      <c r="D3909" t="s">
        <v>19</v>
      </c>
      <c r="E3909">
        <f t="shared" si="126"/>
        <v>0</v>
      </c>
      <c r="F3909">
        <f t="shared" si="127"/>
        <v>0</v>
      </c>
    </row>
    <row r="3910" spans="1:6">
      <c r="A3910">
        <v>4103011</v>
      </c>
      <c r="C3910">
        <v>4104255</v>
      </c>
      <c r="D3910" t="s">
        <v>19</v>
      </c>
      <c r="E3910">
        <f t="shared" si="126"/>
        <v>1</v>
      </c>
      <c r="F3910">
        <f t="shared" si="127"/>
        <v>1</v>
      </c>
    </row>
    <row r="3911" spans="1:6">
      <c r="A3911">
        <v>4104252</v>
      </c>
      <c r="C3911">
        <v>4105025</v>
      </c>
      <c r="D3911" t="s">
        <v>19</v>
      </c>
      <c r="E3911">
        <f t="shared" si="126"/>
        <v>0</v>
      </c>
      <c r="F3911">
        <f t="shared" si="127"/>
        <v>0</v>
      </c>
    </row>
    <row r="3912" spans="1:6">
      <c r="A3912">
        <v>4105285</v>
      </c>
      <c r="C3912">
        <v>4106184</v>
      </c>
      <c r="D3912" t="s">
        <v>19</v>
      </c>
      <c r="E3912">
        <f t="shared" si="126"/>
        <v>0</v>
      </c>
      <c r="F3912">
        <f t="shared" si="127"/>
        <v>0</v>
      </c>
    </row>
    <row r="3913" spans="1:6">
      <c r="A3913">
        <v>4112515</v>
      </c>
      <c r="C3913">
        <v>4114851</v>
      </c>
      <c r="D3913" t="s">
        <v>19</v>
      </c>
      <c r="E3913">
        <f t="shared" si="126"/>
        <v>0</v>
      </c>
      <c r="F3913">
        <f t="shared" si="127"/>
        <v>0</v>
      </c>
    </row>
    <row r="3914" spans="1:6">
      <c r="A3914">
        <v>4115171</v>
      </c>
      <c r="C3914">
        <v>4117471</v>
      </c>
      <c r="D3914" t="s">
        <v>19</v>
      </c>
      <c r="E3914">
        <f t="shared" si="126"/>
        <v>0</v>
      </c>
      <c r="F3914">
        <f t="shared" si="127"/>
        <v>0</v>
      </c>
    </row>
    <row r="3915" spans="1:6">
      <c r="A3915">
        <v>4117915</v>
      </c>
      <c r="C3915">
        <v>4118400</v>
      </c>
      <c r="D3915" t="s">
        <v>19</v>
      </c>
      <c r="E3915">
        <f t="shared" si="126"/>
        <v>0</v>
      </c>
      <c r="F3915">
        <f t="shared" si="127"/>
        <v>0</v>
      </c>
    </row>
    <row r="3916" spans="1:6">
      <c r="A3916">
        <v>4118663</v>
      </c>
      <c r="C3916">
        <v>4119199</v>
      </c>
      <c r="D3916" t="s">
        <v>19</v>
      </c>
      <c r="E3916">
        <f t="shared" si="126"/>
        <v>0</v>
      </c>
      <c r="F3916">
        <f t="shared" si="127"/>
        <v>0</v>
      </c>
    </row>
    <row r="3917" spans="1:6">
      <c r="A3917">
        <v>4119543</v>
      </c>
      <c r="C3917">
        <v>4120115</v>
      </c>
      <c r="D3917" t="s">
        <v>19</v>
      </c>
      <c r="E3917">
        <f t="shared" si="126"/>
        <v>0</v>
      </c>
      <c r="F3917">
        <f t="shared" si="127"/>
        <v>0</v>
      </c>
    </row>
    <row r="3918" spans="1:6">
      <c r="A3918">
        <v>4139553</v>
      </c>
      <c r="C3918">
        <v>4139963</v>
      </c>
      <c r="D3918" t="s">
        <v>19</v>
      </c>
      <c r="E3918">
        <f t="shared" si="126"/>
        <v>0</v>
      </c>
      <c r="F3918">
        <f t="shared" si="127"/>
        <v>0</v>
      </c>
    </row>
    <row r="3919" spans="1:6">
      <c r="A3919">
        <v>4142140</v>
      </c>
      <c r="C3919">
        <v>4143183</v>
      </c>
      <c r="D3919" t="s">
        <v>19</v>
      </c>
      <c r="E3919">
        <f t="shared" si="126"/>
        <v>0</v>
      </c>
      <c r="F3919">
        <f t="shared" si="127"/>
        <v>0</v>
      </c>
    </row>
    <row r="3920" spans="1:6">
      <c r="A3920">
        <v>4145879</v>
      </c>
      <c r="C3920">
        <v>4146724</v>
      </c>
      <c r="D3920" t="s">
        <v>19</v>
      </c>
      <c r="E3920">
        <f t="shared" si="126"/>
        <v>0</v>
      </c>
      <c r="F3920">
        <f t="shared" si="127"/>
        <v>0</v>
      </c>
    </row>
    <row r="3921" spans="1:6">
      <c r="A3921">
        <v>4152435</v>
      </c>
      <c r="C3921">
        <v>4152716</v>
      </c>
      <c r="D3921" t="s">
        <v>19</v>
      </c>
      <c r="E3921">
        <f t="shared" si="126"/>
        <v>1</v>
      </c>
      <c r="F3921">
        <f t="shared" si="127"/>
        <v>1</v>
      </c>
    </row>
    <row r="3922" spans="1:6">
      <c r="A3922">
        <v>4152695</v>
      </c>
      <c r="C3922">
        <v>4152853</v>
      </c>
      <c r="D3922" t="s">
        <v>19</v>
      </c>
      <c r="E3922">
        <f t="shared" si="126"/>
        <v>0</v>
      </c>
      <c r="F3922">
        <f t="shared" si="127"/>
        <v>0</v>
      </c>
    </row>
    <row r="3923" spans="1:6">
      <c r="A3923">
        <v>4153235</v>
      </c>
      <c r="C3923">
        <v>4154605</v>
      </c>
      <c r="D3923" t="s">
        <v>19</v>
      </c>
      <c r="E3923">
        <f t="shared" si="126"/>
        <v>0</v>
      </c>
      <c r="F3923">
        <f t="shared" si="127"/>
        <v>0</v>
      </c>
    </row>
    <row r="3924" spans="1:6">
      <c r="A3924">
        <v>4155441</v>
      </c>
      <c r="C3924">
        <v>4156466</v>
      </c>
      <c r="D3924" t="s">
        <v>19</v>
      </c>
      <c r="E3924">
        <f t="shared" si="126"/>
        <v>0</v>
      </c>
      <c r="F3924">
        <f t="shared" si="127"/>
        <v>0</v>
      </c>
    </row>
    <row r="3925" spans="1:6">
      <c r="A3925">
        <v>4157233</v>
      </c>
      <c r="C3925">
        <v>4161576</v>
      </c>
      <c r="D3925" t="s">
        <v>19</v>
      </c>
      <c r="E3925">
        <f t="shared" si="126"/>
        <v>0</v>
      </c>
      <c r="F3925">
        <f t="shared" si="127"/>
        <v>0</v>
      </c>
    </row>
    <row r="3926" spans="1:6">
      <c r="A3926">
        <v>4162164</v>
      </c>
      <c r="C3926">
        <v>4163939</v>
      </c>
      <c r="D3926" t="s">
        <v>19</v>
      </c>
      <c r="E3926">
        <f t="shared" si="126"/>
        <v>0</v>
      </c>
      <c r="F3926">
        <f t="shared" si="127"/>
        <v>0</v>
      </c>
    </row>
    <row r="3927" spans="1:6">
      <c r="A3927">
        <v>4164504</v>
      </c>
      <c r="C3927">
        <v>4167884</v>
      </c>
      <c r="D3927" t="s">
        <v>19</v>
      </c>
      <c r="E3927">
        <f t="shared" si="126"/>
        <v>0</v>
      </c>
      <c r="F3927">
        <f t="shared" si="127"/>
        <v>0</v>
      </c>
    </row>
    <row r="3928" spans="1:6">
      <c r="A3928">
        <v>4169891</v>
      </c>
      <c r="C3928">
        <v>4171552</v>
      </c>
      <c r="D3928" t="s">
        <v>19</v>
      </c>
      <c r="E3928">
        <f t="shared" si="126"/>
        <v>0</v>
      </c>
      <c r="F3928">
        <f t="shared" si="127"/>
        <v>0</v>
      </c>
    </row>
    <row r="3929" spans="1:6">
      <c r="A3929">
        <v>4172585</v>
      </c>
      <c r="C3929">
        <v>4172860</v>
      </c>
      <c r="D3929" t="s">
        <v>19</v>
      </c>
      <c r="E3929">
        <f t="shared" si="126"/>
        <v>0</v>
      </c>
      <c r="F3929">
        <f t="shared" si="127"/>
        <v>0</v>
      </c>
    </row>
    <row r="3930" spans="1:6">
      <c r="A3930">
        <v>4173579</v>
      </c>
      <c r="C3930">
        <v>4175303</v>
      </c>
      <c r="D3930" t="s">
        <v>19</v>
      </c>
      <c r="E3930">
        <f t="shared" si="126"/>
        <v>0</v>
      </c>
      <c r="F3930">
        <f t="shared" si="127"/>
        <v>0</v>
      </c>
    </row>
    <row r="3931" spans="1:6">
      <c r="A3931">
        <v>4178279</v>
      </c>
      <c r="C3931">
        <v>4179148</v>
      </c>
      <c r="D3931" t="s">
        <v>19</v>
      </c>
      <c r="E3931">
        <f t="shared" si="126"/>
        <v>0</v>
      </c>
      <c r="F3931">
        <f t="shared" si="127"/>
        <v>0</v>
      </c>
    </row>
    <row r="3932" spans="1:6">
      <c r="A3932">
        <v>4180820</v>
      </c>
      <c r="C3932">
        <v>4182340</v>
      </c>
      <c r="D3932" t="s">
        <v>19</v>
      </c>
      <c r="E3932">
        <f t="shared" si="126"/>
        <v>0</v>
      </c>
      <c r="F3932">
        <f t="shared" si="127"/>
        <v>0</v>
      </c>
    </row>
    <row r="3933" spans="1:6">
      <c r="A3933">
        <v>4183734</v>
      </c>
      <c r="C3933">
        <v>4184420</v>
      </c>
      <c r="D3933" t="s">
        <v>19</v>
      </c>
      <c r="E3933">
        <f t="shared" si="126"/>
        <v>0</v>
      </c>
      <c r="F3933">
        <f t="shared" si="127"/>
        <v>0</v>
      </c>
    </row>
    <row r="3934" spans="1:6">
      <c r="A3934">
        <v>4184814</v>
      </c>
      <c r="C3934">
        <v>4185341</v>
      </c>
      <c r="D3934" t="s">
        <v>19</v>
      </c>
      <c r="E3934">
        <f t="shared" si="126"/>
        <v>0</v>
      </c>
      <c r="F3934">
        <f t="shared" si="127"/>
        <v>0</v>
      </c>
    </row>
    <row r="3935" spans="1:6">
      <c r="A3935">
        <v>4187242</v>
      </c>
      <c r="C3935">
        <v>4188516</v>
      </c>
      <c r="D3935" t="s">
        <v>19</v>
      </c>
      <c r="E3935">
        <f t="shared" ref="E3935:E3998" si="128">IF(A3936-C3935&lt;100,1,0)</f>
        <v>0</v>
      </c>
      <c r="F3935">
        <f t="shared" si="127"/>
        <v>0</v>
      </c>
    </row>
    <row r="3936" spans="1:6">
      <c r="A3936">
        <v>4192866</v>
      </c>
      <c r="C3936">
        <v>4193162</v>
      </c>
      <c r="D3936" t="s">
        <v>19</v>
      </c>
      <c r="E3936">
        <f t="shared" si="128"/>
        <v>0</v>
      </c>
      <c r="F3936">
        <f t="shared" ref="F3936:F3999" si="129">IF(A3937-C3936&lt;0,1,0)</f>
        <v>0</v>
      </c>
    </row>
    <row r="3937" spans="1:6">
      <c r="A3937">
        <v>4199079</v>
      </c>
      <c r="C3937">
        <v>4199771</v>
      </c>
      <c r="D3937" t="s">
        <v>19</v>
      </c>
      <c r="E3937">
        <f t="shared" si="128"/>
        <v>1</v>
      </c>
      <c r="F3937">
        <f t="shared" si="129"/>
        <v>0</v>
      </c>
    </row>
    <row r="3938" spans="1:6">
      <c r="A3938">
        <v>4199826</v>
      </c>
      <c r="C3938">
        <v>4200647</v>
      </c>
      <c r="D3938" t="s">
        <v>19</v>
      </c>
      <c r="E3938">
        <f t="shared" si="128"/>
        <v>1</v>
      </c>
      <c r="F3938">
        <f t="shared" si="129"/>
        <v>1</v>
      </c>
    </row>
    <row r="3939" spans="1:6">
      <c r="A3939">
        <v>4200644</v>
      </c>
      <c r="C3939">
        <v>4201759</v>
      </c>
      <c r="D3939" t="s">
        <v>19</v>
      </c>
      <c r="E3939">
        <f t="shared" si="128"/>
        <v>0</v>
      </c>
      <c r="F3939">
        <f t="shared" si="129"/>
        <v>0</v>
      </c>
    </row>
    <row r="3940" spans="1:6">
      <c r="A3940">
        <v>4204746</v>
      </c>
      <c r="C3940">
        <v>4205276</v>
      </c>
      <c r="D3940" t="s">
        <v>19</v>
      </c>
      <c r="E3940">
        <f t="shared" si="128"/>
        <v>0</v>
      </c>
      <c r="F3940">
        <f t="shared" si="129"/>
        <v>0</v>
      </c>
    </row>
    <row r="3941" spans="1:6">
      <c r="A3941">
        <v>4205412</v>
      </c>
      <c r="C3941">
        <v>4205774</v>
      </c>
      <c r="D3941" t="s">
        <v>19</v>
      </c>
      <c r="E3941">
        <f t="shared" si="128"/>
        <v>0</v>
      </c>
      <c r="F3941">
        <f t="shared" si="129"/>
        <v>0</v>
      </c>
    </row>
    <row r="3942" spans="1:6">
      <c r="A3942">
        <v>4206480</v>
      </c>
      <c r="C3942">
        <v>4207034</v>
      </c>
      <c r="D3942" t="s">
        <v>19</v>
      </c>
      <c r="E3942">
        <f t="shared" si="128"/>
        <v>0</v>
      </c>
      <c r="F3942">
        <f t="shared" si="129"/>
        <v>0</v>
      </c>
    </row>
    <row r="3943" spans="1:6">
      <c r="A3943">
        <v>4207205</v>
      </c>
      <c r="C3943">
        <v>4207438</v>
      </c>
      <c r="D3943" t="s">
        <v>19</v>
      </c>
      <c r="E3943">
        <f t="shared" si="128"/>
        <v>0</v>
      </c>
      <c r="F3943">
        <f t="shared" si="129"/>
        <v>0</v>
      </c>
    </row>
    <row r="3944" spans="1:6">
      <c r="A3944">
        <v>4212198</v>
      </c>
      <c r="C3944">
        <v>4212686</v>
      </c>
      <c r="D3944" t="s">
        <v>19</v>
      </c>
      <c r="E3944">
        <f t="shared" si="128"/>
        <v>0</v>
      </c>
      <c r="F3944">
        <f t="shared" si="129"/>
        <v>0</v>
      </c>
    </row>
    <row r="3945" spans="1:6">
      <c r="A3945">
        <v>4213024</v>
      </c>
      <c r="C3945">
        <v>4215432</v>
      </c>
      <c r="D3945" t="s">
        <v>19</v>
      </c>
      <c r="E3945">
        <f t="shared" si="128"/>
        <v>0</v>
      </c>
      <c r="F3945">
        <f t="shared" si="129"/>
        <v>0</v>
      </c>
    </row>
    <row r="3946" spans="1:6">
      <c r="A3946">
        <v>4215568</v>
      </c>
      <c r="C3946">
        <v>4215798</v>
      </c>
      <c r="D3946" t="s">
        <v>19</v>
      </c>
      <c r="E3946">
        <f t="shared" si="128"/>
        <v>0</v>
      </c>
      <c r="F3946">
        <f t="shared" si="129"/>
        <v>0</v>
      </c>
    </row>
    <row r="3947" spans="1:6">
      <c r="A3947">
        <v>4216396</v>
      </c>
      <c r="C3947">
        <v>4217676</v>
      </c>
      <c r="D3947" t="s">
        <v>19</v>
      </c>
      <c r="E3947">
        <f t="shared" si="128"/>
        <v>0</v>
      </c>
      <c r="F3947">
        <f t="shared" si="129"/>
        <v>0</v>
      </c>
    </row>
    <row r="3948" spans="1:6">
      <c r="A3948">
        <v>4219624</v>
      </c>
      <c r="C3948">
        <v>4220040</v>
      </c>
      <c r="D3948" t="s">
        <v>19</v>
      </c>
      <c r="E3948">
        <f t="shared" si="128"/>
        <v>0</v>
      </c>
      <c r="F3948">
        <f t="shared" si="129"/>
        <v>0</v>
      </c>
    </row>
    <row r="3949" spans="1:6">
      <c r="A3949">
        <v>4222128</v>
      </c>
      <c r="C3949">
        <v>4222346</v>
      </c>
      <c r="D3949" t="s">
        <v>19</v>
      </c>
      <c r="E3949">
        <f t="shared" si="128"/>
        <v>0</v>
      </c>
      <c r="F3949">
        <f t="shared" si="129"/>
        <v>0</v>
      </c>
    </row>
    <row r="3950" spans="1:6">
      <c r="A3950">
        <v>4226764</v>
      </c>
      <c r="C3950">
        <v>4227153</v>
      </c>
      <c r="D3950" t="s">
        <v>19</v>
      </c>
      <c r="E3950">
        <f t="shared" si="128"/>
        <v>0</v>
      </c>
      <c r="F3950">
        <f t="shared" si="129"/>
        <v>0</v>
      </c>
    </row>
    <row r="3951" spans="1:6">
      <c r="A3951">
        <v>4227273</v>
      </c>
      <c r="C3951">
        <v>4227431</v>
      </c>
      <c r="D3951" t="s">
        <v>19</v>
      </c>
      <c r="E3951">
        <f t="shared" si="128"/>
        <v>0</v>
      </c>
      <c r="F3951">
        <f t="shared" si="129"/>
        <v>0</v>
      </c>
    </row>
    <row r="3952" spans="1:6">
      <c r="A3952">
        <v>4228546</v>
      </c>
      <c r="C3952">
        <v>4229478</v>
      </c>
      <c r="D3952" t="s">
        <v>19</v>
      </c>
      <c r="E3952">
        <f t="shared" si="128"/>
        <v>1</v>
      </c>
      <c r="F3952">
        <f t="shared" si="129"/>
        <v>0</v>
      </c>
    </row>
    <row r="3953" spans="1:6">
      <c r="A3953">
        <v>4229506</v>
      </c>
      <c r="C3953">
        <v>4229676</v>
      </c>
      <c r="D3953" t="s">
        <v>19</v>
      </c>
      <c r="E3953">
        <f t="shared" si="128"/>
        <v>0</v>
      </c>
      <c r="F3953">
        <f t="shared" si="129"/>
        <v>0</v>
      </c>
    </row>
    <row r="3954" spans="1:6">
      <c r="A3954">
        <v>4232564</v>
      </c>
      <c r="C3954">
        <v>4234789</v>
      </c>
      <c r="D3954" t="s">
        <v>19</v>
      </c>
      <c r="E3954">
        <f t="shared" si="128"/>
        <v>0</v>
      </c>
      <c r="F3954">
        <f t="shared" si="129"/>
        <v>0</v>
      </c>
    </row>
    <row r="3955" spans="1:6">
      <c r="A3955">
        <v>4242216</v>
      </c>
      <c r="C3955">
        <v>4243091</v>
      </c>
      <c r="D3955" t="s">
        <v>19</v>
      </c>
      <c r="E3955">
        <f t="shared" si="128"/>
        <v>1</v>
      </c>
      <c r="F3955">
        <f t="shared" si="129"/>
        <v>1</v>
      </c>
    </row>
    <row r="3956" spans="1:6">
      <c r="A3956">
        <v>4243088</v>
      </c>
      <c r="C3956">
        <v>4243429</v>
      </c>
      <c r="D3956" t="s">
        <v>19</v>
      </c>
      <c r="E3956">
        <f t="shared" si="128"/>
        <v>1</v>
      </c>
      <c r="F3956">
        <f t="shared" si="129"/>
        <v>0</v>
      </c>
    </row>
    <row r="3957" spans="1:6">
      <c r="A3957">
        <v>4243510</v>
      </c>
      <c r="C3957">
        <v>4244376</v>
      </c>
      <c r="D3957" t="s">
        <v>19</v>
      </c>
      <c r="E3957">
        <f t="shared" si="128"/>
        <v>0</v>
      </c>
      <c r="F3957">
        <f t="shared" si="129"/>
        <v>0</v>
      </c>
    </row>
    <row r="3958" spans="1:6">
      <c r="A3958">
        <v>4248337</v>
      </c>
      <c r="C3958">
        <v>4249350</v>
      </c>
      <c r="D3958" t="s">
        <v>19</v>
      </c>
      <c r="E3958">
        <f t="shared" si="128"/>
        <v>1</v>
      </c>
      <c r="F3958">
        <f t="shared" si="129"/>
        <v>0</v>
      </c>
    </row>
    <row r="3959" spans="1:6">
      <c r="A3959">
        <v>4249375</v>
      </c>
      <c r="C3959">
        <v>4250268</v>
      </c>
      <c r="D3959" t="s">
        <v>19</v>
      </c>
      <c r="E3959">
        <f t="shared" si="128"/>
        <v>0</v>
      </c>
      <c r="F3959">
        <f t="shared" si="129"/>
        <v>0</v>
      </c>
    </row>
    <row r="3960" spans="1:6">
      <c r="A3960">
        <v>4250720</v>
      </c>
      <c r="C3960">
        <v>4251829</v>
      </c>
      <c r="D3960" t="s">
        <v>19</v>
      </c>
      <c r="E3960">
        <f t="shared" si="128"/>
        <v>0</v>
      </c>
      <c r="F3960">
        <f t="shared" si="129"/>
        <v>0</v>
      </c>
    </row>
    <row r="3961" spans="1:6">
      <c r="A3961">
        <v>4252123</v>
      </c>
      <c r="C3961">
        <v>4253205</v>
      </c>
      <c r="D3961" t="s">
        <v>19</v>
      </c>
      <c r="E3961">
        <f t="shared" si="128"/>
        <v>0</v>
      </c>
      <c r="F3961">
        <f t="shared" si="129"/>
        <v>0</v>
      </c>
    </row>
    <row r="3962" spans="1:6">
      <c r="A3962">
        <v>4254467</v>
      </c>
      <c r="C3962">
        <v>4255495</v>
      </c>
      <c r="D3962" t="s">
        <v>19</v>
      </c>
      <c r="E3962">
        <f t="shared" si="128"/>
        <v>0</v>
      </c>
      <c r="F3962">
        <f t="shared" si="129"/>
        <v>0</v>
      </c>
    </row>
    <row r="3963" spans="1:6">
      <c r="A3963">
        <v>4255864</v>
      </c>
      <c r="C3963">
        <v>4256634</v>
      </c>
      <c r="D3963" t="s">
        <v>19</v>
      </c>
      <c r="E3963">
        <f t="shared" si="128"/>
        <v>1</v>
      </c>
      <c r="F3963">
        <f t="shared" si="129"/>
        <v>0</v>
      </c>
    </row>
    <row r="3964" spans="1:6">
      <c r="A3964">
        <v>4256674</v>
      </c>
      <c r="C3964">
        <v>4257411</v>
      </c>
      <c r="D3964" t="s">
        <v>19</v>
      </c>
      <c r="E3964">
        <f t="shared" si="128"/>
        <v>1</v>
      </c>
      <c r="F3964">
        <f t="shared" si="129"/>
        <v>0</v>
      </c>
    </row>
    <row r="3965" spans="1:6">
      <c r="A3965">
        <v>4257411</v>
      </c>
      <c r="C3965">
        <v>4258685</v>
      </c>
      <c r="D3965" t="s">
        <v>19</v>
      </c>
      <c r="E3965">
        <f t="shared" si="128"/>
        <v>1</v>
      </c>
      <c r="F3965">
        <f t="shared" si="129"/>
        <v>0</v>
      </c>
    </row>
    <row r="3966" spans="1:6">
      <c r="A3966">
        <v>4258695</v>
      </c>
      <c r="C3966">
        <v>4259828</v>
      </c>
      <c r="D3966" t="s">
        <v>19</v>
      </c>
      <c r="E3966">
        <f t="shared" si="128"/>
        <v>1</v>
      </c>
      <c r="F3966">
        <f t="shared" si="129"/>
        <v>0</v>
      </c>
    </row>
    <row r="3967" spans="1:6">
      <c r="A3967">
        <v>4259886</v>
      </c>
      <c r="C3967">
        <v>4260764</v>
      </c>
      <c r="D3967" t="s">
        <v>19</v>
      </c>
      <c r="E3967">
        <f t="shared" si="128"/>
        <v>0</v>
      </c>
      <c r="F3967">
        <f t="shared" si="129"/>
        <v>0</v>
      </c>
    </row>
    <row r="3968" spans="1:6">
      <c r="A3968">
        <v>4270663</v>
      </c>
      <c r="C3968">
        <v>4272243</v>
      </c>
      <c r="D3968" t="s">
        <v>19</v>
      </c>
      <c r="E3968">
        <f t="shared" si="128"/>
        <v>1</v>
      </c>
      <c r="F3968">
        <f t="shared" si="129"/>
        <v>0</v>
      </c>
    </row>
    <row r="3969" spans="1:6">
      <c r="A3969">
        <v>4272267</v>
      </c>
      <c r="C3969">
        <v>4273208</v>
      </c>
      <c r="D3969" t="s">
        <v>19</v>
      </c>
      <c r="E3969">
        <f t="shared" si="128"/>
        <v>1</v>
      </c>
      <c r="F3969">
        <f t="shared" si="129"/>
        <v>1</v>
      </c>
    </row>
    <row r="3970" spans="1:6">
      <c r="A3970">
        <v>4273192</v>
      </c>
      <c r="C3970">
        <v>4274091</v>
      </c>
      <c r="D3970" t="s">
        <v>19</v>
      </c>
      <c r="E3970">
        <f t="shared" si="128"/>
        <v>1</v>
      </c>
      <c r="F3970">
        <f t="shared" si="129"/>
        <v>0</v>
      </c>
    </row>
    <row r="3971" spans="1:6">
      <c r="A3971">
        <v>4274109</v>
      </c>
      <c r="C3971">
        <v>4275119</v>
      </c>
      <c r="D3971" t="s">
        <v>19</v>
      </c>
      <c r="E3971">
        <f t="shared" si="128"/>
        <v>1</v>
      </c>
      <c r="F3971">
        <f t="shared" si="129"/>
        <v>1</v>
      </c>
    </row>
    <row r="3972" spans="1:6">
      <c r="A3972">
        <v>4275107</v>
      </c>
      <c r="C3972">
        <v>4275805</v>
      </c>
      <c r="D3972" t="s">
        <v>19</v>
      </c>
      <c r="E3972">
        <f t="shared" si="128"/>
        <v>0</v>
      </c>
      <c r="F3972">
        <f t="shared" si="129"/>
        <v>0</v>
      </c>
    </row>
    <row r="3973" spans="1:6">
      <c r="A3973">
        <v>4276035</v>
      </c>
      <c r="C3973">
        <v>4277201</v>
      </c>
      <c r="D3973" t="s">
        <v>19</v>
      </c>
      <c r="E3973">
        <f t="shared" si="128"/>
        <v>0</v>
      </c>
      <c r="F3973">
        <f t="shared" si="129"/>
        <v>0</v>
      </c>
    </row>
    <row r="3974" spans="1:6">
      <c r="A3974">
        <v>4277937</v>
      </c>
      <c r="C3974">
        <v>4279088</v>
      </c>
      <c r="D3974" t="s">
        <v>19</v>
      </c>
      <c r="E3974">
        <f t="shared" si="128"/>
        <v>0</v>
      </c>
      <c r="F3974">
        <f t="shared" si="129"/>
        <v>0</v>
      </c>
    </row>
    <row r="3975" spans="1:6">
      <c r="A3975">
        <v>4308896</v>
      </c>
      <c r="C3975">
        <v>4309954</v>
      </c>
      <c r="D3975" t="s">
        <v>19</v>
      </c>
      <c r="E3975">
        <f t="shared" si="128"/>
        <v>1</v>
      </c>
      <c r="F3975">
        <f t="shared" si="129"/>
        <v>1</v>
      </c>
    </row>
    <row r="3976" spans="1:6">
      <c r="A3976">
        <v>4309938</v>
      </c>
      <c r="C3976">
        <v>4310276</v>
      </c>
      <c r="D3976" t="s">
        <v>19</v>
      </c>
      <c r="E3976">
        <f t="shared" si="128"/>
        <v>0</v>
      </c>
      <c r="F3976">
        <f t="shared" si="129"/>
        <v>0</v>
      </c>
    </row>
    <row r="3977" spans="1:6">
      <c r="A3977">
        <v>4313773</v>
      </c>
      <c r="C3977">
        <v>4314552</v>
      </c>
      <c r="D3977" t="s">
        <v>19</v>
      </c>
      <c r="E3977">
        <f t="shared" si="128"/>
        <v>0</v>
      </c>
      <c r="F3977">
        <f t="shared" si="129"/>
        <v>0</v>
      </c>
    </row>
    <row r="3978" spans="1:6">
      <c r="A3978">
        <v>4315028</v>
      </c>
      <c r="C3978">
        <v>4315918</v>
      </c>
      <c r="D3978" t="s">
        <v>19</v>
      </c>
      <c r="E3978">
        <f t="shared" si="128"/>
        <v>0</v>
      </c>
      <c r="F3978">
        <f t="shared" si="129"/>
        <v>0</v>
      </c>
    </row>
    <row r="3979" spans="1:6">
      <c r="A3979">
        <v>4316722</v>
      </c>
      <c r="C3979">
        <v>4322541</v>
      </c>
      <c r="D3979" t="s">
        <v>19</v>
      </c>
      <c r="E3979">
        <f t="shared" si="128"/>
        <v>0</v>
      </c>
      <c r="F3979">
        <f t="shared" si="129"/>
        <v>0</v>
      </c>
    </row>
    <row r="3980" spans="1:6">
      <c r="A3980">
        <v>4324668</v>
      </c>
      <c r="C3980">
        <v>4325804</v>
      </c>
      <c r="D3980" t="s">
        <v>19</v>
      </c>
      <c r="E3980">
        <f t="shared" si="128"/>
        <v>0</v>
      </c>
      <c r="F3980">
        <f t="shared" si="129"/>
        <v>0</v>
      </c>
    </row>
    <row r="3981" spans="1:6">
      <c r="A3981">
        <v>4326496</v>
      </c>
      <c r="C3981">
        <v>4327782</v>
      </c>
      <c r="D3981" t="s">
        <v>19</v>
      </c>
      <c r="E3981">
        <f t="shared" si="128"/>
        <v>0</v>
      </c>
      <c r="F3981">
        <f t="shared" si="129"/>
        <v>0</v>
      </c>
    </row>
    <row r="3982" spans="1:6">
      <c r="A3982">
        <v>4328234</v>
      </c>
      <c r="C3982">
        <v>4329073</v>
      </c>
      <c r="D3982" t="s">
        <v>19</v>
      </c>
      <c r="E3982">
        <f t="shared" si="128"/>
        <v>0</v>
      </c>
      <c r="F3982">
        <f t="shared" si="129"/>
        <v>0</v>
      </c>
    </row>
    <row r="3983" spans="1:6">
      <c r="A3983">
        <v>4329647</v>
      </c>
      <c r="C3983">
        <v>4330816</v>
      </c>
      <c r="D3983" t="s">
        <v>19</v>
      </c>
      <c r="E3983">
        <f t="shared" si="128"/>
        <v>0</v>
      </c>
      <c r="F3983">
        <f t="shared" si="129"/>
        <v>0</v>
      </c>
    </row>
    <row r="3984" spans="1:6">
      <c r="A3984">
        <v>4336973</v>
      </c>
      <c r="C3984">
        <v>4337215</v>
      </c>
      <c r="D3984" t="s">
        <v>19</v>
      </c>
      <c r="E3984">
        <f t="shared" si="128"/>
        <v>1</v>
      </c>
      <c r="F3984">
        <f t="shared" si="129"/>
        <v>1</v>
      </c>
    </row>
    <row r="3985" spans="1:6">
      <c r="A3985">
        <v>4337212</v>
      </c>
      <c r="C3985">
        <v>4337493</v>
      </c>
      <c r="D3985" t="s">
        <v>19</v>
      </c>
      <c r="E3985">
        <f t="shared" si="128"/>
        <v>0</v>
      </c>
      <c r="F3985">
        <f t="shared" si="129"/>
        <v>0</v>
      </c>
    </row>
    <row r="3986" spans="1:6">
      <c r="A3986">
        <v>4337841</v>
      </c>
      <c r="C3986">
        <v>4338578</v>
      </c>
      <c r="D3986" t="s">
        <v>19</v>
      </c>
      <c r="E3986">
        <f t="shared" si="128"/>
        <v>0</v>
      </c>
      <c r="F3986">
        <f t="shared" si="129"/>
        <v>0</v>
      </c>
    </row>
    <row r="3987" spans="1:6">
      <c r="A3987">
        <v>4340471</v>
      </c>
      <c r="C3987">
        <v>4340878</v>
      </c>
      <c r="D3987" t="s">
        <v>19</v>
      </c>
      <c r="E3987">
        <f t="shared" si="128"/>
        <v>0</v>
      </c>
      <c r="F3987">
        <f t="shared" si="129"/>
        <v>0</v>
      </c>
    </row>
    <row r="3988" spans="1:6">
      <c r="A3988">
        <v>4346136</v>
      </c>
      <c r="C3988">
        <v>4346792</v>
      </c>
      <c r="D3988" t="s">
        <v>19</v>
      </c>
      <c r="E3988">
        <f t="shared" si="128"/>
        <v>0</v>
      </c>
      <c r="F3988">
        <f t="shared" si="129"/>
        <v>0</v>
      </c>
    </row>
    <row r="3989" spans="1:6">
      <c r="A3989">
        <v>4353192</v>
      </c>
      <c r="C3989">
        <v>4353410</v>
      </c>
      <c r="D3989" t="s">
        <v>19</v>
      </c>
      <c r="E3989">
        <f t="shared" si="128"/>
        <v>0</v>
      </c>
      <c r="F3989">
        <f t="shared" si="129"/>
        <v>0</v>
      </c>
    </row>
    <row r="3990" spans="1:6">
      <c r="A3990">
        <v>4356852</v>
      </c>
      <c r="C3990">
        <v>4357202</v>
      </c>
      <c r="D3990" t="s">
        <v>19</v>
      </c>
      <c r="E3990">
        <f t="shared" si="128"/>
        <v>0</v>
      </c>
      <c r="F3990">
        <f t="shared" si="129"/>
        <v>0</v>
      </c>
    </row>
    <row r="3991" spans="1:6">
      <c r="A3991">
        <v>4357953</v>
      </c>
      <c r="C3991">
        <v>4358213</v>
      </c>
      <c r="D3991" t="s">
        <v>19</v>
      </c>
      <c r="E3991">
        <f t="shared" si="128"/>
        <v>0</v>
      </c>
      <c r="F3991">
        <f t="shared" si="129"/>
        <v>0</v>
      </c>
    </row>
    <row r="3992" spans="1:6">
      <c r="A3992">
        <v>4359389</v>
      </c>
      <c r="C3992">
        <v>4360855</v>
      </c>
      <c r="D3992" t="s">
        <v>19</v>
      </c>
      <c r="E3992">
        <f t="shared" si="128"/>
        <v>0</v>
      </c>
      <c r="F3992">
        <f t="shared" si="129"/>
        <v>0</v>
      </c>
    </row>
    <row r="3993" spans="1:6">
      <c r="A3993">
        <v>4362400</v>
      </c>
      <c r="C3993">
        <v>4364760</v>
      </c>
      <c r="D3993" t="s">
        <v>19</v>
      </c>
      <c r="E3993">
        <f t="shared" si="128"/>
        <v>0</v>
      </c>
      <c r="F3993">
        <f t="shared" si="129"/>
        <v>0</v>
      </c>
    </row>
    <row r="3994" spans="1:6">
      <c r="A3994">
        <v>4364937</v>
      </c>
      <c r="C3994">
        <v>4365191</v>
      </c>
      <c r="D3994" t="s">
        <v>19</v>
      </c>
      <c r="E3994">
        <f t="shared" si="128"/>
        <v>0</v>
      </c>
      <c r="F3994">
        <f t="shared" si="129"/>
        <v>0</v>
      </c>
    </row>
    <row r="3995" spans="1:6">
      <c r="A3995">
        <v>4365548</v>
      </c>
      <c r="C3995">
        <v>4367005</v>
      </c>
      <c r="D3995" t="s">
        <v>19</v>
      </c>
      <c r="E3995">
        <f t="shared" si="128"/>
        <v>0</v>
      </c>
      <c r="F3995">
        <f t="shared" si="129"/>
        <v>0</v>
      </c>
    </row>
    <row r="3996" spans="1:6">
      <c r="A3996">
        <v>4367593</v>
      </c>
      <c r="C3996">
        <v>4368078</v>
      </c>
      <c r="D3996" t="s">
        <v>19</v>
      </c>
      <c r="E3996">
        <f t="shared" si="128"/>
        <v>0</v>
      </c>
      <c r="F3996">
        <f t="shared" si="129"/>
        <v>0</v>
      </c>
    </row>
    <row r="3997" spans="1:6">
      <c r="A3997">
        <v>4368341</v>
      </c>
      <c r="C3997">
        <v>4369192</v>
      </c>
      <c r="D3997" t="s">
        <v>19</v>
      </c>
      <c r="E3997">
        <f t="shared" si="128"/>
        <v>1</v>
      </c>
      <c r="F3997">
        <f t="shared" si="129"/>
        <v>0</v>
      </c>
    </row>
    <row r="3998" spans="1:6">
      <c r="A3998">
        <v>4369251</v>
      </c>
      <c r="C3998">
        <v>4369592</v>
      </c>
      <c r="D3998" t="s">
        <v>19</v>
      </c>
      <c r="E3998">
        <f t="shared" si="128"/>
        <v>0</v>
      </c>
      <c r="F3998">
        <f t="shared" si="129"/>
        <v>0</v>
      </c>
    </row>
    <row r="3999" spans="1:6">
      <c r="A3999">
        <v>4369749</v>
      </c>
      <c r="C3999">
        <v>4370474</v>
      </c>
      <c r="D3999" t="s">
        <v>19</v>
      </c>
      <c r="E3999">
        <f t="shared" ref="E3999:E4062" si="130">IF(A4000-C3999&lt;100,1,0)</f>
        <v>1</v>
      </c>
      <c r="F3999">
        <f t="shared" si="129"/>
        <v>0</v>
      </c>
    </row>
    <row r="4000" spans="1:6">
      <c r="A4000">
        <v>4370528</v>
      </c>
      <c r="C4000">
        <v>4371088</v>
      </c>
      <c r="D4000" t="s">
        <v>19</v>
      </c>
      <c r="E4000">
        <f t="shared" si="130"/>
        <v>0</v>
      </c>
      <c r="F4000">
        <f t="shared" ref="F4000:F4063" si="131">IF(A4001-C4000&lt;0,1,0)</f>
        <v>0</v>
      </c>
    </row>
    <row r="4001" spans="1:6">
      <c r="A4001">
        <v>4373078</v>
      </c>
      <c r="C4001">
        <v>4373428</v>
      </c>
      <c r="D4001" t="s">
        <v>19</v>
      </c>
      <c r="E4001">
        <f t="shared" si="130"/>
        <v>0</v>
      </c>
      <c r="F4001">
        <f t="shared" si="131"/>
        <v>0</v>
      </c>
    </row>
    <row r="4002" spans="1:6">
      <c r="A4002">
        <v>4374404</v>
      </c>
      <c r="C4002">
        <v>4374895</v>
      </c>
      <c r="D4002" t="s">
        <v>19</v>
      </c>
      <c r="E4002">
        <f t="shared" si="130"/>
        <v>0</v>
      </c>
      <c r="F4002">
        <f t="shared" si="131"/>
        <v>0</v>
      </c>
    </row>
    <row r="4003" spans="1:6">
      <c r="A4003">
        <v>4375212</v>
      </c>
      <c r="C4003">
        <v>4375481</v>
      </c>
      <c r="D4003" t="s">
        <v>19</v>
      </c>
      <c r="E4003">
        <f t="shared" si="130"/>
        <v>0</v>
      </c>
      <c r="F4003">
        <f t="shared" si="131"/>
        <v>0</v>
      </c>
    </row>
    <row r="4004" spans="1:6">
      <c r="A4004">
        <v>4375670</v>
      </c>
      <c r="C4004">
        <v>4376635</v>
      </c>
      <c r="D4004" t="s">
        <v>19</v>
      </c>
      <c r="E4004">
        <f t="shared" si="130"/>
        <v>0</v>
      </c>
      <c r="F4004">
        <f t="shared" si="131"/>
        <v>0</v>
      </c>
    </row>
    <row r="4005" spans="1:6">
      <c r="A4005">
        <v>4384686</v>
      </c>
      <c r="C4005">
        <v>4385156</v>
      </c>
      <c r="D4005" t="s">
        <v>19</v>
      </c>
      <c r="E4005">
        <f t="shared" si="130"/>
        <v>1</v>
      </c>
      <c r="F4005">
        <f t="shared" si="131"/>
        <v>0</v>
      </c>
    </row>
    <row r="4006" spans="1:6">
      <c r="A4006">
        <v>4385227</v>
      </c>
      <c r="C4006">
        <v>4385559</v>
      </c>
      <c r="D4006" t="s">
        <v>19</v>
      </c>
      <c r="E4006">
        <f t="shared" si="130"/>
        <v>0</v>
      </c>
      <c r="F4006">
        <f t="shared" si="131"/>
        <v>0</v>
      </c>
    </row>
    <row r="4007" spans="1:6">
      <c r="A4007">
        <v>4385729</v>
      </c>
      <c r="C4007">
        <v>4386562</v>
      </c>
      <c r="D4007" t="s">
        <v>19</v>
      </c>
      <c r="E4007">
        <f t="shared" si="130"/>
        <v>0</v>
      </c>
      <c r="F4007">
        <f t="shared" si="131"/>
        <v>0</v>
      </c>
    </row>
    <row r="4008" spans="1:6">
      <c r="A4008">
        <v>4398038</v>
      </c>
      <c r="C4008">
        <v>4399402</v>
      </c>
      <c r="D4008" t="s">
        <v>19</v>
      </c>
      <c r="E4008">
        <f t="shared" si="130"/>
        <v>0</v>
      </c>
      <c r="F4008">
        <f t="shared" si="131"/>
        <v>0</v>
      </c>
    </row>
    <row r="4009" spans="1:6">
      <c r="A4009">
        <v>4399565</v>
      </c>
      <c r="C4009">
        <v>4403035</v>
      </c>
      <c r="D4009" t="s">
        <v>19</v>
      </c>
      <c r="E4009">
        <f t="shared" si="130"/>
        <v>0</v>
      </c>
      <c r="F4009">
        <f t="shared" si="131"/>
        <v>0</v>
      </c>
    </row>
    <row r="4010" spans="1:6">
      <c r="A4010">
        <v>4411026</v>
      </c>
      <c r="C4010">
        <v>4411448</v>
      </c>
      <c r="D4010" t="s">
        <v>19</v>
      </c>
      <c r="E4010">
        <f t="shared" si="130"/>
        <v>0</v>
      </c>
      <c r="F4010">
        <f t="shared" si="131"/>
        <v>0</v>
      </c>
    </row>
    <row r="4011" spans="1:6">
      <c r="A4011">
        <v>4412358</v>
      </c>
      <c r="C4011">
        <v>4412780</v>
      </c>
      <c r="D4011" t="s">
        <v>19</v>
      </c>
      <c r="E4011">
        <f t="shared" si="130"/>
        <v>0</v>
      </c>
      <c r="F4011">
        <f t="shared" si="131"/>
        <v>0</v>
      </c>
    </row>
    <row r="4012" spans="1:6">
      <c r="A4012">
        <v>4412909</v>
      </c>
      <c r="C4012">
        <v>4413157</v>
      </c>
      <c r="D4012" t="s">
        <v>19</v>
      </c>
      <c r="E4012">
        <f t="shared" si="130"/>
        <v>1</v>
      </c>
      <c r="F4012">
        <f t="shared" si="131"/>
        <v>1</v>
      </c>
    </row>
    <row r="4013" spans="1:6">
      <c r="A4013">
        <v>4413147</v>
      </c>
      <c r="C4013">
        <v>4414142</v>
      </c>
      <c r="D4013" t="s">
        <v>19</v>
      </c>
      <c r="E4013">
        <f t="shared" si="130"/>
        <v>0</v>
      </c>
      <c r="F4013">
        <f t="shared" si="131"/>
        <v>0</v>
      </c>
    </row>
    <row r="4014" spans="1:6">
      <c r="A4014">
        <v>4416867</v>
      </c>
      <c r="C4014">
        <v>4417964</v>
      </c>
      <c r="D4014" t="s">
        <v>19</v>
      </c>
      <c r="E4014">
        <f t="shared" si="130"/>
        <v>0</v>
      </c>
      <c r="F4014">
        <f t="shared" si="131"/>
        <v>0</v>
      </c>
    </row>
    <row r="4015" spans="1:6">
      <c r="A4015">
        <v>4419917</v>
      </c>
      <c r="C4015">
        <v>4420324</v>
      </c>
      <c r="D4015" t="s">
        <v>19</v>
      </c>
      <c r="E4015">
        <f t="shared" si="130"/>
        <v>0</v>
      </c>
      <c r="F4015">
        <f t="shared" si="131"/>
        <v>0</v>
      </c>
    </row>
    <row r="4016" spans="1:6">
      <c r="A4016">
        <v>4420864</v>
      </c>
      <c r="C4016">
        <v>4421175</v>
      </c>
      <c r="D4016" t="s">
        <v>19</v>
      </c>
      <c r="E4016">
        <f t="shared" si="130"/>
        <v>0</v>
      </c>
      <c r="F4016">
        <f t="shared" si="131"/>
        <v>0</v>
      </c>
    </row>
    <row r="4017" spans="1:6">
      <c r="A4017">
        <v>4421829</v>
      </c>
      <c r="C4017">
        <v>4422080</v>
      </c>
      <c r="D4017" t="s">
        <v>19</v>
      </c>
      <c r="E4017">
        <f t="shared" si="130"/>
        <v>0</v>
      </c>
      <c r="F4017">
        <f t="shared" si="131"/>
        <v>0</v>
      </c>
    </row>
    <row r="4018" spans="1:6">
      <c r="A4018">
        <v>4430115</v>
      </c>
      <c r="C4018">
        <v>4430573</v>
      </c>
      <c r="D4018" t="s">
        <v>19</v>
      </c>
      <c r="E4018">
        <f t="shared" si="130"/>
        <v>0</v>
      </c>
      <c r="F4018">
        <f t="shared" si="131"/>
        <v>0</v>
      </c>
    </row>
    <row r="4019" spans="1:6">
      <c r="A4019">
        <v>4435107</v>
      </c>
      <c r="C4019">
        <v>4435718</v>
      </c>
      <c r="D4019" t="s">
        <v>19</v>
      </c>
      <c r="E4019">
        <f t="shared" si="130"/>
        <v>0</v>
      </c>
      <c r="F4019">
        <f t="shared" si="131"/>
        <v>0</v>
      </c>
    </row>
    <row r="4020" spans="1:6">
      <c r="A4020">
        <v>4436008</v>
      </c>
      <c r="C4020">
        <v>4436298</v>
      </c>
      <c r="D4020" t="s">
        <v>19</v>
      </c>
      <c r="E4020">
        <f t="shared" si="130"/>
        <v>0</v>
      </c>
      <c r="F4020">
        <f t="shared" si="131"/>
        <v>0</v>
      </c>
    </row>
    <row r="4021" spans="1:6">
      <c r="A4021">
        <v>4436432</v>
      </c>
      <c r="C4021">
        <v>4436626</v>
      </c>
      <c r="D4021" t="s">
        <v>19</v>
      </c>
      <c r="E4021">
        <f t="shared" si="130"/>
        <v>0</v>
      </c>
      <c r="F4021">
        <f t="shared" si="131"/>
        <v>0</v>
      </c>
    </row>
    <row r="4022" spans="1:6">
      <c r="A4022">
        <v>4436814</v>
      </c>
      <c r="C4022">
        <v>4437032</v>
      </c>
      <c r="D4022" t="s">
        <v>19</v>
      </c>
      <c r="E4022">
        <f t="shared" si="130"/>
        <v>0</v>
      </c>
      <c r="F4022">
        <f t="shared" si="131"/>
        <v>0</v>
      </c>
    </row>
    <row r="4023" spans="1:6">
      <c r="A4023">
        <v>4449310</v>
      </c>
      <c r="C4023">
        <v>4449879</v>
      </c>
      <c r="D4023" t="s">
        <v>19</v>
      </c>
      <c r="E4023">
        <f t="shared" si="130"/>
        <v>0</v>
      </c>
      <c r="F4023">
        <f t="shared" si="131"/>
        <v>0</v>
      </c>
    </row>
    <row r="4024" spans="1:6">
      <c r="A4024">
        <v>4450063</v>
      </c>
      <c r="C4024">
        <v>4451886</v>
      </c>
      <c r="D4024" t="s">
        <v>19</v>
      </c>
      <c r="E4024">
        <f t="shared" si="130"/>
        <v>0</v>
      </c>
      <c r="F4024">
        <f t="shared" si="131"/>
        <v>0</v>
      </c>
    </row>
    <row r="4025" spans="1:6">
      <c r="A4025">
        <v>4452427</v>
      </c>
      <c r="C4025">
        <v>4452921</v>
      </c>
      <c r="D4025" t="s">
        <v>19</v>
      </c>
      <c r="E4025">
        <f t="shared" si="130"/>
        <v>0</v>
      </c>
      <c r="F4025">
        <f t="shared" si="131"/>
        <v>0</v>
      </c>
    </row>
    <row r="4026" spans="1:6">
      <c r="A4026">
        <v>4453085</v>
      </c>
      <c r="C4026">
        <v>4453876</v>
      </c>
      <c r="D4026" t="s">
        <v>19</v>
      </c>
      <c r="E4026">
        <f t="shared" si="130"/>
        <v>0</v>
      </c>
      <c r="F4026">
        <f t="shared" si="131"/>
        <v>0</v>
      </c>
    </row>
    <row r="4027" spans="1:6">
      <c r="A4027">
        <v>4454041</v>
      </c>
      <c r="C4027">
        <v>4457514</v>
      </c>
      <c r="D4027" t="s">
        <v>19</v>
      </c>
      <c r="E4027">
        <f t="shared" si="130"/>
        <v>0</v>
      </c>
      <c r="F4027">
        <f t="shared" si="131"/>
        <v>0</v>
      </c>
    </row>
    <row r="4028" spans="1:6">
      <c r="A4028">
        <v>4457617</v>
      </c>
      <c r="C4028">
        <v>4458657</v>
      </c>
      <c r="D4028" t="s">
        <v>19</v>
      </c>
      <c r="E4028">
        <f t="shared" si="130"/>
        <v>0</v>
      </c>
      <c r="F4028">
        <f t="shared" si="131"/>
        <v>0</v>
      </c>
    </row>
    <row r="4029" spans="1:6">
      <c r="A4029">
        <v>4459184</v>
      </c>
      <c r="C4029">
        <v>4460323</v>
      </c>
      <c r="D4029" t="s">
        <v>19</v>
      </c>
      <c r="E4029">
        <f t="shared" si="130"/>
        <v>0</v>
      </c>
      <c r="F4029">
        <f t="shared" si="131"/>
        <v>0</v>
      </c>
    </row>
    <row r="4030" spans="1:6">
      <c r="A4030">
        <v>4461974</v>
      </c>
      <c r="C4030">
        <v>4462285</v>
      </c>
      <c r="D4030" t="s">
        <v>19</v>
      </c>
      <c r="E4030">
        <f t="shared" si="130"/>
        <v>0</v>
      </c>
      <c r="F4030">
        <f t="shared" si="131"/>
        <v>0</v>
      </c>
    </row>
    <row r="4031" spans="1:6">
      <c r="A4031">
        <v>4476308</v>
      </c>
      <c r="C4031">
        <v>4478251</v>
      </c>
      <c r="D4031" t="s">
        <v>19</v>
      </c>
      <c r="E4031">
        <f t="shared" si="130"/>
        <v>0</v>
      </c>
      <c r="F4031">
        <f t="shared" si="131"/>
        <v>0</v>
      </c>
    </row>
    <row r="4032" spans="1:6">
      <c r="A4032">
        <v>4485265</v>
      </c>
      <c r="C4032">
        <v>4487499</v>
      </c>
      <c r="D4032" t="s">
        <v>19</v>
      </c>
      <c r="E4032">
        <f t="shared" si="130"/>
        <v>0</v>
      </c>
      <c r="F4032">
        <f t="shared" si="131"/>
        <v>0</v>
      </c>
    </row>
    <row r="4033" spans="1:6">
      <c r="A4033">
        <v>4487738</v>
      </c>
      <c r="C4033">
        <v>4488871</v>
      </c>
      <c r="D4033" t="s">
        <v>19</v>
      </c>
      <c r="E4033">
        <f t="shared" si="130"/>
        <v>0</v>
      </c>
      <c r="F4033">
        <f t="shared" si="131"/>
        <v>0</v>
      </c>
    </row>
    <row r="4034" spans="1:6">
      <c r="A4034">
        <v>4488983</v>
      </c>
      <c r="C4034">
        <v>4489966</v>
      </c>
      <c r="D4034" t="s">
        <v>19</v>
      </c>
      <c r="E4034">
        <f t="shared" si="130"/>
        <v>1</v>
      </c>
      <c r="F4034">
        <f t="shared" si="131"/>
        <v>1</v>
      </c>
    </row>
    <row r="4035" spans="1:6">
      <c r="A4035">
        <v>4489963</v>
      </c>
      <c r="C4035">
        <v>4490718</v>
      </c>
      <c r="D4035" t="s">
        <v>19</v>
      </c>
      <c r="E4035">
        <f t="shared" si="130"/>
        <v>0</v>
      </c>
      <c r="F4035">
        <f t="shared" si="131"/>
        <v>0</v>
      </c>
    </row>
    <row r="4036" spans="1:6">
      <c r="A4036">
        <v>4491032</v>
      </c>
      <c r="C4036">
        <v>4491430</v>
      </c>
      <c r="D4036" t="s">
        <v>19</v>
      </c>
      <c r="E4036">
        <f t="shared" si="130"/>
        <v>0</v>
      </c>
      <c r="F4036">
        <f t="shared" si="131"/>
        <v>0</v>
      </c>
    </row>
    <row r="4037" spans="1:6">
      <c r="A4037">
        <v>4493684</v>
      </c>
      <c r="C4037">
        <v>4495222</v>
      </c>
      <c r="D4037" t="s">
        <v>19</v>
      </c>
      <c r="E4037">
        <f t="shared" si="130"/>
        <v>0</v>
      </c>
      <c r="F4037">
        <f t="shared" si="131"/>
        <v>0</v>
      </c>
    </row>
    <row r="4038" spans="1:6">
      <c r="A4038">
        <v>4500355</v>
      </c>
      <c r="C4038">
        <v>4500684</v>
      </c>
      <c r="D4038" t="s">
        <v>19</v>
      </c>
      <c r="E4038">
        <f t="shared" si="130"/>
        <v>0</v>
      </c>
      <c r="F4038">
        <f t="shared" si="131"/>
        <v>0</v>
      </c>
    </row>
    <row r="4039" spans="1:6">
      <c r="A4039">
        <v>4502721</v>
      </c>
      <c r="C4039">
        <v>4503044</v>
      </c>
      <c r="D4039" t="s">
        <v>19</v>
      </c>
      <c r="E4039">
        <f t="shared" si="130"/>
        <v>0</v>
      </c>
      <c r="F4039">
        <f t="shared" si="131"/>
        <v>0</v>
      </c>
    </row>
    <row r="4040" spans="1:6">
      <c r="A4040">
        <v>4504737</v>
      </c>
      <c r="C4040">
        <v>4505186</v>
      </c>
      <c r="D4040" t="s">
        <v>19</v>
      </c>
      <c r="E4040">
        <f t="shared" si="130"/>
        <v>0</v>
      </c>
      <c r="F4040">
        <f t="shared" si="131"/>
        <v>0</v>
      </c>
    </row>
    <row r="4041" spans="1:6">
      <c r="A4041">
        <v>4506486</v>
      </c>
      <c r="C4041">
        <v>4507166</v>
      </c>
      <c r="D4041" t="s">
        <v>19</v>
      </c>
      <c r="E4041">
        <f t="shared" si="130"/>
        <v>0</v>
      </c>
      <c r="F4041">
        <f t="shared" si="131"/>
        <v>0</v>
      </c>
    </row>
    <row r="4042" spans="1:6">
      <c r="A4042">
        <v>4507960</v>
      </c>
      <c r="C4042">
        <v>4508202</v>
      </c>
      <c r="D4042" t="s">
        <v>19</v>
      </c>
      <c r="E4042">
        <f t="shared" si="130"/>
        <v>0</v>
      </c>
      <c r="F4042">
        <f t="shared" si="131"/>
        <v>0</v>
      </c>
    </row>
    <row r="4043" spans="1:6">
      <c r="A4043">
        <v>4508618</v>
      </c>
      <c r="C4043">
        <v>4509754</v>
      </c>
      <c r="D4043" t="s">
        <v>19</v>
      </c>
      <c r="E4043">
        <f t="shared" si="130"/>
        <v>0</v>
      </c>
      <c r="F4043">
        <f t="shared" si="131"/>
        <v>0</v>
      </c>
    </row>
    <row r="4044" spans="1:6">
      <c r="A4044">
        <v>4510852</v>
      </c>
      <c r="C4044">
        <v>4511079</v>
      </c>
      <c r="D4044" t="s">
        <v>19</v>
      </c>
      <c r="E4044">
        <f t="shared" si="130"/>
        <v>0</v>
      </c>
      <c r="F4044">
        <f t="shared" si="131"/>
        <v>0</v>
      </c>
    </row>
    <row r="4045" spans="1:6">
      <c r="A4045">
        <v>4514957</v>
      </c>
      <c r="C4045">
        <v>4515178</v>
      </c>
      <c r="D4045" t="s">
        <v>19</v>
      </c>
      <c r="E4045">
        <f t="shared" si="130"/>
        <v>0</v>
      </c>
      <c r="F4045">
        <f t="shared" si="131"/>
        <v>0</v>
      </c>
    </row>
    <row r="4046" spans="1:6">
      <c r="A4046">
        <v>4530054</v>
      </c>
      <c r="C4046">
        <v>4530548</v>
      </c>
      <c r="D4046" t="s">
        <v>19</v>
      </c>
      <c r="E4046">
        <f t="shared" si="130"/>
        <v>0</v>
      </c>
      <c r="F4046">
        <f t="shared" si="131"/>
        <v>0</v>
      </c>
    </row>
    <row r="4047" spans="1:6">
      <c r="A4047">
        <v>4531728</v>
      </c>
      <c r="C4047">
        <v>4532552</v>
      </c>
      <c r="D4047" t="s">
        <v>19</v>
      </c>
      <c r="E4047">
        <f t="shared" si="130"/>
        <v>0</v>
      </c>
      <c r="F4047">
        <f t="shared" si="131"/>
        <v>0</v>
      </c>
    </row>
    <row r="4048" spans="1:6">
      <c r="A4048">
        <v>4532713</v>
      </c>
      <c r="C4048">
        <v>4533507</v>
      </c>
      <c r="D4048" t="s">
        <v>19</v>
      </c>
      <c r="E4048">
        <f t="shared" si="130"/>
        <v>0</v>
      </c>
      <c r="F4048">
        <f t="shared" si="131"/>
        <v>0</v>
      </c>
    </row>
    <row r="4049" spans="1:6">
      <c r="A4049">
        <v>4534241</v>
      </c>
      <c r="C4049">
        <v>4534918</v>
      </c>
      <c r="D4049" t="s">
        <v>19</v>
      </c>
      <c r="E4049">
        <f t="shared" si="130"/>
        <v>0</v>
      </c>
      <c r="F4049">
        <f t="shared" si="131"/>
        <v>0</v>
      </c>
    </row>
    <row r="4050" spans="1:6">
      <c r="A4050">
        <v>4535295</v>
      </c>
      <c r="C4050">
        <v>4537088</v>
      </c>
      <c r="D4050" t="s">
        <v>19</v>
      </c>
      <c r="E4050">
        <f t="shared" si="130"/>
        <v>1</v>
      </c>
      <c r="F4050">
        <f t="shared" si="131"/>
        <v>0</v>
      </c>
    </row>
    <row r="4051" spans="1:6">
      <c r="A4051">
        <v>4537146</v>
      </c>
      <c r="C4051">
        <v>4538174</v>
      </c>
      <c r="D4051" t="s">
        <v>19</v>
      </c>
      <c r="E4051">
        <f t="shared" si="130"/>
        <v>0</v>
      </c>
      <c r="F4051">
        <f t="shared" si="131"/>
        <v>0</v>
      </c>
    </row>
    <row r="4052" spans="1:6">
      <c r="A4052">
        <v>4538298</v>
      </c>
      <c r="C4052">
        <v>4538522</v>
      </c>
      <c r="D4052" t="s">
        <v>19</v>
      </c>
      <c r="E4052">
        <f t="shared" si="130"/>
        <v>1</v>
      </c>
      <c r="F4052">
        <f t="shared" si="131"/>
        <v>1</v>
      </c>
    </row>
    <row r="4053" spans="1:6">
      <c r="A4053">
        <v>4538515</v>
      </c>
      <c r="C4053">
        <v>4539690</v>
      </c>
      <c r="D4053" t="s">
        <v>19</v>
      </c>
      <c r="E4053">
        <f t="shared" si="130"/>
        <v>0</v>
      </c>
      <c r="F4053">
        <f t="shared" si="131"/>
        <v>0</v>
      </c>
    </row>
    <row r="4054" spans="1:6">
      <c r="A4054">
        <v>4540123</v>
      </c>
      <c r="C4054">
        <v>4541253</v>
      </c>
      <c r="D4054" t="s">
        <v>19</v>
      </c>
      <c r="E4054">
        <f t="shared" si="130"/>
        <v>0</v>
      </c>
      <c r="F4054">
        <f t="shared" si="131"/>
        <v>0</v>
      </c>
    </row>
    <row r="4055" spans="1:6">
      <c r="A4055">
        <v>4544730</v>
      </c>
      <c r="C4055">
        <v>4545599</v>
      </c>
      <c r="D4055" t="s">
        <v>19</v>
      </c>
      <c r="E4055">
        <f t="shared" si="130"/>
        <v>1</v>
      </c>
      <c r="F4055">
        <f t="shared" si="131"/>
        <v>0</v>
      </c>
    </row>
    <row r="4056" spans="1:6">
      <c r="A4056">
        <v>4545661</v>
      </c>
      <c r="C4056">
        <v>4546452</v>
      </c>
      <c r="D4056" t="s">
        <v>19</v>
      </c>
      <c r="E4056">
        <f t="shared" si="130"/>
        <v>0</v>
      </c>
      <c r="F4056">
        <f t="shared" si="131"/>
        <v>0</v>
      </c>
    </row>
    <row r="4057" spans="1:6">
      <c r="A4057">
        <v>4546753</v>
      </c>
      <c r="C4057">
        <v>4547916</v>
      </c>
      <c r="D4057" t="s">
        <v>19</v>
      </c>
      <c r="E4057">
        <f t="shared" si="130"/>
        <v>0</v>
      </c>
      <c r="F4057">
        <f t="shared" si="131"/>
        <v>0</v>
      </c>
    </row>
    <row r="4058" spans="1:6">
      <c r="A4058">
        <v>4548181</v>
      </c>
      <c r="C4058">
        <v>4549512</v>
      </c>
      <c r="D4058" t="s">
        <v>19</v>
      </c>
      <c r="E4058">
        <f t="shared" si="130"/>
        <v>1</v>
      </c>
      <c r="F4058">
        <f t="shared" si="131"/>
        <v>1</v>
      </c>
    </row>
    <row r="4059" spans="1:6">
      <c r="A4059">
        <v>4549509</v>
      </c>
      <c r="C4059">
        <v>4549874</v>
      </c>
      <c r="D4059" t="s">
        <v>19</v>
      </c>
      <c r="E4059">
        <f t="shared" si="130"/>
        <v>1</v>
      </c>
      <c r="F4059">
        <f t="shared" si="131"/>
        <v>0</v>
      </c>
    </row>
    <row r="4060" spans="1:6">
      <c r="A4060">
        <v>4549933</v>
      </c>
      <c r="C4060">
        <v>4550517</v>
      </c>
      <c r="D4060" t="s">
        <v>19</v>
      </c>
      <c r="E4060">
        <f t="shared" si="130"/>
        <v>1</v>
      </c>
      <c r="F4060">
        <f t="shared" si="131"/>
        <v>0</v>
      </c>
    </row>
    <row r="4061" spans="1:6">
      <c r="A4061">
        <v>4550549</v>
      </c>
      <c r="C4061">
        <v>4550734</v>
      </c>
      <c r="D4061" t="s">
        <v>19</v>
      </c>
      <c r="E4061">
        <f t="shared" si="130"/>
        <v>1</v>
      </c>
      <c r="F4061">
        <f t="shared" si="131"/>
        <v>0</v>
      </c>
    </row>
    <row r="4062" spans="1:6">
      <c r="A4062">
        <v>4550736</v>
      </c>
      <c r="C4062">
        <v>4551323</v>
      </c>
      <c r="D4062" t="s">
        <v>19</v>
      </c>
      <c r="E4062">
        <f t="shared" si="130"/>
        <v>1</v>
      </c>
      <c r="F4062">
        <f t="shared" si="131"/>
        <v>1</v>
      </c>
    </row>
    <row r="4063" spans="1:6">
      <c r="A4063">
        <v>4551304</v>
      </c>
      <c r="C4063">
        <v>4551609</v>
      </c>
      <c r="D4063" t="s">
        <v>19</v>
      </c>
      <c r="E4063">
        <f t="shared" ref="E4063:E4126" si="132">IF(A4064-C4063&lt;100,1,0)</f>
        <v>1</v>
      </c>
      <c r="F4063">
        <f t="shared" si="131"/>
        <v>0</v>
      </c>
    </row>
    <row r="4064" spans="1:6">
      <c r="A4064">
        <v>4551616</v>
      </c>
      <c r="C4064">
        <v>4551780</v>
      </c>
      <c r="D4064" t="s">
        <v>19</v>
      </c>
      <c r="E4064">
        <f t="shared" si="132"/>
        <v>0</v>
      </c>
      <c r="F4064">
        <f t="shared" ref="F4064:F4127" si="133">IF(A4065-C4064&lt;0,1,0)</f>
        <v>0</v>
      </c>
    </row>
    <row r="4065" spans="1:6">
      <c r="A4065">
        <v>4580986</v>
      </c>
      <c r="C4065">
        <v>4584000</v>
      </c>
      <c r="D4065" t="s">
        <v>19</v>
      </c>
      <c r="E4065">
        <f t="shared" si="132"/>
        <v>0</v>
      </c>
      <c r="F4065">
        <f t="shared" si="133"/>
        <v>0</v>
      </c>
    </row>
    <row r="4066" spans="1:6">
      <c r="A4066">
        <v>4584164</v>
      </c>
      <c r="C4066">
        <v>4585807</v>
      </c>
      <c r="D4066" t="s">
        <v>19</v>
      </c>
      <c r="E4066">
        <f t="shared" si="132"/>
        <v>1</v>
      </c>
      <c r="F4066">
        <f t="shared" si="133"/>
        <v>1</v>
      </c>
    </row>
    <row r="4067" spans="1:6">
      <c r="A4067">
        <v>4585800</v>
      </c>
      <c r="C4067">
        <v>4586354</v>
      </c>
      <c r="D4067" t="s">
        <v>19</v>
      </c>
      <c r="E4067">
        <f t="shared" si="132"/>
        <v>0</v>
      </c>
      <c r="F4067">
        <f t="shared" si="133"/>
        <v>0</v>
      </c>
    </row>
    <row r="4068" spans="1:6">
      <c r="A4068">
        <v>4587223</v>
      </c>
      <c r="C4068">
        <v>4587831</v>
      </c>
      <c r="D4068" t="s">
        <v>19</v>
      </c>
      <c r="E4068">
        <f t="shared" si="132"/>
        <v>0</v>
      </c>
      <c r="F4068">
        <f t="shared" si="133"/>
        <v>0</v>
      </c>
    </row>
    <row r="4069" spans="1:6">
      <c r="A4069">
        <v>4589153</v>
      </c>
      <c r="C4069">
        <v>4590214</v>
      </c>
      <c r="D4069" t="s">
        <v>19</v>
      </c>
      <c r="E4069">
        <f t="shared" si="132"/>
        <v>0</v>
      </c>
      <c r="F4069">
        <f t="shared" si="133"/>
        <v>0</v>
      </c>
    </row>
    <row r="4070" spans="1:6">
      <c r="A4070">
        <v>4591440</v>
      </c>
      <c r="C4070">
        <v>4591667</v>
      </c>
      <c r="D4070" t="s">
        <v>19</v>
      </c>
      <c r="E4070">
        <f t="shared" si="132"/>
        <v>0</v>
      </c>
      <c r="F4070">
        <f t="shared" si="133"/>
        <v>0</v>
      </c>
    </row>
    <row r="4071" spans="1:6">
      <c r="A4071">
        <v>4601313</v>
      </c>
      <c r="C4071">
        <v>4601582</v>
      </c>
      <c r="D4071" t="s">
        <v>19</v>
      </c>
      <c r="E4071">
        <f t="shared" si="132"/>
        <v>0</v>
      </c>
      <c r="F4071">
        <f t="shared" si="133"/>
        <v>0</v>
      </c>
    </row>
    <row r="4072" spans="1:6">
      <c r="A4072">
        <v>4602189</v>
      </c>
      <c r="C4072">
        <v>4603085</v>
      </c>
      <c r="D4072" t="s">
        <v>19</v>
      </c>
      <c r="E4072">
        <f t="shared" si="132"/>
        <v>0</v>
      </c>
      <c r="F4072">
        <f t="shared" si="133"/>
        <v>0</v>
      </c>
    </row>
    <row r="4073" spans="1:6">
      <c r="A4073">
        <v>4603478</v>
      </c>
      <c r="C4073">
        <v>4603663</v>
      </c>
      <c r="D4073" t="s">
        <v>19</v>
      </c>
      <c r="E4073">
        <f t="shared" si="132"/>
        <v>1</v>
      </c>
      <c r="F4073">
        <f t="shared" si="133"/>
        <v>0</v>
      </c>
    </row>
    <row r="4074" spans="1:6">
      <c r="A4074">
        <v>4603699</v>
      </c>
      <c r="C4074">
        <v>4605792</v>
      </c>
      <c r="D4074" t="s">
        <v>19</v>
      </c>
      <c r="E4074">
        <f t="shared" si="132"/>
        <v>0</v>
      </c>
      <c r="F4074">
        <f t="shared" si="133"/>
        <v>0</v>
      </c>
    </row>
    <row r="4075" spans="1:6">
      <c r="A4075">
        <v>4605922</v>
      </c>
      <c r="C4075">
        <v>4606155</v>
      </c>
      <c r="D4075" t="s">
        <v>19</v>
      </c>
      <c r="E4075">
        <f t="shared" si="132"/>
        <v>1</v>
      </c>
      <c r="F4075">
        <f t="shared" si="133"/>
        <v>0</v>
      </c>
    </row>
    <row r="4076" spans="1:6">
      <c r="A4076">
        <v>4606220</v>
      </c>
      <c r="C4076">
        <v>4606747</v>
      </c>
      <c r="D4076" t="s">
        <v>19</v>
      </c>
      <c r="E4076">
        <f t="shared" si="132"/>
        <v>0</v>
      </c>
      <c r="F4076">
        <f t="shared" si="133"/>
        <v>0</v>
      </c>
    </row>
    <row r="4077" spans="1:6">
      <c r="A4077">
        <v>4606913</v>
      </c>
      <c r="C4077">
        <v>4607407</v>
      </c>
      <c r="D4077" t="s">
        <v>19</v>
      </c>
      <c r="E4077">
        <f t="shared" si="132"/>
        <v>1</v>
      </c>
      <c r="F4077">
        <f t="shared" si="133"/>
        <v>1</v>
      </c>
    </row>
    <row r="4078" spans="1:6">
      <c r="A4078">
        <v>4607398</v>
      </c>
      <c r="C4078">
        <v>4607958</v>
      </c>
      <c r="D4078" t="s">
        <v>19</v>
      </c>
      <c r="E4078">
        <f t="shared" si="132"/>
        <v>0</v>
      </c>
      <c r="F4078">
        <f t="shared" si="133"/>
        <v>0</v>
      </c>
    </row>
    <row r="4079" spans="1:6">
      <c r="A4079">
        <v>4611437</v>
      </c>
      <c r="C4079">
        <v>4611562</v>
      </c>
      <c r="D4079" t="s">
        <v>19</v>
      </c>
      <c r="E4079">
        <f t="shared" si="132"/>
        <v>0</v>
      </c>
      <c r="F4079">
        <f t="shared" si="133"/>
        <v>0</v>
      </c>
    </row>
    <row r="4080" spans="1:6">
      <c r="A4080">
        <v>4611673</v>
      </c>
      <c r="C4080">
        <v>4611903</v>
      </c>
      <c r="D4080" t="s">
        <v>19</v>
      </c>
      <c r="E4080">
        <f t="shared" si="132"/>
        <v>1</v>
      </c>
      <c r="F4080">
        <f t="shared" si="133"/>
        <v>1</v>
      </c>
    </row>
    <row r="4081" spans="1:6">
      <c r="A4081">
        <v>4611897</v>
      </c>
      <c r="C4081">
        <v>4612139</v>
      </c>
      <c r="D4081" t="s">
        <v>19</v>
      </c>
      <c r="E4081">
        <f t="shared" si="132"/>
        <v>0</v>
      </c>
      <c r="F4081">
        <f t="shared" si="133"/>
        <v>0</v>
      </c>
    </row>
    <row r="4082" spans="1:6">
      <c r="A4082">
        <v>4612316</v>
      </c>
      <c r="C4082">
        <v>4612669</v>
      </c>
      <c r="D4082" t="s">
        <v>19</v>
      </c>
      <c r="E4082">
        <f t="shared" si="132"/>
        <v>1</v>
      </c>
      <c r="F4082">
        <f t="shared" si="133"/>
        <v>0</v>
      </c>
    </row>
    <row r="4083" spans="1:6">
      <c r="A4083">
        <v>4612729</v>
      </c>
      <c r="C4083">
        <v>4613109</v>
      </c>
      <c r="D4083" t="s">
        <v>19</v>
      </c>
      <c r="E4083">
        <f t="shared" si="132"/>
        <v>0</v>
      </c>
      <c r="F4083">
        <f t="shared" si="133"/>
        <v>0</v>
      </c>
    </row>
    <row r="4084" spans="1:6">
      <c r="A4084">
        <v>4613540</v>
      </c>
      <c r="C4084">
        <v>4614754</v>
      </c>
      <c r="D4084" t="s">
        <v>19</v>
      </c>
      <c r="E4084">
        <f t="shared" si="132"/>
        <v>0</v>
      </c>
      <c r="F4084">
        <f t="shared" si="133"/>
        <v>0</v>
      </c>
    </row>
    <row r="4085" spans="1:6">
      <c r="A4085">
        <v>4614905</v>
      </c>
      <c r="C4085">
        <v>4615570</v>
      </c>
      <c r="D4085" t="s">
        <v>19</v>
      </c>
      <c r="E4085">
        <f t="shared" si="132"/>
        <v>0</v>
      </c>
      <c r="F4085">
        <f t="shared" si="133"/>
        <v>0</v>
      </c>
    </row>
    <row r="4086" spans="1:6">
      <c r="A4086">
        <v>4615729</v>
      </c>
      <c r="C4086">
        <v>4616352</v>
      </c>
      <c r="D4086" t="s">
        <v>19</v>
      </c>
      <c r="E4086">
        <f t="shared" si="132"/>
        <v>1</v>
      </c>
      <c r="F4086">
        <f t="shared" si="133"/>
        <v>0</v>
      </c>
    </row>
    <row r="4087" spans="1:6">
      <c r="A4087">
        <v>4616419</v>
      </c>
      <c r="C4087">
        <v>4616925</v>
      </c>
      <c r="D4087" t="s">
        <v>19</v>
      </c>
      <c r="E4087">
        <f t="shared" si="132"/>
        <v>1</v>
      </c>
      <c r="F4087">
        <f t="shared" si="133"/>
        <v>0</v>
      </c>
    </row>
    <row r="4088" spans="1:6">
      <c r="A4088">
        <v>4616938</v>
      </c>
      <c r="C4088">
        <v>4618155</v>
      </c>
      <c r="D4088" t="s">
        <v>19</v>
      </c>
      <c r="E4088">
        <f t="shared" si="132"/>
        <v>0</v>
      </c>
      <c r="F4088">
        <f t="shared" si="133"/>
        <v>0</v>
      </c>
    </row>
    <row r="4089" spans="1:6">
      <c r="A4089">
        <v>4619633</v>
      </c>
      <c r="C4089">
        <v>4621261</v>
      </c>
      <c r="D4089" t="s">
        <v>19</v>
      </c>
      <c r="E4089">
        <f t="shared" si="132"/>
        <v>0</v>
      </c>
      <c r="F4089">
        <f t="shared" si="133"/>
        <v>0</v>
      </c>
    </row>
    <row r="4090" spans="1:6">
      <c r="A4090">
        <v>4636598</v>
      </c>
      <c r="C4090">
        <v>4637701</v>
      </c>
      <c r="D4090" t="s">
        <v>19</v>
      </c>
      <c r="E4090">
        <f t="shared" si="132"/>
        <v>1</v>
      </c>
      <c r="F4090">
        <f t="shared" si="133"/>
        <v>0</v>
      </c>
    </row>
    <row r="4091" spans="1:6">
      <c r="A4091">
        <v>4637764</v>
      </c>
      <c r="C4091">
        <v>4638819</v>
      </c>
      <c r="D4091" t="s">
        <v>19</v>
      </c>
      <c r="E4091">
        <f t="shared" si="132"/>
        <v>0</v>
      </c>
      <c r="F4091">
        <f t="shared" si="133"/>
        <v>0</v>
      </c>
    </row>
    <row r="4092" spans="1:6">
      <c r="A4092">
        <v>4640190</v>
      </c>
      <c r="C4092">
        <v>4641434</v>
      </c>
      <c r="D4092" t="s">
        <v>19</v>
      </c>
      <c r="E4092">
        <f t="shared" si="132"/>
        <v>1</v>
      </c>
      <c r="F4092">
        <f t="shared" si="133"/>
        <v>1</v>
      </c>
    </row>
    <row r="4093" spans="1:6">
      <c r="A4093">
        <v>4641431</v>
      </c>
      <c r="C4093">
        <v>4642204</v>
      </c>
      <c r="D4093" t="s">
        <v>19</v>
      </c>
      <c r="E4093">
        <f t="shared" si="132"/>
        <v>0</v>
      </c>
      <c r="F4093">
        <f t="shared" si="133"/>
        <v>0</v>
      </c>
    </row>
    <row r="4094" spans="1:6">
      <c r="A4094">
        <v>4646743</v>
      </c>
      <c r="C4094">
        <v>4648221</v>
      </c>
      <c r="D4094" t="s">
        <v>19</v>
      </c>
      <c r="E4094">
        <f t="shared" si="132"/>
        <v>0</v>
      </c>
      <c r="F4094">
        <f t="shared" si="133"/>
        <v>0</v>
      </c>
    </row>
    <row r="4095" spans="1:6">
      <c r="A4095">
        <v>4656704</v>
      </c>
      <c r="C4095">
        <v>4657819</v>
      </c>
      <c r="D4095" t="s">
        <v>19</v>
      </c>
      <c r="E4095">
        <f t="shared" si="132"/>
        <v>1</v>
      </c>
      <c r="F4095">
        <f t="shared" si="133"/>
        <v>1</v>
      </c>
    </row>
    <row r="4096" spans="1:6">
      <c r="A4096">
        <v>4657816</v>
      </c>
      <c r="C4096">
        <v>4658313</v>
      </c>
      <c r="D4096" t="s">
        <v>19</v>
      </c>
      <c r="E4096">
        <f t="shared" si="132"/>
        <v>0</v>
      </c>
      <c r="F4096">
        <f t="shared" si="133"/>
        <v>0</v>
      </c>
    </row>
    <row r="4097" spans="1:6">
      <c r="A4097">
        <v>4659780</v>
      </c>
      <c r="C4097">
        <v>4660049</v>
      </c>
      <c r="D4097" t="s">
        <v>19</v>
      </c>
      <c r="E4097">
        <f t="shared" si="132"/>
        <v>0</v>
      </c>
      <c r="F4097">
        <f t="shared" si="133"/>
        <v>0</v>
      </c>
    </row>
    <row r="4098" spans="1:6">
      <c r="A4098">
        <v>4668398</v>
      </c>
      <c r="C4098">
        <v>4668811</v>
      </c>
      <c r="D4098" t="s">
        <v>19</v>
      </c>
      <c r="E4098">
        <f t="shared" si="132"/>
        <v>0</v>
      </c>
      <c r="F4098">
        <f t="shared" si="133"/>
        <v>0</v>
      </c>
    </row>
    <row r="4099" spans="1:6">
      <c r="A4099">
        <v>4669598</v>
      </c>
      <c r="C4099">
        <v>4670497</v>
      </c>
      <c r="D4099" t="s">
        <v>19</v>
      </c>
      <c r="E4099">
        <f t="shared" si="132"/>
        <v>1</v>
      </c>
      <c r="F4099">
        <f t="shared" si="133"/>
        <v>0</v>
      </c>
    </row>
    <row r="4100" spans="1:6">
      <c r="A4100">
        <v>4670515</v>
      </c>
      <c r="C4100">
        <v>4671924</v>
      </c>
      <c r="D4100" t="s">
        <v>19</v>
      </c>
      <c r="E4100">
        <f t="shared" si="132"/>
        <v>0</v>
      </c>
      <c r="F4100">
        <f t="shared" si="133"/>
        <v>0</v>
      </c>
    </row>
    <row r="4101" spans="1:6">
      <c r="A4101">
        <v>4680788</v>
      </c>
      <c r="C4101">
        <v>4681960</v>
      </c>
      <c r="D4101" t="s">
        <v>19</v>
      </c>
      <c r="E4101">
        <f t="shared" si="132"/>
        <v>0</v>
      </c>
      <c r="F4101">
        <f t="shared" si="133"/>
        <v>0</v>
      </c>
    </row>
    <row r="4102" spans="1:6">
      <c r="A4102">
        <v>4685239</v>
      </c>
      <c r="C4102">
        <v>4686039</v>
      </c>
      <c r="D4102" t="s">
        <v>19</v>
      </c>
      <c r="E4102">
        <f t="shared" si="132"/>
        <v>1</v>
      </c>
      <c r="F4102">
        <f t="shared" si="133"/>
        <v>1</v>
      </c>
    </row>
    <row r="4103" spans="1:6">
      <c r="A4103">
        <v>4686036</v>
      </c>
      <c r="C4103">
        <v>4686767</v>
      </c>
      <c r="D4103" t="s">
        <v>19</v>
      </c>
      <c r="E4103">
        <f t="shared" si="132"/>
        <v>0</v>
      </c>
      <c r="F4103">
        <f t="shared" si="133"/>
        <v>0</v>
      </c>
    </row>
    <row r="4104" spans="1:6">
      <c r="A4104">
        <v>4693398</v>
      </c>
      <c r="C4104">
        <v>4693823</v>
      </c>
      <c r="D4104" t="s">
        <v>19</v>
      </c>
      <c r="E4104">
        <f t="shared" si="132"/>
        <v>0</v>
      </c>
      <c r="F4104">
        <f t="shared" si="133"/>
        <v>0</v>
      </c>
    </row>
    <row r="4105" spans="1:6">
      <c r="A4105">
        <v>4700665</v>
      </c>
      <c r="C4105">
        <v>4702293</v>
      </c>
      <c r="D4105" t="s">
        <v>19</v>
      </c>
      <c r="E4105">
        <f t="shared" si="132"/>
        <v>0</v>
      </c>
      <c r="F4105">
        <f t="shared" si="133"/>
        <v>0</v>
      </c>
    </row>
    <row r="4106" spans="1:6">
      <c r="A4106">
        <v>4702453</v>
      </c>
      <c r="C4106">
        <v>4703355</v>
      </c>
      <c r="D4106" t="s">
        <v>19</v>
      </c>
      <c r="E4106">
        <f t="shared" si="132"/>
        <v>0</v>
      </c>
      <c r="F4106">
        <f t="shared" si="133"/>
        <v>0</v>
      </c>
    </row>
    <row r="4107" spans="1:6">
      <c r="A4107">
        <v>4715265</v>
      </c>
      <c r="C4107">
        <v>4715927</v>
      </c>
      <c r="D4107" t="s">
        <v>19</v>
      </c>
      <c r="E4107">
        <f t="shared" si="132"/>
        <v>0</v>
      </c>
      <c r="F4107">
        <f t="shared" si="133"/>
        <v>0</v>
      </c>
    </row>
    <row r="4108" spans="1:6">
      <c r="A4108">
        <v>4716847</v>
      </c>
      <c r="C4108">
        <v>4717701</v>
      </c>
      <c r="D4108" t="s">
        <v>19</v>
      </c>
      <c r="E4108">
        <f t="shared" si="132"/>
        <v>0</v>
      </c>
      <c r="F4108">
        <f t="shared" si="133"/>
        <v>0</v>
      </c>
    </row>
    <row r="4109" spans="1:6">
      <c r="A4109">
        <v>4718197</v>
      </c>
      <c r="C4109">
        <v>4718607</v>
      </c>
      <c r="D4109" t="s">
        <v>19</v>
      </c>
      <c r="E4109">
        <f t="shared" si="132"/>
        <v>0</v>
      </c>
      <c r="F4109">
        <f t="shared" si="133"/>
        <v>0</v>
      </c>
    </row>
    <row r="4110" spans="1:6">
      <c r="A4110">
        <v>4722647</v>
      </c>
      <c r="C4110">
        <v>4724227</v>
      </c>
      <c r="D4110" t="s">
        <v>19</v>
      </c>
      <c r="E4110">
        <f t="shared" si="132"/>
        <v>0</v>
      </c>
      <c r="F4110">
        <f t="shared" si="133"/>
        <v>0</v>
      </c>
    </row>
    <row r="4111" spans="1:6">
      <c r="A4111">
        <v>4725091</v>
      </c>
      <c r="C4111">
        <v>4725426</v>
      </c>
      <c r="D4111" t="s">
        <v>19</v>
      </c>
      <c r="E4111">
        <f t="shared" si="132"/>
        <v>0</v>
      </c>
      <c r="F4111">
        <f t="shared" si="133"/>
        <v>0</v>
      </c>
    </row>
    <row r="4112" spans="1:6">
      <c r="A4112">
        <v>4725592</v>
      </c>
      <c r="C4112">
        <v>4726236</v>
      </c>
      <c r="D4112" t="s">
        <v>19</v>
      </c>
      <c r="E4112">
        <f t="shared" si="132"/>
        <v>0</v>
      </c>
      <c r="F4112">
        <f t="shared" si="133"/>
        <v>0</v>
      </c>
    </row>
    <row r="4113" spans="1:6">
      <c r="A4113">
        <v>4726358</v>
      </c>
      <c r="C4113">
        <v>4726738</v>
      </c>
      <c r="D4113" t="s">
        <v>19</v>
      </c>
      <c r="E4113">
        <f t="shared" si="132"/>
        <v>0</v>
      </c>
      <c r="F4113">
        <f t="shared" si="133"/>
        <v>0</v>
      </c>
    </row>
    <row r="4114" spans="1:6">
      <c r="A4114">
        <v>4731282</v>
      </c>
      <c r="C4114">
        <v>4731635</v>
      </c>
      <c r="D4114" t="s">
        <v>19</v>
      </c>
      <c r="E4114">
        <f t="shared" si="132"/>
        <v>0</v>
      </c>
      <c r="F4114">
        <f t="shared" si="133"/>
        <v>0</v>
      </c>
    </row>
    <row r="4115" spans="1:6">
      <c r="A4115">
        <v>4731759</v>
      </c>
      <c r="C4115">
        <v>4732763</v>
      </c>
      <c r="D4115" t="s">
        <v>19</v>
      </c>
      <c r="E4115">
        <f t="shared" si="132"/>
        <v>0</v>
      </c>
      <c r="F4115">
        <f t="shared" si="133"/>
        <v>0</v>
      </c>
    </row>
    <row r="4116" spans="1:6">
      <c r="A4116">
        <v>4734881</v>
      </c>
      <c r="C4116">
        <v>4736185</v>
      </c>
      <c r="D4116" t="s">
        <v>19</v>
      </c>
      <c r="E4116">
        <f t="shared" si="132"/>
        <v>0</v>
      </c>
      <c r="F4116">
        <f t="shared" si="133"/>
        <v>0</v>
      </c>
    </row>
    <row r="4117" spans="1:6">
      <c r="A4117">
        <v>4736582</v>
      </c>
      <c r="C4117">
        <v>4737019</v>
      </c>
      <c r="D4117" t="s">
        <v>19</v>
      </c>
      <c r="E4117">
        <f t="shared" si="132"/>
        <v>0</v>
      </c>
      <c r="F4117">
        <f t="shared" si="133"/>
        <v>0</v>
      </c>
    </row>
    <row r="4118" spans="1:6">
      <c r="A4118">
        <v>4737380</v>
      </c>
      <c r="C4118">
        <v>4737742</v>
      </c>
      <c r="D4118" t="s">
        <v>19</v>
      </c>
      <c r="E4118">
        <f t="shared" si="132"/>
        <v>1</v>
      </c>
      <c r="F4118">
        <f t="shared" si="133"/>
        <v>0</v>
      </c>
    </row>
    <row r="4119" spans="1:6">
      <c r="A4119">
        <v>4737766</v>
      </c>
      <c r="C4119">
        <v>4738743</v>
      </c>
      <c r="D4119" t="s">
        <v>19</v>
      </c>
      <c r="E4119">
        <f t="shared" si="132"/>
        <v>0</v>
      </c>
      <c r="F4119">
        <f t="shared" si="133"/>
        <v>0</v>
      </c>
    </row>
    <row r="4120" spans="1:6">
      <c r="A4120">
        <v>4742325</v>
      </c>
      <c r="C4120">
        <v>4744742</v>
      </c>
      <c r="D4120" t="s">
        <v>19</v>
      </c>
      <c r="E4120">
        <f t="shared" si="132"/>
        <v>1</v>
      </c>
      <c r="F4120">
        <f t="shared" si="133"/>
        <v>0</v>
      </c>
    </row>
    <row r="4121" spans="1:6">
      <c r="A4121">
        <v>4744745</v>
      </c>
      <c r="C4121">
        <v>4745257</v>
      </c>
      <c r="D4121" t="s">
        <v>19</v>
      </c>
      <c r="E4121">
        <f t="shared" si="132"/>
        <v>1</v>
      </c>
      <c r="F4121">
        <f t="shared" si="133"/>
        <v>0</v>
      </c>
    </row>
    <row r="4122" spans="1:6">
      <c r="A4122">
        <v>4745282</v>
      </c>
      <c r="C4122">
        <v>4746694</v>
      </c>
      <c r="D4122" t="s">
        <v>19</v>
      </c>
      <c r="E4122">
        <f t="shared" si="132"/>
        <v>1</v>
      </c>
      <c r="F4122">
        <f t="shared" si="133"/>
        <v>0</v>
      </c>
    </row>
    <row r="4123" spans="1:6">
      <c r="A4123">
        <v>4746750</v>
      </c>
      <c r="C4123">
        <v>4747511</v>
      </c>
      <c r="D4123" t="s">
        <v>19</v>
      </c>
      <c r="E4123">
        <f t="shared" si="132"/>
        <v>0</v>
      </c>
      <c r="F4123">
        <f t="shared" si="133"/>
        <v>0</v>
      </c>
    </row>
    <row r="4124" spans="1:6">
      <c r="A4124">
        <v>4747748</v>
      </c>
      <c r="C4124">
        <v>4749058</v>
      </c>
      <c r="D4124" t="s">
        <v>19</v>
      </c>
      <c r="E4124">
        <f t="shared" si="132"/>
        <v>1</v>
      </c>
      <c r="F4124">
        <f t="shared" si="133"/>
        <v>0</v>
      </c>
    </row>
    <row r="4125" spans="1:6">
      <c r="A4125">
        <v>4749062</v>
      </c>
      <c r="C4125">
        <v>4750468</v>
      </c>
      <c r="D4125" t="s">
        <v>19</v>
      </c>
      <c r="E4125">
        <f t="shared" si="132"/>
        <v>0</v>
      </c>
      <c r="F4125">
        <f t="shared" si="133"/>
        <v>0</v>
      </c>
    </row>
    <row r="4126" spans="1:6">
      <c r="A4126">
        <v>4752696</v>
      </c>
      <c r="C4126">
        <v>4753442</v>
      </c>
      <c r="D4126" t="s">
        <v>19</v>
      </c>
      <c r="E4126">
        <f t="shared" si="132"/>
        <v>0</v>
      </c>
      <c r="F4126">
        <f t="shared" si="133"/>
        <v>0</v>
      </c>
    </row>
    <row r="4127" spans="1:6">
      <c r="A4127">
        <v>4753758</v>
      </c>
      <c r="C4127">
        <v>4754822</v>
      </c>
      <c r="D4127" t="s">
        <v>19</v>
      </c>
      <c r="E4127">
        <f t="shared" ref="E4127:E4190" si="134">IF(A4128-C4127&lt;100,1,0)</f>
        <v>1</v>
      </c>
      <c r="F4127">
        <f t="shared" si="133"/>
        <v>1</v>
      </c>
    </row>
    <row r="4128" spans="1:6">
      <c r="A4128">
        <v>4754776</v>
      </c>
      <c r="C4128">
        <v>4756035</v>
      </c>
      <c r="D4128" t="s">
        <v>19</v>
      </c>
      <c r="E4128">
        <f t="shared" si="134"/>
        <v>0</v>
      </c>
      <c r="F4128">
        <f t="shared" ref="F4128:F4191" si="135">IF(A4129-C4128&lt;0,1,0)</f>
        <v>0</v>
      </c>
    </row>
    <row r="4129" spans="1:6">
      <c r="A4129">
        <v>4756146</v>
      </c>
      <c r="C4129">
        <v>4756649</v>
      </c>
      <c r="D4129" t="s">
        <v>19</v>
      </c>
      <c r="E4129">
        <f t="shared" si="134"/>
        <v>1</v>
      </c>
      <c r="F4129">
        <f t="shared" si="135"/>
        <v>0</v>
      </c>
    </row>
    <row r="4130" spans="1:6">
      <c r="A4130">
        <v>4756660</v>
      </c>
      <c r="C4130">
        <v>4757172</v>
      </c>
      <c r="D4130" t="s">
        <v>19</v>
      </c>
      <c r="E4130">
        <f t="shared" si="134"/>
        <v>0</v>
      </c>
      <c r="F4130">
        <f t="shared" si="135"/>
        <v>0</v>
      </c>
    </row>
    <row r="4131" spans="1:6">
      <c r="A4131">
        <v>4757421</v>
      </c>
      <c r="C4131">
        <v>4758053</v>
      </c>
      <c r="D4131" t="s">
        <v>19</v>
      </c>
      <c r="E4131">
        <f t="shared" si="134"/>
        <v>0</v>
      </c>
      <c r="F4131">
        <f t="shared" si="135"/>
        <v>0</v>
      </c>
    </row>
    <row r="4132" spans="1:6">
      <c r="A4132">
        <v>4758169</v>
      </c>
      <c r="C4132">
        <v>4760082</v>
      </c>
      <c r="D4132" t="s">
        <v>19</v>
      </c>
      <c r="E4132">
        <f t="shared" si="134"/>
        <v>0</v>
      </c>
      <c r="F4132">
        <f t="shared" si="135"/>
        <v>0</v>
      </c>
    </row>
    <row r="4133" spans="1:6">
      <c r="A4133">
        <v>4761788</v>
      </c>
      <c r="C4133">
        <v>4762966</v>
      </c>
      <c r="D4133" t="s">
        <v>19</v>
      </c>
      <c r="E4133">
        <f t="shared" si="134"/>
        <v>0</v>
      </c>
      <c r="F4133">
        <f t="shared" si="135"/>
        <v>0</v>
      </c>
    </row>
    <row r="4134" spans="1:6">
      <c r="A4134">
        <v>4763170</v>
      </c>
      <c r="C4134">
        <v>4764651</v>
      </c>
      <c r="D4134" t="s">
        <v>19</v>
      </c>
      <c r="E4134">
        <f t="shared" si="134"/>
        <v>1</v>
      </c>
      <c r="F4134">
        <f t="shared" si="135"/>
        <v>0</v>
      </c>
    </row>
    <row r="4135" spans="1:6">
      <c r="A4135">
        <v>4764688</v>
      </c>
      <c r="C4135">
        <v>4765146</v>
      </c>
      <c r="D4135" t="s">
        <v>19</v>
      </c>
      <c r="E4135">
        <f t="shared" si="134"/>
        <v>0</v>
      </c>
      <c r="F4135">
        <f t="shared" si="135"/>
        <v>0</v>
      </c>
    </row>
    <row r="4136" spans="1:6">
      <c r="A4136">
        <v>4768898</v>
      </c>
      <c r="C4136">
        <v>4770913</v>
      </c>
      <c r="D4136" t="s">
        <v>19</v>
      </c>
      <c r="E4136">
        <f t="shared" si="134"/>
        <v>0</v>
      </c>
      <c r="F4136">
        <f t="shared" si="135"/>
        <v>0</v>
      </c>
    </row>
    <row r="4137" spans="1:6">
      <c r="A4137">
        <v>4772127</v>
      </c>
      <c r="C4137">
        <v>4773272</v>
      </c>
      <c r="D4137" t="s">
        <v>19</v>
      </c>
      <c r="E4137">
        <f t="shared" si="134"/>
        <v>0</v>
      </c>
      <c r="F4137">
        <f t="shared" si="135"/>
        <v>0</v>
      </c>
    </row>
    <row r="4138" spans="1:6">
      <c r="A4138">
        <v>4773388</v>
      </c>
      <c r="C4138">
        <v>4774644</v>
      </c>
      <c r="D4138" t="s">
        <v>19</v>
      </c>
      <c r="E4138">
        <f t="shared" si="134"/>
        <v>0</v>
      </c>
      <c r="F4138">
        <f t="shared" si="135"/>
        <v>0</v>
      </c>
    </row>
    <row r="4139" spans="1:6">
      <c r="A4139">
        <v>4774824</v>
      </c>
      <c r="C4139">
        <v>4775309</v>
      </c>
      <c r="D4139" t="s">
        <v>19</v>
      </c>
      <c r="E4139">
        <f t="shared" si="134"/>
        <v>0</v>
      </c>
      <c r="F4139">
        <f t="shared" si="135"/>
        <v>0</v>
      </c>
    </row>
    <row r="4140" spans="1:6">
      <c r="A4140">
        <v>4775533</v>
      </c>
      <c r="C4140">
        <v>4775913</v>
      </c>
      <c r="D4140" t="s">
        <v>19</v>
      </c>
      <c r="E4140">
        <f t="shared" si="134"/>
        <v>1</v>
      </c>
      <c r="F4140">
        <f t="shared" si="135"/>
        <v>1</v>
      </c>
    </row>
    <row r="4141" spans="1:6">
      <c r="A4141">
        <v>4775910</v>
      </c>
      <c r="C4141">
        <v>4776554</v>
      </c>
      <c r="D4141" t="s">
        <v>19</v>
      </c>
      <c r="E4141">
        <f t="shared" si="134"/>
        <v>0</v>
      </c>
      <c r="F4141">
        <f t="shared" si="135"/>
        <v>0</v>
      </c>
    </row>
    <row r="4142" spans="1:6">
      <c r="A4142">
        <v>4776875</v>
      </c>
      <c r="C4142">
        <v>4778317</v>
      </c>
      <c r="D4142" t="s">
        <v>19</v>
      </c>
      <c r="E4142">
        <f t="shared" si="134"/>
        <v>0</v>
      </c>
      <c r="F4142">
        <f t="shared" si="135"/>
        <v>0</v>
      </c>
    </row>
    <row r="4143" spans="1:6">
      <c r="A4143">
        <v>4779134</v>
      </c>
      <c r="C4143">
        <v>4780183</v>
      </c>
      <c r="D4143" t="s">
        <v>19</v>
      </c>
      <c r="E4143">
        <f t="shared" si="134"/>
        <v>0</v>
      </c>
      <c r="F4143">
        <f t="shared" si="135"/>
        <v>0</v>
      </c>
    </row>
    <row r="4144" spans="1:6">
      <c r="A4144">
        <v>4782635</v>
      </c>
      <c r="C4144">
        <v>4783477</v>
      </c>
      <c r="D4144" t="s">
        <v>19</v>
      </c>
      <c r="E4144">
        <f t="shared" si="134"/>
        <v>1</v>
      </c>
      <c r="F4144">
        <f t="shared" si="135"/>
        <v>0</v>
      </c>
    </row>
    <row r="4145" spans="1:6">
      <c r="A4145">
        <v>4783546</v>
      </c>
      <c r="C4145">
        <v>4785015</v>
      </c>
      <c r="D4145" t="s">
        <v>19</v>
      </c>
      <c r="E4145">
        <f t="shared" si="134"/>
        <v>0</v>
      </c>
      <c r="F4145">
        <f t="shared" si="135"/>
        <v>0</v>
      </c>
    </row>
    <row r="4146" spans="1:6">
      <c r="A4146">
        <v>4785195</v>
      </c>
      <c r="C4146">
        <v>4786118</v>
      </c>
      <c r="D4146" t="s">
        <v>19</v>
      </c>
      <c r="E4146">
        <f t="shared" si="134"/>
        <v>0</v>
      </c>
      <c r="F4146">
        <f t="shared" si="135"/>
        <v>0</v>
      </c>
    </row>
    <row r="4147" spans="1:6">
      <c r="A4147">
        <v>4786416</v>
      </c>
      <c r="C4147">
        <v>4786739</v>
      </c>
      <c r="D4147" t="s">
        <v>19</v>
      </c>
      <c r="E4147">
        <f t="shared" si="134"/>
        <v>0</v>
      </c>
      <c r="F4147">
        <f t="shared" si="135"/>
        <v>0</v>
      </c>
    </row>
    <row r="4148" spans="1:6">
      <c r="A4148">
        <v>4787121</v>
      </c>
      <c r="C4148">
        <v>4787522</v>
      </c>
      <c r="D4148" t="s">
        <v>19</v>
      </c>
      <c r="E4148">
        <f t="shared" si="134"/>
        <v>0</v>
      </c>
      <c r="F4148">
        <f t="shared" si="135"/>
        <v>0</v>
      </c>
    </row>
    <row r="4149" spans="1:6">
      <c r="A4149">
        <v>4789281</v>
      </c>
      <c r="C4149">
        <v>4790102</v>
      </c>
      <c r="D4149" t="s">
        <v>19</v>
      </c>
      <c r="E4149">
        <f t="shared" si="134"/>
        <v>1</v>
      </c>
      <c r="F4149">
        <f t="shared" si="135"/>
        <v>0</v>
      </c>
    </row>
    <row r="4150" spans="1:6">
      <c r="A4150">
        <v>4790122</v>
      </c>
      <c r="C4150">
        <v>4790448</v>
      </c>
      <c r="D4150" t="s">
        <v>19</v>
      </c>
      <c r="E4150">
        <f t="shared" si="134"/>
        <v>1</v>
      </c>
      <c r="F4150">
        <f t="shared" si="135"/>
        <v>0</v>
      </c>
    </row>
    <row r="4151" spans="1:6">
      <c r="A4151">
        <v>4790475</v>
      </c>
      <c r="C4151">
        <v>4790852</v>
      </c>
      <c r="D4151" t="s">
        <v>19</v>
      </c>
      <c r="E4151">
        <f t="shared" si="134"/>
        <v>1</v>
      </c>
      <c r="F4151">
        <f t="shared" si="135"/>
        <v>0</v>
      </c>
    </row>
    <row r="4152" spans="1:6">
      <c r="A4152">
        <v>4790855</v>
      </c>
      <c r="C4152">
        <v>4792441</v>
      </c>
      <c r="D4152" t="s">
        <v>19</v>
      </c>
      <c r="E4152">
        <f t="shared" si="134"/>
        <v>1</v>
      </c>
      <c r="F4152">
        <f t="shared" si="135"/>
        <v>0</v>
      </c>
    </row>
    <row r="4153" spans="1:6">
      <c r="A4153">
        <v>4792469</v>
      </c>
      <c r="C4153">
        <v>4793839</v>
      </c>
      <c r="D4153" t="s">
        <v>19</v>
      </c>
      <c r="E4153">
        <f t="shared" si="134"/>
        <v>0</v>
      </c>
      <c r="F4153">
        <f t="shared" si="135"/>
        <v>0</v>
      </c>
    </row>
    <row r="4154" spans="1:6">
      <c r="A4154">
        <v>4793975</v>
      </c>
      <c r="C4154">
        <v>4795525</v>
      </c>
      <c r="D4154" t="s">
        <v>19</v>
      </c>
      <c r="E4154">
        <f t="shared" si="134"/>
        <v>1</v>
      </c>
      <c r="F4154">
        <f t="shared" si="135"/>
        <v>0</v>
      </c>
    </row>
    <row r="4155" spans="1:6">
      <c r="A4155">
        <v>4795539</v>
      </c>
      <c r="C4155">
        <v>4797116</v>
      </c>
      <c r="D4155" t="s">
        <v>19</v>
      </c>
      <c r="E4155">
        <f t="shared" si="134"/>
        <v>0</v>
      </c>
      <c r="F4155">
        <f t="shared" si="135"/>
        <v>0</v>
      </c>
    </row>
    <row r="4156" spans="1:6">
      <c r="A4156">
        <v>4797306</v>
      </c>
      <c r="C4156">
        <v>4797974</v>
      </c>
      <c r="D4156" t="s">
        <v>19</v>
      </c>
      <c r="E4156">
        <f t="shared" si="134"/>
        <v>1</v>
      </c>
      <c r="F4156">
        <f t="shared" si="135"/>
        <v>0</v>
      </c>
    </row>
    <row r="4157" spans="1:6">
      <c r="A4157">
        <v>4797994</v>
      </c>
      <c r="C4157">
        <v>4799124</v>
      </c>
      <c r="D4157" t="s">
        <v>19</v>
      </c>
      <c r="E4157">
        <f t="shared" si="134"/>
        <v>0</v>
      </c>
      <c r="F4157">
        <f t="shared" si="135"/>
        <v>0</v>
      </c>
    </row>
    <row r="4158" spans="1:6">
      <c r="A4158">
        <v>4800408</v>
      </c>
      <c r="C4158">
        <v>4801163</v>
      </c>
      <c r="D4158" t="s">
        <v>19</v>
      </c>
      <c r="E4158">
        <f t="shared" si="134"/>
        <v>1</v>
      </c>
      <c r="F4158">
        <f t="shared" si="135"/>
        <v>1</v>
      </c>
    </row>
    <row r="4159" spans="1:6">
      <c r="A4159">
        <v>4801160</v>
      </c>
      <c r="C4159">
        <v>4802752</v>
      </c>
      <c r="D4159" t="s">
        <v>19</v>
      </c>
      <c r="E4159">
        <f t="shared" si="134"/>
        <v>1</v>
      </c>
      <c r="F4159">
        <f t="shared" si="135"/>
        <v>0</v>
      </c>
    </row>
    <row r="4160" spans="1:6">
      <c r="A4160">
        <v>4802764</v>
      </c>
      <c r="C4160">
        <v>4803723</v>
      </c>
      <c r="D4160" t="s">
        <v>19</v>
      </c>
      <c r="E4160">
        <f t="shared" si="134"/>
        <v>1</v>
      </c>
      <c r="F4160">
        <f t="shared" si="135"/>
        <v>1</v>
      </c>
    </row>
    <row r="4161" spans="1:6">
      <c r="A4161">
        <v>4803716</v>
      </c>
      <c r="C4161">
        <v>4804615</v>
      </c>
      <c r="D4161" t="s">
        <v>19</v>
      </c>
      <c r="E4161">
        <f t="shared" si="134"/>
        <v>1</v>
      </c>
      <c r="F4161">
        <f t="shared" si="135"/>
        <v>0</v>
      </c>
    </row>
    <row r="4162" spans="1:6">
      <c r="A4162">
        <v>4804631</v>
      </c>
      <c r="C4162">
        <v>4805611</v>
      </c>
      <c r="D4162" t="s">
        <v>19</v>
      </c>
      <c r="E4162">
        <f t="shared" si="134"/>
        <v>1</v>
      </c>
      <c r="F4162">
        <f t="shared" si="135"/>
        <v>1</v>
      </c>
    </row>
    <row r="4163" spans="1:6">
      <c r="A4163">
        <v>4805514</v>
      </c>
      <c r="C4163">
        <v>4806521</v>
      </c>
      <c r="D4163" t="s">
        <v>19</v>
      </c>
      <c r="E4163">
        <f t="shared" si="134"/>
        <v>1</v>
      </c>
      <c r="F4163">
        <f t="shared" si="135"/>
        <v>0</v>
      </c>
    </row>
    <row r="4164" spans="1:6">
      <c r="A4164">
        <v>4806600</v>
      </c>
      <c r="C4164">
        <v>4807592</v>
      </c>
      <c r="D4164" t="s">
        <v>19</v>
      </c>
      <c r="E4164">
        <f t="shared" si="134"/>
        <v>0</v>
      </c>
      <c r="F4164">
        <f t="shared" si="135"/>
        <v>0</v>
      </c>
    </row>
    <row r="4165" spans="1:6">
      <c r="A4165">
        <v>4808583</v>
      </c>
      <c r="C4165">
        <v>4809896</v>
      </c>
      <c r="D4165" t="s">
        <v>19</v>
      </c>
      <c r="E4165">
        <f t="shared" si="134"/>
        <v>0</v>
      </c>
      <c r="F4165">
        <f t="shared" si="135"/>
        <v>0</v>
      </c>
    </row>
    <row r="4166" spans="1:6">
      <c r="A4166">
        <v>4810152</v>
      </c>
      <c r="C4166">
        <v>4810478</v>
      </c>
      <c r="D4166" t="s">
        <v>19</v>
      </c>
      <c r="E4166">
        <f t="shared" si="134"/>
        <v>0</v>
      </c>
      <c r="F4166">
        <f t="shared" si="135"/>
        <v>0</v>
      </c>
    </row>
    <row r="4167" spans="1:6">
      <c r="A4167">
        <v>4815179</v>
      </c>
      <c r="C4167">
        <v>4815559</v>
      </c>
      <c r="D4167" t="s">
        <v>19</v>
      </c>
      <c r="E4167">
        <f t="shared" si="134"/>
        <v>1</v>
      </c>
      <c r="F4167">
        <f t="shared" si="135"/>
        <v>1</v>
      </c>
    </row>
    <row r="4168" spans="1:6">
      <c r="A4168">
        <v>4815556</v>
      </c>
      <c r="C4168">
        <v>4816764</v>
      </c>
      <c r="D4168" t="s">
        <v>19</v>
      </c>
      <c r="E4168">
        <f t="shared" si="134"/>
        <v>0</v>
      </c>
      <c r="F4168">
        <f t="shared" si="135"/>
        <v>0</v>
      </c>
    </row>
    <row r="4169" spans="1:6">
      <c r="A4169">
        <v>4817101</v>
      </c>
      <c r="C4169">
        <v>4818315</v>
      </c>
      <c r="D4169" t="s">
        <v>19</v>
      </c>
      <c r="E4169">
        <f t="shared" si="134"/>
        <v>0</v>
      </c>
      <c r="F4169">
        <f t="shared" si="135"/>
        <v>0</v>
      </c>
    </row>
    <row r="4170" spans="1:6">
      <c r="A4170">
        <v>4822733</v>
      </c>
      <c r="C4170">
        <v>4823218</v>
      </c>
      <c r="D4170" t="s">
        <v>19</v>
      </c>
      <c r="E4170">
        <f t="shared" si="134"/>
        <v>0</v>
      </c>
      <c r="F4170">
        <f t="shared" si="135"/>
        <v>0</v>
      </c>
    </row>
    <row r="4171" spans="1:6">
      <c r="A4171">
        <v>4823740</v>
      </c>
      <c r="C4171">
        <v>4824630</v>
      </c>
      <c r="D4171" t="s">
        <v>19</v>
      </c>
      <c r="E4171">
        <f t="shared" si="134"/>
        <v>0</v>
      </c>
      <c r="F4171">
        <f t="shared" si="135"/>
        <v>0</v>
      </c>
    </row>
    <row r="4172" spans="1:6">
      <c r="A4172">
        <v>4824958</v>
      </c>
      <c r="C4172">
        <v>4825764</v>
      </c>
      <c r="D4172" t="s">
        <v>19</v>
      </c>
      <c r="E4172">
        <f t="shared" si="134"/>
        <v>1</v>
      </c>
      <c r="F4172">
        <f t="shared" si="135"/>
        <v>0</v>
      </c>
    </row>
    <row r="4173" spans="1:6">
      <c r="A4173">
        <v>4825789</v>
      </c>
      <c r="C4173">
        <v>4826181</v>
      </c>
      <c r="D4173" t="s">
        <v>19</v>
      </c>
      <c r="E4173">
        <f t="shared" si="134"/>
        <v>1</v>
      </c>
      <c r="F4173">
        <f t="shared" si="135"/>
        <v>0</v>
      </c>
    </row>
    <row r="4174" spans="1:6">
      <c r="A4174">
        <v>4826221</v>
      </c>
      <c r="C4174">
        <v>4826565</v>
      </c>
      <c r="D4174" t="s">
        <v>19</v>
      </c>
      <c r="E4174">
        <f t="shared" si="134"/>
        <v>1</v>
      </c>
      <c r="F4174">
        <f t="shared" si="135"/>
        <v>0</v>
      </c>
    </row>
    <row r="4175" spans="1:6">
      <c r="A4175">
        <v>4826643</v>
      </c>
      <c r="C4175">
        <v>4826942</v>
      </c>
      <c r="D4175" t="s">
        <v>19</v>
      </c>
      <c r="E4175">
        <f t="shared" si="134"/>
        <v>0</v>
      </c>
      <c r="F4175">
        <f t="shared" si="135"/>
        <v>0</v>
      </c>
    </row>
    <row r="4176" spans="1:6">
      <c r="A4176">
        <v>4827095</v>
      </c>
      <c r="C4176">
        <v>4827379</v>
      </c>
      <c r="D4176" t="s">
        <v>19</v>
      </c>
      <c r="E4176">
        <f t="shared" si="134"/>
        <v>0</v>
      </c>
      <c r="F4176">
        <f t="shared" si="135"/>
        <v>0</v>
      </c>
    </row>
    <row r="4177" spans="1:6">
      <c r="A4177">
        <v>4831442</v>
      </c>
      <c r="C4177">
        <v>4831837</v>
      </c>
      <c r="D4177" t="s">
        <v>19</v>
      </c>
      <c r="E4177">
        <f t="shared" si="134"/>
        <v>1</v>
      </c>
      <c r="F4177">
        <f t="shared" si="135"/>
        <v>1</v>
      </c>
    </row>
    <row r="4178" spans="1:6">
      <c r="A4178">
        <v>4831834</v>
      </c>
      <c r="C4178">
        <v>4832163</v>
      </c>
      <c r="D4178" t="s">
        <v>19</v>
      </c>
      <c r="E4178">
        <f t="shared" si="134"/>
        <v>0</v>
      </c>
      <c r="F4178">
        <f t="shared" si="135"/>
        <v>0</v>
      </c>
    </row>
    <row r="4179" spans="1:6">
      <c r="A4179">
        <v>4832922</v>
      </c>
      <c r="C4179">
        <v>4833974</v>
      </c>
      <c r="D4179" t="s">
        <v>19</v>
      </c>
      <c r="E4179">
        <f t="shared" si="134"/>
        <v>0</v>
      </c>
      <c r="F4179">
        <f t="shared" si="135"/>
        <v>0</v>
      </c>
    </row>
    <row r="4180" spans="1:6">
      <c r="A4180">
        <v>4834086</v>
      </c>
      <c r="C4180">
        <v>4834319</v>
      </c>
      <c r="D4180" t="s">
        <v>19</v>
      </c>
      <c r="E4180">
        <f t="shared" si="134"/>
        <v>0</v>
      </c>
      <c r="F4180">
        <f t="shared" si="135"/>
        <v>0</v>
      </c>
    </row>
    <row r="4181" spans="1:6">
      <c r="A4181">
        <v>4834433</v>
      </c>
      <c r="C4181">
        <v>4834825</v>
      </c>
      <c r="D4181" t="s">
        <v>19</v>
      </c>
      <c r="E4181">
        <f t="shared" si="134"/>
        <v>0</v>
      </c>
      <c r="F4181">
        <f t="shared" si="135"/>
        <v>0</v>
      </c>
    </row>
    <row r="4182" spans="1:6">
      <c r="A4182">
        <v>4835022</v>
      </c>
      <c r="C4182">
        <v>4835282</v>
      </c>
      <c r="D4182" t="s">
        <v>19</v>
      </c>
      <c r="E4182">
        <f t="shared" si="134"/>
        <v>0</v>
      </c>
      <c r="F4182">
        <f t="shared" si="135"/>
        <v>0</v>
      </c>
    </row>
    <row r="4183" spans="1:6">
      <c r="A4183">
        <v>4835991</v>
      </c>
      <c r="C4183">
        <v>4836962</v>
      </c>
      <c r="D4183" t="s">
        <v>19</v>
      </c>
      <c r="E4183">
        <f t="shared" si="134"/>
        <v>1</v>
      </c>
      <c r="F4183">
        <f t="shared" si="135"/>
        <v>0</v>
      </c>
    </row>
    <row r="4184" spans="1:6">
      <c r="A4184">
        <v>4837061</v>
      </c>
      <c r="C4184">
        <v>4837300</v>
      </c>
      <c r="D4184" t="s">
        <v>19</v>
      </c>
      <c r="E4184">
        <f t="shared" si="134"/>
        <v>0</v>
      </c>
      <c r="F4184">
        <f t="shared" si="135"/>
        <v>0</v>
      </c>
    </row>
    <row r="4185" spans="1:6">
      <c r="A4185">
        <v>4837429</v>
      </c>
      <c r="C4185">
        <v>4837749</v>
      </c>
      <c r="D4185" t="s">
        <v>19</v>
      </c>
      <c r="E4185">
        <f t="shared" si="134"/>
        <v>0</v>
      </c>
      <c r="F4185">
        <f t="shared" si="135"/>
        <v>0</v>
      </c>
    </row>
    <row r="4186" spans="1:6">
      <c r="A4186">
        <v>4837996</v>
      </c>
      <c r="C4186">
        <v>4838940</v>
      </c>
      <c r="D4186" t="s">
        <v>19</v>
      </c>
      <c r="E4186">
        <f t="shared" si="134"/>
        <v>1</v>
      </c>
      <c r="F4186">
        <f t="shared" si="135"/>
        <v>1</v>
      </c>
    </row>
    <row r="4187" spans="1:6">
      <c r="A4187">
        <v>4838918</v>
      </c>
      <c r="C4187">
        <v>4839982</v>
      </c>
      <c r="D4187" t="s">
        <v>19</v>
      </c>
      <c r="E4187">
        <f t="shared" si="134"/>
        <v>0</v>
      </c>
      <c r="F4187">
        <f t="shared" si="135"/>
        <v>0</v>
      </c>
    </row>
    <row r="4188" spans="1:6">
      <c r="A4188">
        <v>4840732</v>
      </c>
      <c r="C4188">
        <v>4841193</v>
      </c>
      <c r="D4188" t="s">
        <v>19</v>
      </c>
      <c r="E4188">
        <f t="shared" si="134"/>
        <v>0</v>
      </c>
      <c r="F4188">
        <f t="shared" si="135"/>
        <v>0</v>
      </c>
    </row>
    <row r="4189" spans="1:6">
      <c r="A4189">
        <v>4841417</v>
      </c>
      <c r="C4189">
        <v>4841806</v>
      </c>
      <c r="D4189" t="s">
        <v>19</v>
      </c>
      <c r="E4189">
        <f t="shared" si="134"/>
        <v>0</v>
      </c>
      <c r="F4189">
        <f t="shared" si="135"/>
        <v>0</v>
      </c>
    </row>
    <row r="4190" spans="1:6">
      <c r="A4190">
        <v>4842768</v>
      </c>
      <c r="C4190">
        <v>4843088</v>
      </c>
      <c r="D4190" t="s">
        <v>19</v>
      </c>
      <c r="E4190">
        <f t="shared" si="134"/>
        <v>0</v>
      </c>
      <c r="F4190">
        <f t="shared" si="135"/>
        <v>0</v>
      </c>
    </row>
    <row r="4191" spans="1:6">
      <c r="A4191">
        <v>4846101</v>
      </c>
      <c r="C4191">
        <v>4846478</v>
      </c>
      <c r="D4191" t="s">
        <v>19</v>
      </c>
      <c r="E4191">
        <f t="shared" ref="E4191:E4254" si="136">IF(A4192-C4191&lt;100,1,0)</f>
        <v>0</v>
      </c>
      <c r="F4191">
        <f t="shared" si="135"/>
        <v>0</v>
      </c>
    </row>
    <row r="4192" spans="1:6">
      <c r="A4192">
        <v>4849066</v>
      </c>
      <c r="C4192">
        <v>4850733</v>
      </c>
      <c r="D4192" t="s">
        <v>19</v>
      </c>
      <c r="E4192">
        <f t="shared" si="136"/>
        <v>0</v>
      </c>
      <c r="F4192">
        <f t="shared" ref="F4192:F4255" si="137">IF(A4193-C4192&lt;0,1,0)</f>
        <v>0</v>
      </c>
    </row>
    <row r="4193" spans="1:6">
      <c r="A4193">
        <v>4854227</v>
      </c>
      <c r="C4193">
        <v>4854868</v>
      </c>
      <c r="D4193" t="s">
        <v>19</v>
      </c>
      <c r="E4193">
        <f t="shared" si="136"/>
        <v>1</v>
      </c>
      <c r="F4193">
        <f t="shared" si="137"/>
        <v>0</v>
      </c>
    </row>
    <row r="4194" spans="1:6">
      <c r="A4194">
        <v>4854881</v>
      </c>
      <c r="C4194">
        <v>4856122</v>
      </c>
      <c r="D4194" t="s">
        <v>19</v>
      </c>
      <c r="E4194">
        <f t="shared" si="136"/>
        <v>1</v>
      </c>
      <c r="F4194">
        <f t="shared" si="137"/>
        <v>0</v>
      </c>
    </row>
    <row r="4195" spans="1:6">
      <c r="A4195">
        <v>4856151</v>
      </c>
      <c r="C4195">
        <v>4857380</v>
      </c>
      <c r="D4195" t="s">
        <v>19</v>
      </c>
      <c r="E4195">
        <f t="shared" si="136"/>
        <v>0</v>
      </c>
      <c r="F4195">
        <f t="shared" si="137"/>
        <v>0</v>
      </c>
    </row>
    <row r="4196" spans="1:6">
      <c r="A4196">
        <v>4857925</v>
      </c>
      <c r="C4196">
        <v>4858833</v>
      </c>
      <c r="D4196" t="s">
        <v>19</v>
      </c>
      <c r="E4196">
        <f t="shared" si="136"/>
        <v>0</v>
      </c>
      <c r="F4196">
        <f t="shared" si="137"/>
        <v>0</v>
      </c>
    </row>
    <row r="4197" spans="1:6">
      <c r="A4197">
        <v>4859112</v>
      </c>
      <c r="C4197">
        <v>4860266</v>
      </c>
      <c r="D4197" t="s">
        <v>19</v>
      </c>
      <c r="E4197">
        <f t="shared" si="136"/>
        <v>0</v>
      </c>
      <c r="F4197">
        <f t="shared" si="137"/>
        <v>0</v>
      </c>
    </row>
    <row r="4198" spans="1:6">
      <c r="A4198">
        <v>4862462</v>
      </c>
      <c r="C4198">
        <v>4863700</v>
      </c>
      <c r="D4198" t="s">
        <v>19</v>
      </c>
      <c r="E4198">
        <f t="shared" si="136"/>
        <v>0</v>
      </c>
      <c r="F4198">
        <f t="shared" si="137"/>
        <v>0</v>
      </c>
    </row>
    <row r="4199" spans="1:6">
      <c r="A4199">
        <v>4864192</v>
      </c>
      <c r="C4199">
        <v>4864800</v>
      </c>
      <c r="D4199" t="s">
        <v>19</v>
      </c>
      <c r="E4199">
        <f t="shared" si="136"/>
        <v>0</v>
      </c>
      <c r="F4199">
        <f t="shared" si="137"/>
        <v>0</v>
      </c>
    </row>
    <row r="4200" spans="1:6">
      <c r="A4200">
        <v>4864919</v>
      </c>
      <c r="C4200">
        <v>4865647</v>
      </c>
      <c r="D4200" t="s">
        <v>19</v>
      </c>
      <c r="E4200">
        <f t="shared" si="136"/>
        <v>0</v>
      </c>
      <c r="F4200">
        <f t="shared" si="137"/>
        <v>0</v>
      </c>
    </row>
    <row r="4201" spans="1:6">
      <c r="A4201">
        <v>4869999</v>
      </c>
      <c r="C4201">
        <v>4871354</v>
      </c>
      <c r="D4201" t="s">
        <v>19</v>
      </c>
      <c r="E4201">
        <f t="shared" si="136"/>
        <v>0</v>
      </c>
      <c r="F4201">
        <f t="shared" si="137"/>
        <v>0</v>
      </c>
    </row>
    <row r="4202" spans="1:6">
      <c r="A4202">
        <v>4875542</v>
      </c>
      <c r="C4202">
        <v>4876240</v>
      </c>
      <c r="D4202" t="s">
        <v>19</v>
      </c>
      <c r="E4202">
        <f t="shared" si="136"/>
        <v>0</v>
      </c>
      <c r="F4202">
        <f t="shared" si="137"/>
        <v>0</v>
      </c>
    </row>
    <row r="4203" spans="1:6">
      <c r="A4203">
        <v>4876674</v>
      </c>
      <c r="C4203">
        <v>4879268</v>
      </c>
      <c r="D4203" t="s">
        <v>19</v>
      </c>
      <c r="E4203">
        <f t="shared" si="136"/>
        <v>1</v>
      </c>
      <c r="F4203">
        <f t="shared" si="137"/>
        <v>1</v>
      </c>
    </row>
    <row r="4204" spans="1:6">
      <c r="A4204">
        <v>4879225</v>
      </c>
      <c r="C4204">
        <v>4881228</v>
      </c>
      <c r="D4204" t="s">
        <v>19</v>
      </c>
      <c r="E4204">
        <f t="shared" si="136"/>
        <v>0</v>
      </c>
      <c r="F4204">
        <f t="shared" si="137"/>
        <v>0</v>
      </c>
    </row>
    <row r="4205" spans="1:6">
      <c r="A4205">
        <v>4881396</v>
      </c>
      <c r="C4205">
        <v>4882094</v>
      </c>
      <c r="D4205" t="s">
        <v>19</v>
      </c>
      <c r="E4205">
        <f t="shared" si="136"/>
        <v>0</v>
      </c>
      <c r="F4205">
        <f t="shared" si="137"/>
        <v>0</v>
      </c>
    </row>
    <row r="4206" spans="1:6">
      <c r="A4206">
        <v>4885036</v>
      </c>
      <c r="C4206">
        <v>4887024</v>
      </c>
      <c r="D4206" t="s">
        <v>19</v>
      </c>
      <c r="E4206">
        <f t="shared" si="136"/>
        <v>1</v>
      </c>
      <c r="F4206">
        <f t="shared" si="137"/>
        <v>1</v>
      </c>
    </row>
    <row r="4207" spans="1:6">
      <c r="A4207">
        <v>4887008</v>
      </c>
      <c r="C4207">
        <v>4887223</v>
      </c>
      <c r="D4207" t="s">
        <v>19</v>
      </c>
      <c r="E4207">
        <f t="shared" si="136"/>
        <v>0</v>
      </c>
      <c r="F4207">
        <f t="shared" si="137"/>
        <v>0</v>
      </c>
    </row>
    <row r="4208" spans="1:6">
      <c r="A4208">
        <v>4887852</v>
      </c>
      <c r="C4208">
        <v>4888235</v>
      </c>
      <c r="D4208" t="s">
        <v>19</v>
      </c>
      <c r="E4208">
        <f t="shared" si="136"/>
        <v>1</v>
      </c>
      <c r="F4208">
        <f t="shared" si="137"/>
        <v>0</v>
      </c>
    </row>
    <row r="4209" spans="1:6">
      <c r="A4209">
        <v>4888332</v>
      </c>
      <c r="C4209">
        <v>4888535</v>
      </c>
      <c r="D4209" t="s">
        <v>19</v>
      </c>
      <c r="E4209">
        <f t="shared" si="136"/>
        <v>0</v>
      </c>
      <c r="F4209">
        <f t="shared" si="137"/>
        <v>0</v>
      </c>
    </row>
    <row r="4210" spans="1:6">
      <c r="A4210">
        <v>4895502</v>
      </c>
      <c r="C4210">
        <v>4895939</v>
      </c>
      <c r="D4210" t="s">
        <v>19</v>
      </c>
      <c r="E4210">
        <f t="shared" si="136"/>
        <v>0</v>
      </c>
      <c r="F4210">
        <f t="shared" si="137"/>
        <v>0</v>
      </c>
    </row>
    <row r="4211" spans="1:6">
      <c r="A4211">
        <v>4909264</v>
      </c>
      <c r="C4211">
        <v>4909566</v>
      </c>
      <c r="D4211" t="s">
        <v>19</v>
      </c>
      <c r="E4211">
        <f t="shared" si="136"/>
        <v>0</v>
      </c>
      <c r="F4211">
        <f t="shared" si="137"/>
        <v>0</v>
      </c>
    </row>
    <row r="4212" spans="1:6">
      <c r="A4212">
        <v>4909666</v>
      </c>
      <c r="C4212">
        <v>4911591</v>
      </c>
      <c r="D4212" t="s">
        <v>19</v>
      </c>
      <c r="E4212">
        <f t="shared" si="136"/>
        <v>0</v>
      </c>
      <c r="F4212">
        <f t="shared" si="137"/>
        <v>0</v>
      </c>
    </row>
    <row r="4213" spans="1:6">
      <c r="A4213">
        <v>4911960</v>
      </c>
      <c r="C4213">
        <v>4912976</v>
      </c>
      <c r="D4213" t="s">
        <v>19</v>
      </c>
      <c r="E4213">
        <f t="shared" si="136"/>
        <v>1</v>
      </c>
      <c r="F4213">
        <f t="shared" si="137"/>
        <v>0</v>
      </c>
    </row>
    <row r="4214" spans="1:6">
      <c r="A4214">
        <v>4913001</v>
      </c>
      <c r="C4214">
        <v>4914008</v>
      </c>
      <c r="D4214" t="s">
        <v>19</v>
      </c>
      <c r="E4214">
        <f t="shared" si="136"/>
        <v>0</v>
      </c>
      <c r="F4214">
        <f t="shared" si="137"/>
        <v>0</v>
      </c>
    </row>
    <row r="4215" spans="1:6">
      <c r="A4215">
        <v>4917467</v>
      </c>
      <c r="C4215">
        <v>4918072</v>
      </c>
      <c r="D4215" t="s">
        <v>19</v>
      </c>
      <c r="E4215">
        <f t="shared" si="136"/>
        <v>0</v>
      </c>
      <c r="F4215">
        <f t="shared" si="137"/>
        <v>0</v>
      </c>
    </row>
    <row r="4216" spans="1:6">
      <c r="A4216">
        <v>4918449</v>
      </c>
      <c r="C4216">
        <v>4918814</v>
      </c>
      <c r="D4216" t="s">
        <v>19</v>
      </c>
      <c r="E4216">
        <f t="shared" si="136"/>
        <v>0</v>
      </c>
      <c r="F4216">
        <f t="shared" si="137"/>
        <v>0</v>
      </c>
    </row>
    <row r="4217" spans="1:6">
      <c r="A4217">
        <v>4920379</v>
      </c>
      <c r="C4217">
        <v>4921302</v>
      </c>
      <c r="D4217" t="s">
        <v>19</v>
      </c>
      <c r="E4217">
        <f t="shared" si="136"/>
        <v>0</v>
      </c>
      <c r="F4217">
        <f t="shared" si="137"/>
        <v>0</v>
      </c>
    </row>
    <row r="4218" spans="1:6">
      <c r="A4218">
        <v>4925125</v>
      </c>
      <c r="C4218">
        <v>4926477</v>
      </c>
      <c r="D4218" t="s">
        <v>19</v>
      </c>
      <c r="E4218">
        <f t="shared" si="136"/>
        <v>0</v>
      </c>
      <c r="F4218">
        <f t="shared" si="137"/>
        <v>0</v>
      </c>
    </row>
    <row r="4219" spans="1:6">
      <c r="A4219">
        <v>4926601</v>
      </c>
      <c r="C4219">
        <v>4927371</v>
      </c>
      <c r="D4219" t="s">
        <v>19</v>
      </c>
      <c r="E4219">
        <f t="shared" si="136"/>
        <v>0</v>
      </c>
      <c r="F4219">
        <f t="shared" si="137"/>
        <v>0</v>
      </c>
    </row>
    <row r="4220" spans="1:6">
      <c r="A4220">
        <v>4929120</v>
      </c>
      <c r="C4220">
        <v>4929872</v>
      </c>
      <c r="D4220" t="s">
        <v>19</v>
      </c>
      <c r="E4220">
        <f t="shared" si="136"/>
        <v>0</v>
      </c>
      <c r="F4220">
        <f t="shared" si="137"/>
        <v>0</v>
      </c>
    </row>
    <row r="4221" spans="1:6">
      <c r="A4221">
        <v>4930203</v>
      </c>
      <c r="C4221">
        <v>4931075</v>
      </c>
      <c r="D4221" t="s">
        <v>19</v>
      </c>
      <c r="E4221">
        <f t="shared" si="136"/>
        <v>1</v>
      </c>
      <c r="F4221">
        <f t="shared" si="137"/>
        <v>1</v>
      </c>
    </row>
    <row r="4222" spans="1:6">
      <c r="A4222">
        <v>4931068</v>
      </c>
      <c r="C4222">
        <v>4931889</v>
      </c>
      <c r="D4222" t="s">
        <v>19</v>
      </c>
      <c r="E4222">
        <f t="shared" si="136"/>
        <v>0</v>
      </c>
      <c r="F4222">
        <f t="shared" si="137"/>
        <v>0</v>
      </c>
    </row>
    <row r="4223" spans="1:6">
      <c r="A4223">
        <v>4937412</v>
      </c>
      <c r="C4223">
        <v>4937663</v>
      </c>
      <c r="D4223" t="s">
        <v>19</v>
      </c>
      <c r="E4223">
        <f t="shared" si="136"/>
        <v>0</v>
      </c>
      <c r="F4223">
        <f t="shared" si="137"/>
        <v>0</v>
      </c>
    </row>
    <row r="4224" spans="1:6">
      <c r="A4224">
        <v>4938095</v>
      </c>
      <c r="C4224">
        <v>4938337</v>
      </c>
      <c r="D4224" t="s">
        <v>19</v>
      </c>
      <c r="E4224">
        <f t="shared" si="136"/>
        <v>0</v>
      </c>
      <c r="F4224">
        <f t="shared" si="137"/>
        <v>0</v>
      </c>
    </row>
    <row r="4225" spans="1:6">
      <c r="A4225">
        <v>4938476</v>
      </c>
      <c r="C4225">
        <v>4940665</v>
      </c>
      <c r="D4225" t="s">
        <v>19</v>
      </c>
      <c r="E4225">
        <f t="shared" si="136"/>
        <v>0</v>
      </c>
      <c r="F4225">
        <f t="shared" si="137"/>
        <v>0</v>
      </c>
    </row>
    <row r="4226" spans="1:6">
      <c r="A4226">
        <v>4941114</v>
      </c>
      <c r="C4226">
        <v>4942214</v>
      </c>
      <c r="D4226" t="s">
        <v>19</v>
      </c>
      <c r="E4226">
        <f t="shared" si="136"/>
        <v>0</v>
      </c>
      <c r="F4226">
        <f t="shared" si="137"/>
        <v>0</v>
      </c>
    </row>
    <row r="4227" spans="1:6">
      <c r="A4227">
        <v>4942695</v>
      </c>
      <c r="C4227">
        <v>4942949</v>
      </c>
      <c r="D4227" t="s">
        <v>19</v>
      </c>
      <c r="E4227">
        <f t="shared" si="136"/>
        <v>0</v>
      </c>
      <c r="F4227">
        <f t="shared" si="137"/>
        <v>0</v>
      </c>
    </row>
    <row r="4228" spans="1:6">
      <c r="A4228">
        <v>4945740</v>
      </c>
      <c r="C4228">
        <v>4946027</v>
      </c>
      <c r="D4228" t="s">
        <v>19</v>
      </c>
      <c r="E4228">
        <f t="shared" si="136"/>
        <v>1</v>
      </c>
      <c r="F4228">
        <f t="shared" si="137"/>
        <v>0</v>
      </c>
    </row>
    <row r="4229" spans="1:6">
      <c r="A4229">
        <v>4946069</v>
      </c>
      <c r="C4229">
        <v>4946299</v>
      </c>
      <c r="D4229" t="s">
        <v>19</v>
      </c>
      <c r="E4229">
        <f t="shared" si="136"/>
        <v>0</v>
      </c>
      <c r="F4229">
        <f t="shared" si="137"/>
        <v>0</v>
      </c>
    </row>
    <row r="4230" spans="1:6">
      <c r="A4230">
        <v>4956944</v>
      </c>
      <c r="C4230">
        <v>4957684</v>
      </c>
      <c r="D4230" t="s">
        <v>19</v>
      </c>
      <c r="E4230">
        <f t="shared" si="136"/>
        <v>1</v>
      </c>
      <c r="F4230">
        <f t="shared" si="137"/>
        <v>0</v>
      </c>
    </row>
    <row r="4231" spans="1:6">
      <c r="A4231">
        <v>4957728</v>
      </c>
      <c r="C4231">
        <v>4958777</v>
      </c>
      <c r="D4231" t="s">
        <v>19</v>
      </c>
      <c r="E4231">
        <f t="shared" si="136"/>
        <v>1</v>
      </c>
      <c r="F4231">
        <f t="shared" si="137"/>
        <v>0</v>
      </c>
    </row>
    <row r="4232" spans="1:6">
      <c r="A4232">
        <v>4958795</v>
      </c>
      <c r="C4232">
        <v>4959967</v>
      </c>
      <c r="D4232" t="s">
        <v>19</v>
      </c>
      <c r="E4232">
        <f t="shared" si="136"/>
        <v>1</v>
      </c>
      <c r="F4232">
        <f t="shared" si="137"/>
        <v>0</v>
      </c>
    </row>
    <row r="4233" spans="1:6">
      <c r="A4233">
        <v>4959974</v>
      </c>
      <c r="C4233">
        <v>4960372</v>
      </c>
      <c r="D4233" t="s">
        <v>19</v>
      </c>
      <c r="E4233">
        <f t="shared" si="136"/>
        <v>0</v>
      </c>
      <c r="F4233">
        <f t="shared" si="137"/>
        <v>0</v>
      </c>
    </row>
    <row r="4234" spans="1:6">
      <c r="A4234">
        <v>4960473</v>
      </c>
      <c r="C4234">
        <v>4961003</v>
      </c>
      <c r="D4234" t="s">
        <v>19</v>
      </c>
      <c r="E4234">
        <f t="shared" si="136"/>
        <v>0</v>
      </c>
      <c r="F4234">
        <f t="shared" si="137"/>
        <v>0</v>
      </c>
    </row>
    <row r="4235" spans="1:6">
      <c r="A4235">
        <v>4964851</v>
      </c>
      <c r="C4235">
        <v>4966035</v>
      </c>
      <c r="D4235" t="s">
        <v>19</v>
      </c>
      <c r="E4235">
        <f t="shared" si="136"/>
        <v>0</v>
      </c>
      <c r="F4235">
        <f t="shared" si="137"/>
        <v>0</v>
      </c>
    </row>
    <row r="4236" spans="1:6">
      <c r="A4236">
        <v>4966172</v>
      </c>
      <c r="C4236">
        <v>4967437</v>
      </c>
      <c r="D4236" t="s">
        <v>19</v>
      </c>
      <c r="E4236">
        <f t="shared" si="136"/>
        <v>1</v>
      </c>
      <c r="F4236">
        <f t="shared" si="137"/>
        <v>1</v>
      </c>
    </row>
    <row r="4237" spans="1:6">
      <c r="A4237">
        <v>4967434</v>
      </c>
      <c r="C4237">
        <v>4967655</v>
      </c>
      <c r="D4237" t="s">
        <v>19</v>
      </c>
      <c r="E4237">
        <f t="shared" si="136"/>
        <v>0</v>
      </c>
      <c r="F4237">
        <f t="shared" si="137"/>
        <v>0</v>
      </c>
    </row>
    <row r="4238" spans="1:6">
      <c r="A4238">
        <v>4975823</v>
      </c>
      <c r="C4238">
        <v>4976740</v>
      </c>
      <c r="D4238" t="s">
        <v>19</v>
      </c>
      <c r="E4238">
        <f t="shared" si="136"/>
        <v>0</v>
      </c>
      <c r="F4238">
        <f t="shared" si="137"/>
        <v>0</v>
      </c>
    </row>
    <row r="4239" spans="1:6">
      <c r="A4239">
        <v>4977707</v>
      </c>
      <c r="C4239">
        <v>4978015</v>
      </c>
      <c r="D4239" t="s">
        <v>19</v>
      </c>
      <c r="E4239">
        <f t="shared" si="136"/>
        <v>0</v>
      </c>
      <c r="F4239">
        <f t="shared" si="137"/>
        <v>0</v>
      </c>
    </row>
    <row r="4240" spans="1:6">
      <c r="A4240">
        <v>4978223</v>
      </c>
      <c r="C4240">
        <v>4978588</v>
      </c>
      <c r="D4240" t="s">
        <v>19</v>
      </c>
      <c r="E4240">
        <f t="shared" si="136"/>
        <v>1</v>
      </c>
      <c r="F4240">
        <f t="shared" si="137"/>
        <v>1</v>
      </c>
    </row>
    <row r="4241" spans="1:6">
      <c r="A4241">
        <v>4978585</v>
      </c>
      <c r="C4241">
        <v>4979811</v>
      </c>
      <c r="D4241" t="s">
        <v>19</v>
      </c>
      <c r="E4241">
        <f t="shared" si="136"/>
        <v>0</v>
      </c>
      <c r="F4241">
        <f t="shared" si="137"/>
        <v>0</v>
      </c>
    </row>
    <row r="4242" spans="1:6">
      <c r="A4242">
        <v>4980059</v>
      </c>
      <c r="C4242">
        <v>4980874</v>
      </c>
      <c r="D4242" t="s">
        <v>19</v>
      </c>
      <c r="E4242">
        <f t="shared" si="136"/>
        <v>0</v>
      </c>
      <c r="F4242">
        <f t="shared" si="137"/>
        <v>0</v>
      </c>
    </row>
    <row r="4243" spans="1:6">
      <c r="A4243">
        <v>4982291</v>
      </c>
      <c r="C4243">
        <v>4983577</v>
      </c>
      <c r="D4243" t="s">
        <v>19</v>
      </c>
      <c r="E4243">
        <f t="shared" si="136"/>
        <v>1</v>
      </c>
      <c r="F4243">
        <f t="shared" si="137"/>
        <v>1</v>
      </c>
    </row>
    <row r="4244" spans="1:6">
      <c r="A4244">
        <v>4983574</v>
      </c>
      <c r="C4244">
        <v>4984314</v>
      </c>
      <c r="D4244" t="s">
        <v>19</v>
      </c>
      <c r="E4244">
        <f t="shared" si="136"/>
        <v>0</v>
      </c>
      <c r="F4244">
        <f t="shared" si="137"/>
        <v>0</v>
      </c>
    </row>
    <row r="4245" spans="1:6">
      <c r="A4245">
        <v>4984508</v>
      </c>
      <c r="C4245">
        <v>4985896</v>
      </c>
      <c r="D4245" t="s">
        <v>19</v>
      </c>
      <c r="E4245">
        <f t="shared" si="136"/>
        <v>0</v>
      </c>
      <c r="F4245">
        <f t="shared" si="137"/>
        <v>0</v>
      </c>
    </row>
    <row r="4246" spans="1:6">
      <c r="A4246">
        <v>4986879</v>
      </c>
      <c r="C4246">
        <v>4987121</v>
      </c>
      <c r="D4246" t="s">
        <v>19</v>
      </c>
      <c r="E4246">
        <f t="shared" si="136"/>
        <v>0</v>
      </c>
      <c r="F4246">
        <f t="shared" si="137"/>
        <v>0</v>
      </c>
    </row>
    <row r="4247" spans="1:6">
      <c r="A4247">
        <v>4989248</v>
      </c>
      <c r="C4247">
        <v>4989547</v>
      </c>
      <c r="D4247" t="s">
        <v>19</v>
      </c>
      <c r="E4247">
        <f t="shared" si="136"/>
        <v>0</v>
      </c>
      <c r="F4247">
        <f t="shared" si="137"/>
        <v>0</v>
      </c>
    </row>
    <row r="4248" spans="1:6">
      <c r="A4248">
        <v>4989860</v>
      </c>
      <c r="C4248">
        <v>4990417</v>
      </c>
      <c r="D4248" t="s">
        <v>19</v>
      </c>
      <c r="E4248">
        <f t="shared" si="136"/>
        <v>0</v>
      </c>
      <c r="F4248">
        <f t="shared" si="137"/>
        <v>0</v>
      </c>
    </row>
    <row r="4249" spans="1:6">
      <c r="A4249">
        <v>4990534</v>
      </c>
      <c r="C4249">
        <v>4990863</v>
      </c>
      <c r="D4249" t="s">
        <v>19</v>
      </c>
      <c r="E4249">
        <f t="shared" si="136"/>
        <v>0</v>
      </c>
      <c r="F4249">
        <f t="shared" si="137"/>
        <v>0</v>
      </c>
    </row>
    <row r="4250" spans="1:6">
      <c r="A4250">
        <v>4991466</v>
      </c>
      <c r="C4250">
        <v>4992845</v>
      </c>
      <c r="D4250" t="s">
        <v>19</v>
      </c>
      <c r="E4250">
        <f t="shared" si="136"/>
        <v>0</v>
      </c>
      <c r="F4250">
        <f t="shared" si="137"/>
        <v>0</v>
      </c>
    </row>
    <row r="4251" spans="1:6">
      <c r="A4251">
        <v>4993189</v>
      </c>
      <c r="C4251">
        <v>4993611</v>
      </c>
      <c r="D4251" t="s">
        <v>19</v>
      </c>
      <c r="E4251">
        <f t="shared" si="136"/>
        <v>0</v>
      </c>
      <c r="F4251">
        <f t="shared" si="137"/>
        <v>0</v>
      </c>
    </row>
    <row r="4252" spans="1:6">
      <c r="A4252">
        <v>4999216</v>
      </c>
      <c r="C4252">
        <v>5000655</v>
      </c>
      <c r="D4252" t="s">
        <v>19</v>
      </c>
      <c r="E4252">
        <f t="shared" si="136"/>
        <v>0</v>
      </c>
      <c r="F4252">
        <f t="shared" si="137"/>
        <v>0</v>
      </c>
    </row>
    <row r="4253" spans="1:6">
      <c r="A4253">
        <v>5000787</v>
      </c>
      <c r="C4253">
        <v>5001131</v>
      </c>
      <c r="D4253" t="s">
        <v>19</v>
      </c>
      <c r="E4253">
        <f t="shared" si="136"/>
        <v>0</v>
      </c>
      <c r="F4253">
        <f t="shared" si="137"/>
        <v>0</v>
      </c>
    </row>
    <row r="4254" spans="1:6">
      <c r="A4254">
        <v>5003360</v>
      </c>
      <c r="C4254">
        <v>5006089</v>
      </c>
      <c r="D4254" t="s">
        <v>19</v>
      </c>
      <c r="E4254">
        <f t="shared" si="136"/>
        <v>0</v>
      </c>
      <c r="F4254">
        <f t="shared" si="137"/>
        <v>0</v>
      </c>
    </row>
    <row r="4255" spans="1:6">
      <c r="A4255">
        <v>5010139</v>
      </c>
      <c r="C4255">
        <v>5010432</v>
      </c>
      <c r="D4255" t="s">
        <v>19</v>
      </c>
      <c r="E4255">
        <f t="shared" ref="E4255:E4318" si="138">IF(A4256-C4255&lt;100,1,0)</f>
        <v>1</v>
      </c>
      <c r="F4255">
        <f t="shared" si="137"/>
        <v>0</v>
      </c>
    </row>
    <row r="4256" spans="1:6">
      <c r="A4256">
        <v>5010454</v>
      </c>
      <c r="C4256">
        <v>5011647</v>
      </c>
      <c r="D4256" t="s">
        <v>19</v>
      </c>
      <c r="E4256">
        <f t="shared" si="138"/>
        <v>0</v>
      </c>
      <c r="F4256">
        <f t="shared" ref="F4256:F4319" si="139">IF(A4257-C4256&lt;0,1,0)</f>
        <v>0</v>
      </c>
    </row>
    <row r="4257" spans="1:6">
      <c r="A4257">
        <v>5011792</v>
      </c>
      <c r="C4257">
        <v>5012181</v>
      </c>
      <c r="D4257" t="s">
        <v>19</v>
      </c>
      <c r="E4257">
        <f t="shared" si="138"/>
        <v>1</v>
      </c>
      <c r="F4257">
        <f t="shared" si="139"/>
        <v>0</v>
      </c>
    </row>
    <row r="4258" spans="1:6">
      <c r="A4258">
        <v>5012218</v>
      </c>
      <c r="C4258">
        <v>5012553</v>
      </c>
      <c r="D4258" t="s">
        <v>19</v>
      </c>
      <c r="E4258">
        <f t="shared" si="138"/>
        <v>0</v>
      </c>
      <c r="F4258">
        <f t="shared" si="139"/>
        <v>0</v>
      </c>
    </row>
    <row r="4259" spans="1:6">
      <c r="A4259">
        <v>5012735</v>
      </c>
      <c r="C4259">
        <v>5013007</v>
      </c>
      <c r="D4259" t="s">
        <v>19</v>
      </c>
      <c r="E4259">
        <f t="shared" si="138"/>
        <v>0</v>
      </c>
      <c r="F4259">
        <f t="shared" si="139"/>
        <v>0</v>
      </c>
    </row>
    <row r="4260" spans="1:6">
      <c r="A4260">
        <v>5013762</v>
      </c>
      <c r="C4260">
        <v>5014478</v>
      </c>
      <c r="D4260" t="s">
        <v>19</v>
      </c>
      <c r="E4260">
        <f t="shared" si="138"/>
        <v>0</v>
      </c>
      <c r="F4260">
        <f t="shared" si="139"/>
        <v>0</v>
      </c>
    </row>
    <row r="4261" spans="1:6">
      <c r="A4261">
        <v>5018706</v>
      </c>
      <c r="C4261">
        <v>5019071</v>
      </c>
      <c r="D4261" t="s">
        <v>19</v>
      </c>
      <c r="E4261">
        <f t="shared" si="138"/>
        <v>1</v>
      </c>
      <c r="F4261">
        <f t="shared" si="139"/>
        <v>0</v>
      </c>
    </row>
    <row r="4262" spans="1:6">
      <c r="A4262">
        <v>5019117</v>
      </c>
      <c r="C4262">
        <v>5019488</v>
      </c>
      <c r="D4262" t="s">
        <v>19</v>
      </c>
      <c r="E4262">
        <f t="shared" si="138"/>
        <v>0</v>
      </c>
      <c r="F4262">
        <f t="shared" si="139"/>
        <v>0</v>
      </c>
    </row>
    <row r="4263" spans="1:6">
      <c r="A4263">
        <v>5019631</v>
      </c>
      <c r="C4263">
        <v>5020065</v>
      </c>
      <c r="D4263" t="s">
        <v>19</v>
      </c>
      <c r="E4263">
        <f t="shared" si="138"/>
        <v>0</v>
      </c>
      <c r="F4263">
        <f t="shared" si="139"/>
        <v>0</v>
      </c>
    </row>
    <row r="4264" spans="1:6">
      <c r="A4264">
        <v>5021763</v>
      </c>
      <c r="C4264">
        <v>5023106</v>
      </c>
      <c r="D4264" t="s">
        <v>19</v>
      </c>
      <c r="E4264">
        <f t="shared" si="138"/>
        <v>0</v>
      </c>
      <c r="F4264">
        <f t="shared" si="139"/>
        <v>0</v>
      </c>
    </row>
    <row r="4265" spans="1:6">
      <c r="A4265">
        <v>5023245</v>
      </c>
      <c r="C4265">
        <v>5024402</v>
      </c>
      <c r="D4265" t="s">
        <v>19</v>
      </c>
      <c r="E4265">
        <f t="shared" si="138"/>
        <v>0</v>
      </c>
      <c r="F4265">
        <f t="shared" si="139"/>
        <v>0</v>
      </c>
    </row>
    <row r="4266" spans="1:6">
      <c r="A4266">
        <v>5024676</v>
      </c>
      <c r="C4266">
        <v>5025488</v>
      </c>
      <c r="D4266" t="s">
        <v>19</v>
      </c>
      <c r="E4266">
        <f t="shared" si="138"/>
        <v>0</v>
      </c>
      <c r="F4266">
        <f t="shared" si="139"/>
        <v>0</v>
      </c>
    </row>
    <row r="4267" spans="1:6">
      <c r="A4267">
        <v>5027438</v>
      </c>
      <c r="C4267">
        <v>5028418</v>
      </c>
      <c r="D4267" t="s">
        <v>19</v>
      </c>
      <c r="E4267">
        <f t="shared" si="138"/>
        <v>1</v>
      </c>
      <c r="F4267">
        <f t="shared" si="139"/>
        <v>0</v>
      </c>
    </row>
    <row r="4268" spans="1:6">
      <c r="A4268">
        <v>5028445</v>
      </c>
      <c r="C4268">
        <v>5029545</v>
      </c>
      <c r="D4268" t="s">
        <v>19</v>
      </c>
      <c r="E4268">
        <f t="shared" si="138"/>
        <v>0</v>
      </c>
      <c r="F4268">
        <f t="shared" si="139"/>
        <v>0</v>
      </c>
    </row>
    <row r="4269" spans="1:6">
      <c r="A4269">
        <v>5029914</v>
      </c>
      <c r="C4269">
        <v>5030093</v>
      </c>
      <c r="D4269" t="s">
        <v>19</v>
      </c>
      <c r="E4269">
        <f t="shared" si="138"/>
        <v>0</v>
      </c>
      <c r="F4269">
        <f t="shared" si="139"/>
        <v>0</v>
      </c>
    </row>
    <row r="4270" spans="1:6">
      <c r="A4270">
        <v>5039633</v>
      </c>
      <c r="C4270">
        <v>5039875</v>
      </c>
      <c r="D4270" t="s">
        <v>19</v>
      </c>
      <c r="E4270">
        <f t="shared" si="138"/>
        <v>0</v>
      </c>
      <c r="F4270">
        <f t="shared" si="139"/>
        <v>0</v>
      </c>
    </row>
    <row r="4271" spans="1:6">
      <c r="A4271">
        <v>5041478</v>
      </c>
      <c r="C4271">
        <v>5042500</v>
      </c>
      <c r="D4271" t="s">
        <v>19</v>
      </c>
      <c r="E4271">
        <f t="shared" si="138"/>
        <v>0</v>
      </c>
      <c r="F4271">
        <f t="shared" si="139"/>
        <v>0</v>
      </c>
    </row>
    <row r="4272" spans="1:6">
      <c r="A4272">
        <v>5043454</v>
      </c>
      <c r="C4272">
        <v>5043672</v>
      </c>
      <c r="D4272" t="s">
        <v>19</v>
      </c>
      <c r="E4272">
        <f t="shared" si="138"/>
        <v>1</v>
      </c>
      <c r="F4272">
        <f t="shared" si="139"/>
        <v>0</v>
      </c>
    </row>
    <row r="4273" spans="1:6">
      <c r="A4273">
        <v>5043673</v>
      </c>
      <c r="C4273">
        <v>5043915</v>
      </c>
      <c r="D4273" t="s">
        <v>19</v>
      </c>
      <c r="E4273">
        <f t="shared" si="138"/>
        <v>0</v>
      </c>
      <c r="F4273">
        <f t="shared" si="139"/>
        <v>0</v>
      </c>
    </row>
    <row r="4274" spans="1:6">
      <c r="A4274">
        <v>5046162</v>
      </c>
      <c r="C4274">
        <v>5046599</v>
      </c>
      <c r="D4274" t="s">
        <v>19</v>
      </c>
      <c r="E4274">
        <f t="shared" si="138"/>
        <v>0</v>
      </c>
      <c r="F4274">
        <f t="shared" si="139"/>
        <v>0</v>
      </c>
    </row>
    <row r="4275" spans="1:6">
      <c r="A4275">
        <v>5047389</v>
      </c>
      <c r="C4275">
        <v>5048819</v>
      </c>
      <c r="D4275" t="s">
        <v>19</v>
      </c>
      <c r="E4275">
        <f t="shared" si="138"/>
        <v>0</v>
      </c>
      <c r="F4275">
        <f t="shared" si="139"/>
        <v>0</v>
      </c>
    </row>
    <row r="4276" spans="1:6">
      <c r="A4276">
        <v>5049499</v>
      </c>
      <c r="C4276">
        <v>5050743</v>
      </c>
      <c r="D4276" t="s">
        <v>19</v>
      </c>
      <c r="E4276">
        <f t="shared" si="138"/>
        <v>1</v>
      </c>
      <c r="F4276">
        <f t="shared" si="139"/>
        <v>1</v>
      </c>
    </row>
    <row r="4277" spans="1:6">
      <c r="A4277">
        <v>5050740</v>
      </c>
      <c r="C4277">
        <v>5051513</v>
      </c>
      <c r="D4277" t="s">
        <v>19</v>
      </c>
      <c r="E4277">
        <f t="shared" si="138"/>
        <v>0</v>
      </c>
      <c r="F4277">
        <f t="shared" si="139"/>
        <v>0</v>
      </c>
    </row>
    <row r="4278" spans="1:6">
      <c r="A4278">
        <v>5051833</v>
      </c>
      <c r="C4278">
        <v>5052066</v>
      </c>
      <c r="D4278" t="s">
        <v>19</v>
      </c>
      <c r="E4278">
        <f t="shared" si="138"/>
        <v>0</v>
      </c>
      <c r="F4278">
        <f t="shared" si="139"/>
        <v>0</v>
      </c>
    </row>
    <row r="4279" spans="1:6">
      <c r="A4279">
        <v>5053011</v>
      </c>
      <c r="C4279">
        <v>5054297</v>
      </c>
      <c r="D4279" t="s">
        <v>19</v>
      </c>
      <c r="E4279">
        <f t="shared" si="138"/>
        <v>0</v>
      </c>
      <c r="F4279">
        <f t="shared" si="139"/>
        <v>0</v>
      </c>
    </row>
    <row r="4280" spans="1:6">
      <c r="A4280">
        <v>5060572</v>
      </c>
      <c r="C4280">
        <v>5061516</v>
      </c>
      <c r="D4280" t="s">
        <v>19</v>
      </c>
      <c r="E4280">
        <f t="shared" si="138"/>
        <v>1</v>
      </c>
      <c r="F4280">
        <f t="shared" si="139"/>
        <v>0</v>
      </c>
    </row>
    <row r="4281" spans="1:6">
      <c r="A4281">
        <v>5061537</v>
      </c>
      <c r="C4281">
        <v>5061995</v>
      </c>
      <c r="D4281" t="s">
        <v>19</v>
      </c>
      <c r="E4281">
        <f t="shared" si="138"/>
        <v>0</v>
      </c>
      <c r="F4281">
        <f t="shared" si="139"/>
        <v>0</v>
      </c>
    </row>
    <row r="4282" spans="1:6">
      <c r="A4282">
        <v>5062247</v>
      </c>
      <c r="C4282">
        <v>5063749</v>
      </c>
      <c r="D4282" t="s">
        <v>19</v>
      </c>
      <c r="E4282">
        <f t="shared" si="138"/>
        <v>0</v>
      </c>
      <c r="F4282">
        <f t="shared" si="139"/>
        <v>0</v>
      </c>
    </row>
    <row r="4283" spans="1:6">
      <c r="A4283">
        <v>5063896</v>
      </c>
      <c r="C4283">
        <v>5064426</v>
      </c>
      <c r="D4283" t="s">
        <v>19</v>
      </c>
      <c r="E4283">
        <f t="shared" si="138"/>
        <v>0</v>
      </c>
      <c r="F4283">
        <f t="shared" si="139"/>
        <v>0</v>
      </c>
    </row>
    <row r="4284" spans="1:6">
      <c r="A4284">
        <v>5066075</v>
      </c>
      <c r="C4284">
        <v>5066455</v>
      </c>
      <c r="D4284" t="s">
        <v>19</v>
      </c>
      <c r="E4284">
        <f t="shared" si="138"/>
        <v>1</v>
      </c>
      <c r="F4284">
        <f t="shared" si="139"/>
        <v>1</v>
      </c>
    </row>
    <row r="4285" spans="1:6">
      <c r="A4285">
        <v>5066431</v>
      </c>
      <c r="C4285">
        <v>5067318</v>
      </c>
      <c r="D4285" t="s">
        <v>19</v>
      </c>
      <c r="E4285">
        <f t="shared" si="138"/>
        <v>0</v>
      </c>
      <c r="F4285">
        <f t="shared" si="139"/>
        <v>0</v>
      </c>
    </row>
    <row r="4286" spans="1:6">
      <c r="A4286">
        <v>5067430</v>
      </c>
      <c r="C4286">
        <v>5068638</v>
      </c>
      <c r="D4286" t="s">
        <v>19</v>
      </c>
      <c r="E4286">
        <f t="shared" si="138"/>
        <v>0</v>
      </c>
      <c r="F4286">
        <f t="shared" si="139"/>
        <v>0</v>
      </c>
    </row>
    <row r="4287" spans="1:6">
      <c r="A4287">
        <v>5069683</v>
      </c>
      <c r="C4287">
        <v>5070012</v>
      </c>
      <c r="D4287" t="s">
        <v>19</v>
      </c>
      <c r="E4287">
        <f t="shared" si="138"/>
        <v>1</v>
      </c>
      <c r="F4287">
        <f t="shared" si="139"/>
        <v>1</v>
      </c>
    </row>
    <row r="4288" spans="1:6">
      <c r="A4288">
        <v>5069987</v>
      </c>
      <c r="C4288">
        <v>5071951</v>
      </c>
      <c r="D4288" t="s">
        <v>19</v>
      </c>
      <c r="E4288">
        <f t="shared" si="138"/>
        <v>1</v>
      </c>
      <c r="F4288">
        <f t="shared" si="139"/>
        <v>0</v>
      </c>
    </row>
    <row r="4289" spans="1:6">
      <c r="A4289">
        <v>5071956</v>
      </c>
      <c r="C4289">
        <v>5072204</v>
      </c>
      <c r="D4289" t="s">
        <v>19</v>
      </c>
      <c r="E4289">
        <f t="shared" si="138"/>
        <v>0</v>
      </c>
      <c r="F4289">
        <f t="shared" si="139"/>
        <v>0</v>
      </c>
    </row>
    <row r="4290" spans="1:6">
      <c r="A4290">
        <v>5072405</v>
      </c>
      <c r="C4290">
        <v>5072956</v>
      </c>
      <c r="D4290" t="s">
        <v>19</v>
      </c>
      <c r="E4290">
        <f t="shared" si="138"/>
        <v>1</v>
      </c>
      <c r="F4290">
        <f t="shared" si="139"/>
        <v>0</v>
      </c>
    </row>
    <row r="4291" spans="1:6">
      <c r="A4291">
        <v>5072963</v>
      </c>
      <c r="C4291">
        <v>5074045</v>
      </c>
      <c r="D4291" t="s">
        <v>19</v>
      </c>
      <c r="E4291">
        <f t="shared" si="138"/>
        <v>1</v>
      </c>
      <c r="F4291">
        <f t="shared" si="139"/>
        <v>0</v>
      </c>
    </row>
    <row r="4292" spans="1:6">
      <c r="A4292">
        <v>5074045</v>
      </c>
      <c r="C4292">
        <v>5074350</v>
      </c>
      <c r="D4292" t="s">
        <v>19</v>
      </c>
      <c r="E4292">
        <f t="shared" si="138"/>
        <v>1</v>
      </c>
      <c r="F4292">
        <f t="shared" si="139"/>
        <v>1</v>
      </c>
    </row>
    <row r="4293" spans="1:6">
      <c r="A4293">
        <v>5074341</v>
      </c>
      <c r="C4293">
        <v>5076077</v>
      </c>
      <c r="D4293" t="s">
        <v>19</v>
      </c>
      <c r="E4293">
        <f t="shared" si="138"/>
        <v>1</v>
      </c>
      <c r="F4293">
        <f t="shared" si="139"/>
        <v>0</v>
      </c>
    </row>
    <row r="4294" spans="1:6">
      <c r="A4294">
        <v>5076080</v>
      </c>
      <c r="C4294">
        <v>5077462</v>
      </c>
      <c r="D4294" t="s">
        <v>19</v>
      </c>
      <c r="E4294">
        <f t="shared" si="138"/>
        <v>1</v>
      </c>
      <c r="F4294">
        <f t="shared" si="139"/>
        <v>0</v>
      </c>
    </row>
    <row r="4295" spans="1:6">
      <c r="A4295">
        <v>5077468</v>
      </c>
      <c r="C4295">
        <v>5078097</v>
      </c>
      <c r="D4295" t="s">
        <v>19</v>
      </c>
      <c r="E4295">
        <f t="shared" si="138"/>
        <v>0</v>
      </c>
      <c r="F4295">
        <f t="shared" si="139"/>
        <v>0</v>
      </c>
    </row>
    <row r="4296" spans="1:6">
      <c r="A4296">
        <v>5078583</v>
      </c>
      <c r="C4296">
        <v>5080907</v>
      </c>
      <c r="D4296" t="s">
        <v>19</v>
      </c>
      <c r="E4296">
        <f t="shared" si="138"/>
        <v>0</v>
      </c>
      <c r="F4296">
        <f t="shared" si="139"/>
        <v>0</v>
      </c>
    </row>
    <row r="4297" spans="1:6">
      <c r="A4297">
        <v>5081050</v>
      </c>
      <c r="C4297">
        <v>5081514</v>
      </c>
      <c r="D4297" t="s">
        <v>19</v>
      </c>
      <c r="E4297">
        <f t="shared" si="138"/>
        <v>0</v>
      </c>
      <c r="F4297">
        <f t="shared" si="139"/>
        <v>0</v>
      </c>
    </row>
    <row r="4298" spans="1:6">
      <c r="A4298">
        <v>5084184</v>
      </c>
      <c r="C4298">
        <v>5084978</v>
      </c>
      <c r="D4298" t="s">
        <v>19</v>
      </c>
      <c r="E4298">
        <f t="shared" si="138"/>
        <v>1</v>
      </c>
      <c r="F4298">
        <f t="shared" si="139"/>
        <v>0</v>
      </c>
    </row>
    <row r="4299" spans="1:6">
      <c r="A4299">
        <v>5085048</v>
      </c>
      <c r="C4299">
        <v>5086082</v>
      </c>
      <c r="D4299" t="s">
        <v>19</v>
      </c>
      <c r="E4299">
        <f t="shared" si="138"/>
        <v>0</v>
      </c>
      <c r="F4299">
        <f t="shared" si="139"/>
        <v>0</v>
      </c>
    </row>
    <row r="4300" spans="1:6">
      <c r="A4300">
        <v>5086373</v>
      </c>
      <c r="C4300">
        <v>5087707</v>
      </c>
      <c r="D4300" t="s">
        <v>19</v>
      </c>
      <c r="E4300">
        <f t="shared" si="138"/>
        <v>0</v>
      </c>
      <c r="F4300">
        <f t="shared" si="139"/>
        <v>0</v>
      </c>
    </row>
    <row r="4301" spans="1:6">
      <c r="A4301">
        <v>5088676</v>
      </c>
      <c r="C4301">
        <v>5089536</v>
      </c>
      <c r="D4301" t="s">
        <v>19</v>
      </c>
      <c r="E4301">
        <f t="shared" si="138"/>
        <v>0</v>
      </c>
      <c r="F4301">
        <f t="shared" si="139"/>
        <v>0</v>
      </c>
    </row>
    <row r="4302" spans="1:6">
      <c r="A4302">
        <v>5090220</v>
      </c>
      <c r="C4302">
        <v>5090411</v>
      </c>
      <c r="D4302" t="s">
        <v>19</v>
      </c>
      <c r="E4302">
        <f t="shared" si="138"/>
        <v>0</v>
      </c>
      <c r="F4302">
        <f t="shared" si="139"/>
        <v>0</v>
      </c>
    </row>
    <row r="4303" spans="1:6">
      <c r="A4303">
        <v>5091455</v>
      </c>
      <c r="C4303">
        <v>5091862</v>
      </c>
      <c r="D4303" t="s">
        <v>19</v>
      </c>
      <c r="E4303">
        <f t="shared" si="138"/>
        <v>0</v>
      </c>
      <c r="F4303">
        <f t="shared" si="139"/>
        <v>0</v>
      </c>
    </row>
    <row r="4304" spans="1:6">
      <c r="A4304">
        <v>5096189</v>
      </c>
      <c r="C4304">
        <v>5096503</v>
      </c>
      <c r="D4304" t="s">
        <v>19</v>
      </c>
      <c r="E4304">
        <f t="shared" si="138"/>
        <v>0</v>
      </c>
      <c r="F4304">
        <f t="shared" si="139"/>
        <v>0</v>
      </c>
    </row>
    <row r="4305" spans="1:6">
      <c r="A4305">
        <v>5097380</v>
      </c>
      <c r="C4305">
        <v>5098420</v>
      </c>
      <c r="D4305" t="s">
        <v>19</v>
      </c>
      <c r="E4305">
        <f t="shared" si="138"/>
        <v>1</v>
      </c>
      <c r="F4305">
        <f t="shared" si="139"/>
        <v>0</v>
      </c>
    </row>
    <row r="4306" spans="1:6">
      <c r="A4306">
        <v>5098421</v>
      </c>
      <c r="C4306">
        <v>5100175</v>
      </c>
      <c r="D4306" t="s">
        <v>19</v>
      </c>
      <c r="E4306">
        <f t="shared" si="138"/>
        <v>1</v>
      </c>
      <c r="F4306">
        <f t="shared" si="139"/>
        <v>0</v>
      </c>
    </row>
    <row r="4307" spans="1:6">
      <c r="A4307">
        <v>5100237</v>
      </c>
      <c r="C4307">
        <v>5101046</v>
      </c>
      <c r="D4307" t="s">
        <v>19</v>
      </c>
      <c r="E4307">
        <f t="shared" si="138"/>
        <v>1</v>
      </c>
      <c r="F4307">
        <f t="shared" si="139"/>
        <v>0</v>
      </c>
    </row>
    <row r="4308" spans="1:6">
      <c r="A4308">
        <v>5101057</v>
      </c>
      <c r="C4308">
        <v>5101446</v>
      </c>
      <c r="D4308" t="s">
        <v>19</v>
      </c>
      <c r="E4308">
        <f t="shared" si="138"/>
        <v>1</v>
      </c>
      <c r="F4308">
        <f t="shared" si="139"/>
        <v>0</v>
      </c>
    </row>
    <row r="4309" spans="1:6">
      <c r="A4309">
        <v>5101449</v>
      </c>
      <c r="C4309">
        <v>5102750</v>
      </c>
      <c r="D4309" t="s">
        <v>19</v>
      </c>
      <c r="E4309">
        <f t="shared" si="138"/>
        <v>0</v>
      </c>
      <c r="F4309">
        <f t="shared" si="139"/>
        <v>0</v>
      </c>
    </row>
    <row r="4310" spans="1:6">
      <c r="A4310">
        <v>5102945</v>
      </c>
      <c r="C4310">
        <v>5103181</v>
      </c>
      <c r="D4310" t="s">
        <v>19</v>
      </c>
      <c r="E4310">
        <f t="shared" si="138"/>
        <v>0</v>
      </c>
      <c r="F4310">
        <f t="shared" si="139"/>
        <v>0</v>
      </c>
    </row>
    <row r="4311" spans="1:6">
      <c r="A4311">
        <v>5115974</v>
      </c>
      <c r="C4311">
        <v>5116348</v>
      </c>
      <c r="D4311" t="s">
        <v>19</v>
      </c>
      <c r="E4311">
        <f t="shared" si="138"/>
        <v>0</v>
      </c>
      <c r="F4311">
        <f t="shared" si="139"/>
        <v>0</v>
      </c>
    </row>
    <row r="4312" spans="1:6">
      <c r="A4312">
        <v>5118713</v>
      </c>
      <c r="C4312">
        <v>5118889</v>
      </c>
      <c r="D4312" t="s">
        <v>19</v>
      </c>
      <c r="E4312">
        <f t="shared" si="138"/>
        <v>0</v>
      </c>
      <c r="F4312">
        <f t="shared" si="139"/>
        <v>0</v>
      </c>
    </row>
    <row r="4313" spans="1:6">
      <c r="A4313">
        <v>5123013</v>
      </c>
      <c r="C4313">
        <v>5123513</v>
      </c>
      <c r="D4313" t="s">
        <v>19</v>
      </c>
      <c r="E4313">
        <f t="shared" si="138"/>
        <v>0</v>
      </c>
      <c r="F4313">
        <f t="shared" si="139"/>
        <v>0</v>
      </c>
    </row>
    <row r="4314" spans="1:6">
      <c r="A4314">
        <v>5123731</v>
      </c>
      <c r="C4314">
        <v>5124153</v>
      </c>
      <c r="D4314" t="s">
        <v>19</v>
      </c>
      <c r="E4314">
        <f t="shared" si="138"/>
        <v>0</v>
      </c>
      <c r="F4314">
        <f t="shared" si="139"/>
        <v>0</v>
      </c>
    </row>
    <row r="4315" spans="1:6">
      <c r="A4315">
        <v>5127315</v>
      </c>
      <c r="C4315">
        <v>5128016</v>
      </c>
      <c r="D4315" t="s">
        <v>19</v>
      </c>
      <c r="E4315">
        <f t="shared" si="138"/>
        <v>0</v>
      </c>
      <c r="F4315">
        <f t="shared" si="139"/>
        <v>0</v>
      </c>
    </row>
    <row r="4316" spans="1:6">
      <c r="A4316">
        <v>5130958</v>
      </c>
      <c r="C4316">
        <v>5132367</v>
      </c>
      <c r="D4316" t="s">
        <v>19</v>
      </c>
      <c r="E4316">
        <f t="shared" si="138"/>
        <v>1</v>
      </c>
      <c r="F4316">
        <f t="shared" si="139"/>
        <v>0</v>
      </c>
    </row>
    <row r="4317" spans="1:6">
      <c r="A4317">
        <v>5132378</v>
      </c>
      <c r="C4317">
        <v>5132716</v>
      </c>
      <c r="D4317" t="s">
        <v>19</v>
      </c>
      <c r="E4317">
        <f t="shared" si="138"/>
        <v>1</v>
      </c>
      <c r="F4317">
        <f t="shared" si="139"/>
        <v>0</v>
      </c>
    </row>
    <row r="4318" spans="1:6">
      <c r="A4318">
        <v>5132804</v>
      </c>
      <c r="C4318">
        <v>5133235</v>
      </c>
      <c r="D4318" t="s">
        <v>19</v>
      </c>
      <c r="E4318">
        <f t="shared" si="138"/>
        <v>0</v>
      </c>
      <c r="F4318">
        <f t="shared" si="139"/>
        <v>0</v>
      </c>
    </row>
    <row r="4319" spans="1:6">
      <c r="A4319">
        <v>5137379</v>
      </c>
      <c r="C4319">
        <v>5137603</v>
      </c>
      <c r="D4319" t="s">
        <v>19</v>
      </c>
      <c r="E4319">
        <f t="shared" ref="E4319:E4382" si="140">IF(A4320-C4319&lt;100,1,0)</f>
        <v>0</v>
      </c>
      <c r="F4319">
        <f t="shared" si="139"/>
        <v>0</v>
      </c>
    </row>
    <row r="4320" spans="1:6">
      <c r="A4320">
        <v>5138708</v>
      </c>
      <c r="C4320">
        <v>5140051</v>
      </c>
      <c r="D4320" t="s">
        <v>19</v>
      </c>
      <c r="E4320">
        <f t="shared" si="140"/>
        <v>0</v>
      </c>
      <c r="F4320">
        <f t="shared" ref="F4320:F4383" si="141">IF(A4321-C4320&lt;0,1,0)</f>
        <v>0</v>
      </c>
    </row>
    <row r="4321" spans="1:6">
      <c r="A4321">
        <v>5140854</v>
      </c>
      <c r="C4321">
        <v>5141915</v>
      </c>
      <c r="D4321" t="s">
        <v>19</v>
      </c>
      <c r="E4321">
        <f t="shared" si="140"/>
        <v>1</v>
      </c>
      <c r="F4321">
        <f t="shared" si="141"/>
        <v>1</v>
      </c>
    </row>
    <row r="4322" spans="1:6">
      <c r="A4322">
        <v>5141912</v>
      </c>
      <c r="C4322">
        <v>5143423</v>
      </c>
      <c r="D4322" t="s">
        <v>19</v>
      </c>
      <c r="E4322">
        <f t="shared" si="140"/>
        <v>1</v>
      </c>
      <c r="F4322">
        <f t="shared" si="141"/>
        <v>0</v>
      </c>
    </row>
    <row r="4323" spans="1:6">
      <c r="A4323">
        <v>5143426</v>
      </c>
      <c r="C4323">
        <v>5144169</v>
      </c>
      <c r="D4323" t="s">
        <v>19</v>
      </c>
      <c r="E4323">
        <f t="shared" si="140"/>
        <v>1</v>
      </c>
      <c r="F4323">
        <f t="shared" si="141"/>
        <v>0</v>
      </c>
    </row>
    <row r="4324" spans="1:6">
      <c r="A4324">
        <v>5144176</v>
      </c>
      <c r="C4324">
        <v>5145213</v>
      </c>
      <c r="D4324" t="s">
        <v>19</v>
      </c>
      <c r="E4324">
        <f t="shared" si="140"/>
        <v>0</v>
      </c>
      <c r="F4324">
        <f t="shared" si="141"/>
        <v>0</v>
      </c>
    </row>
    <row r="4325" spans="1:6">
      <c r="A4325">
        <v>5147328</v>
      </c>
      <c r="C4325">
        <v>5147864</v>
      </c>
      <c r="D4325" t="s">
        <v>19</v>
      </c>
      <c r="E4325">
        <f t="shared" si="140"/>
        <v>0</v>
      </c>
      <c r="F4325">
        <f t="shared" si="141"/>
        <v>0</v>
      </c>
    </row>
    <row r="4326" spans="1:6">
      <c r="A4326">
        <v>5149329</v>
      </c>
      <c r="C4326">
        <v>5149964</v>
      </c>
      <c r="D4326" t="s">
        <v>19</v>
      </c>
      <c r="E4326">
        <f t="shared" si="140"/>
        <v>0</v>
      </c>
      <c r="F4326">
        <f t="shared" si="141"/>
        <v>0</v>
      </c>
    </row>
    <row r="4327" spans="1:6">
      <c r="A4327">
        <v>5155110</v>
      </c>
      <c r="C4327">
        <v>5155406</v>
      </c>
      <c r="D4327" t="s">
        <v>19</v>
      </c>
      <c r="E4327">
        <f t="shared" si="140"/>
        <v>0</v>
      </c>
      <c r="F4327">
        <f t="shared" si="141"/>
        <v>0</v>
      </c>
    </row>
    <row r="4328" spans="1:6">
      <c r="A4328">
        <v>5157331</v>
      </c>
      <c r="C4328">
        <v>5157870</v>
      </c>
      <c r="D4328" t="s">
        <v>19</v>
      </c>
      <c r="E4328">
        <f t="shared" si="140"/>
        <v>0</v>
      </c>
      <c r="F4328">
        <f t="shared" si="141"/>
        <v>0</v>
      </c>
    </row>
    <row r="4329" spans="1:6">
      <c r="A4329">
        <v>5160132</v>
      </c>
      <c r="C4329">
        <v>5160875</v>
      </c>
      <c r="D4329" t="s">
        <v>19</v>
      </c>
      <c r="E4329">
        <f t="shared" si="140"/>
        <v>0</v>
      </c>
      <c r="F4329">
        <f t="shared" si="141"/>
        <v>0</v>
      </c>
    </row>
    <row r="4330" spans="1:6">
      <c r="A4330">
        <v>5161627</v>
      </c>
      <c r="C4330">
        <v>5162112</v>
      </c>
      <c r="D4330" t="s">
        <v>19</v>
      </c>
      <c r="E4330">
        <f t="shared" si="140"/>
        <v>1</v>
      </c>
      <c r="F4330">
        <f t="shared" si="141"/>
        <v>0</v>
      </c>
    </row>
    <row r="4331" spans="1:6">
      <c r="A4331">
        <v>5162128</v>
      </c>
      <c r="C4331">
        <v>5163030</v>
      </c>
      <c r="D4331" t="s">
        <v>19</v>
      </c>
      <c r="E4331">
        <f t="shared" si="140"/>
        <v>0</v>
      </c>
      <c r="F4331">
        <f t="shared" si="141"/>
        <v>0</v>
      </c>
    </row>
    <row r="4332" spans="1:6">
      <c r="A4332">
        <v>5168548</v>
      </c>
      <c r="C4332">
        <v>5168886</v>
      </c>
      <c r="D4332" t="s">
        <v>19</v>
      </c>
      <c r="E4332">
        <f t="shared" si="140"/>
        <v>1</v>
      </c>
      <c r="F4332">
        <f t="shared" si="141"/>
        <v>0</v>
      </c>
    </row>
    <row r="4333" spans="1:6">
      <c r="A4333">
        <v>5168938</v>
      </c>
      <c r="C4333">
        <v>5169780</v>
      </c>
      <c r="D4333" t="s">
        <v>19</v>
      </c>
      <c r="E4333">
        <f t="shared" si="140"/>
        <v>0</v>
      </c>
      <c r="F4333">
        <f t="shared" si="141"/>
        <v>0</v>
      </c>
    </row>
    <row r="4334" spans="1:6">
      <c r="A4334">
        <v>5170253</v>
      </c>
      <c r="C4334">
        <v>5171890</v>
      </c>
      <c r="D4334" t="s">
        <v>19</v>
      </c>
      <c r="E4334">
        <f t="shared" si="140"/>
        <v>0</v>
      </c>
      <c r="F4334">
        <f t="shared" si="141"/>
        <v>0</v>
      </c>
    </row>
    <row r="4335" spans="1:6">
      <c r="A4335">
        <v>5172034</v>
      </c>
      <c r="C4335">
        <v>5172792</v>
      </c>
      <c r="D4335" t="s">
        <v>19</v>
      </c>
      <c r="E4335">
        <f t="shared" si="140"/>
        <v>0</v>
      </c>
      <c r="F4335">
        <f t="shared" si="141"/>
        <v>0</v>
      </c>
    </row>
    <row r="4336" spans="1:6">
      <c r="A4336">
        <v>5174024</v>
      </c>
      <c r="C4336">
        <v>5174971</v>
      </c>
      <c r="D4336" t="s">
        <v>19</v>
      </c>
      <c r="E4336">
        <f t="shared" si="140"/>
        <v>1</v>
      </c>
      <c r="F4336">
        <f t="shared" si="141"/>
        <v>1</v>
      </c>
    </row>
    <row r="4337" spans="1:6">
      <c r="A4337">
        <v>5174913</v>
      </c>
      <c r="C4337">
        <v>5175785</v>
      </c>
      <c r="D4337" t="s">
        <v>19</v>
      </c>
      <c r="E4337">
        <f t="shared" si="140"/>
        <v>1</v>
      </c>
      <c r="F4337">
        <f t="shared" si="141"/>
        <v>1</v>
      </c>
    </row>
    <row r="4338" spans="1:6">
      <c r="A4338">
        <v>5175782</v>
      </c>
      <c r="C4338">
        <v>5176765</v>
      </c>
      <c r="D4338" t="s">
        <v>19</v>
      </c>
      <c r="E4338">
        <f t="shared" si="140"/>
        <v>1</v>
      </c>
      <c r="F4338">
        <f t="shared" si="141"/>
        <v>1</v>
      </c>
    </row>
    <row r="4339" spans="1:6">
      <c r="A4339">
        <v>5176758</v>
      </c>
      <c r="C4339">
        <v>5177699</v>
      </c>
      <c r="D4339" t="s">
        <v>19</v>
      </c>
      <c r="E4339">
        <f t="shared" si="140"/>
        <v>0</v>
      </c>
      <c r="F4339">
        <f t="shared" si="141"/>
        <v>0</v>
      </c>
    </row>
    <row r="4340" spans="1:6">
      <c r="A4340">
        <v>5177955</v>
      </c>
      <c r="C4340">
        <v>5178440</v>
      </c>
      <c r="D4340" t="s">
        <v>19</v>
      </c>
      <c r="E4340">
        <f t="shared" si="140"/>
        <v>0</v>
      </c>
      <c r="F4340">
        <f t="shared" si="141"/>
        <v>0</v>
      </c>
    </row>
    <row r="4341" spans="1:6">
      <c r="A4341">
        <v>5178588</v>
      </c>
      <c r="C4341">
        <v>5179238</v>
      </c>
      <c r="D4341" t="s">
        <v>19</v>
      </c>
      <c r="E4341">
        <f t="shared" si="140"/>
        <v>0</v>
      </c>
      <c r="F4341">
        <f t="shared" si="141"/>
        <v>0</v>
      </c>
    </row>
    <row r="4342" spans="1:6">
      <c r="A4342">
        <v>5185846</v>
      </c>
      <c r="C4342">
        <v>5187177</v>
      </c>
      <c r="D4342" t="s">
        <v>19</v>
      </c>
      <c r="E4342">
        <f t="shared" si="140"/>
        <v>0</v>
      </c>
      <c r="F4342">
        <f t="shared" si="141"/>
        <v>0</v>
      </c>
    </row>
    <row r="4343" spans="1:6">
      <c r="A4343">
        <v>5188650</v>
      </c>
      <c r="C4343">
        <v>5189492</v>
      </c>
      <c r="D4343" t="s">
        <v>19</v>
      </c>
      <c r="E4343">
        <f t="shared" si="140"/>
        <v>0</v>
      </c>
      <c r="F4343">
        <f t="shared" si="141"/>
        <v>0</v>
      </c>
    </row>
    <row r="4344" spans="1:6">
      <c r="A4344">
        <v>5190315</v>
      </c>
      <c r="C4344">
        <v>5191640</v>
      </c>
      <c r="D4344" t="s">
        <v>19</v>
      </c>
      <c r="E4344">
        <f t="shared" si="140"/>
        <v>0</v>
      </c>
      <c r="F4344">
        <f t="shared" si="141"/>
        <v>0</v>
      </c>
    </row>
    <row r="4345" spans="1:6">
      <c r="A4345">
        <v>5191775</v>
      </c>
      <c r="C4345">
        <v>5192365</v>
      </c>
      <c r="D4345" t="s">
        <v>19</v>
      </c>
      <c r="E4345">
        <f t="shared" si="140"/>
        <v>1</v>
      </c>
      <c r="F4345">
        <f t="shared" si="141"/>
        <v>1</v>
      </c>
    </row>
    <row r="4346" spans="1:6">
      <c r="A4346">
        <v>5192362</v>
      </c>
      <c r="C4346">
        <v>5192592</v>
      </c>
      <c r="D4346" t="s">
        <v>19</v>
      </c>
      <c r="E4346">
        <f t="shared" si="140"/>
        <v>0</v>
      </c>
      <c r="F4346">
        <f t="shared" si="141"/>
        <v>0</v>
      </c>
    </row>
    <row r="4347" spans="1:6">
      <c r="A4347">
        <v>5192880</v>
      </c>
      <c r="C4347">
        <v>5194004</v>
      </c>
      <c r="D4347" t="s">
        <v>19</v>
      </c>
      <c r="E4347">
        <f t="shared" si="140"/>
        <v>0</v>
      </c>
      <c r="F4347">
        <f t="shared" si="141"/>
        <v>0</v>
      </c>
    </row>
    <row r="4348" spans="1:6">
      <c r="A4348">
        <v>5194431</v>
      </c>
      <c r="C4348">
        <v>5194646</v>
      </c>
      <c r="D4348" t="s">
        <v>19</v>
      </c>
      <c r="E4348">
        <f t="shared" si="140"/>
        <v>1</v>
      </c>
      <c r="F4348">
        <f t="shared" si="141"/>
        <v>1</v>
      </c>
    </row>
    <row r="4349" spans="1:6">
      <c r="A4349">
        <v>5194631</v>
      </c>
      <c r="C4349">
        <v>5195101</v>
      </c>
      <c r="D4349" t="s">
        <v>19</v>
      </c>
      <c r="E4349">
        <f t="shared" si="140"/>
        <v>0</v>
      </c>
      <c r="F4349">
        <f t="shared" si="141"/>
        <v>0</v>
      </c>
    </row>
    <row r="4350" spans="1:6">
      <c r="A4350">
        <v>5195216</v>
      </c>
      <c r="C4350">
        <v>5195701</v>
      </c>
      <c r="D4350" t="s">
        <v>19</v>
      </c>
      <c r="E4350">
        <f t="shared" si="140"/>
        <v>0</v>
      </c>
      <c r="F4350">
        <f t="shared" si="141"/>
        <v>0</v>
      </c>
    </row>
    <row r="4351" spans="1:6">
      <c r="A4351">
        <v>5195933</v>
      </c>
      <c r="C4351">
        <v>5196574</v>
      </c>
      <c r="D4351" t="s">
        <v>19</v>
      </c>
      <c r="E4351">
        <f t="shared" si="140"/>
        <v>1</v>
      </c>
      <c r="F4351">
        <f t="shared" si="141"/>
        <v>0</v>
      </c>
    </row>
    <row r="4352" spans="1:6">
      <c r="A4352">
        <v>5196575</v>
      </c>
      <c r="C4352">
        <v>5197618</v>
      </c>
      <c r="D4352" t="s">
        <v>19</v>
      </c>
      <c r="E4352">
        <f t="shared" si="140"/>
        <v>1</v>
      </c>
      <c r="F4352">
        <f t="shared" si="141"/>
        <v>0</v>
      </c>
    </row>
    <row r="4353" spans="1:6">
      <c r="A4353">
        <v>5197662</v>
      </c>
      <c r="C4353">
        <v>5197976</v>
      </c>
      <c r="D4353" t="s">
        <v>19</v>
      </c>
      <c r="E4353">
        <f t="shared" si="140"/>
        <v>0</v>
      </c>
      <c r="F4353">
        <f t="shared" si="141"/>
        <v>0</v>
      </c>
    </row>
    <row r="4354" spans="1:6">
      <c r="A4354">
        <v>5200517</v>
      </c>
      <c r="C4354">
        <v>5201509</v>
      </c>
      <c r="D4354" t="s">
        <v>19</v>
      </c>
      <c r="E4354">
        <f t="shared" si="140"/>
        <v>0</v>
      </c>
      <c r="F4354">
        <f t="shared" si="141"/>
        <v>0</v>
      </c>
    </row>
    <row r="4355" spans="1:6">
      <c r="A4355">
        <v>5208168</v>
      </c>
      <c r="C4355">
        <v>5212328</v>
      </c>
      <c r="D4355" t="s">
        <v>19</v>
      </c>
      <c r="E4355">
        <f t="shared" si="140"/>
        <v>0</v>
      </c>
      <c r="F4355">
        <f t="shared" si="141"/>
        <v>0</v>
      </c>
    </row>
    <row r="4356" spans="1:6">
      <c r="A4356">
        <v>5213634</v>
      </c>
      <c r="C4356">
        <v>5218865</v>
      </c>
      <c r="D4356" t="s">
        <v>19</v>
      </c>
      <c r="E4356">
        <f t="shared" si="140"/>
        <v>0</v>
      </c>
      <c r="F4356">
        <f t="shared" si="141"/>
        <v>0</v>
      </c>
    </row>
    <row r="4357" spans="1:6">
      <c r="A4357">
        <v>5219607</v>
      </c>
      <c r="C4357">
        <v>5219858</v>
      </c>
      <c r="D4357" t="s">
        <v>19</v>
      </c>
      <c r="E4357">
        <f t="shared" si="140"/>
        <v>1</v>
      </c>
      <c r="F4357">
        <f t="shared" si="141"/>
        <v>0</v>
      </c>
    </row>
    <row r="4358" spans="1:6">
      <c r="A4358">
        <v>5219872</v>
      </c>
      <c r="C4358">
        <v>5226369</v>
      </c>
      <c r="D4358" t="s">
        <v>19</v>
      </c>
      <c r="E4358">
        <f t="shared" si="140"/>
        <v>0</v>
      </c>
      <c r="F4358">
        <f t="shared" si="141"/>
        <v>0</v>
      </c>
    </row>
    <row r="4359" spans="1:6">
      <c r="A4359">
        <v>5227553</v>
      </c>
      <c r="C4359">
        <v>5232757</v>
      </c>
      <c r="D4359" t="s">
        <v>19</v>
      </c>
      <c r="E4359">
        <f t="shared" si="140"/>
        <v>0</v>
      </c>
      <c r="F4359">
        <f t="shared" si="141"/>
        <v>0</v>
      </c>
    </row>
    <row r="4360" spans="1:6">
      <c r="A4360">
        <v>5233777</v>
      </c>
      <c r="C4360">
        <v>5235249</v>
      </c>
      <c r="D4360" t="s">
        <v>19</v>
      </c>
      <c r="E4360">
        <f t="shared" si="140"/>
        <v>1</v>
      </c>
      <c r="F4360">
        <f t="shared" si="141"/>
        <v>0</v>
      </c>
    </row>
    <row r="4361" spans="1:6">
      <c r="A4361">
        <v>5235309</v>
      </c>
      <c r="C4361">
        <v>5241005</v>
      </c>
      <c r="D4361" t="s">
        <v>19</v>
      </c>
      <c r="E4361">
        <f t="shared" si="140"/>
        <v>0</v>
      </c>
      <c r="F4361">
        <f t="shared" si="141"/>
        <v>0</v>
      </c>
    </row>
    <row r="4362" spans="1:6">
      <c r="A4362">
        <v>5242475</v>
      </c>
      <c r="C4362">
        <v>5248462</v>
      </c>
      <c r="D4362" t="s">
        <v>19</v>
      </c>
      <c r="E4362">
        <f t="shared" si="140"/>
        <v>0</v>
      </c>
      <c r="F4362">
        <f t="shared" si="141"/>
        <v>0</v>
      </c>
    </row>
    <row r="4363" spans="1:6">
      <c r="A4363">
        <v>5260693</v>
      </c>
      <c r="C4363">
        <v>5260899</v>
      </c>
      <c r="D4363" t="s">
        <v>19</v>
      </c>
      <c r="E4363">
        <f t="shared" si="140"/>
        <v>0</v>
      </c>
      <c r="F4363">
        <f t="shared" si="141"/>
        <v>0</v>
      </c>
    </row>
    <row r="4364" spans="1:6">
      <c r="A4364">
        <v>5262623</v>
      </c>
      <c r="C4364">
        <v>5268076</v>
      </c>
      <c r="D4364" t="s">
        <v>19</v>
      </c>
      <c r="E4364">
        <f t="shared" si="140"/>
        <v>0</v>
      </c>
      <c r="F4364">
        <f t="shared" si="141"/>
        <v>0</v>
      </c>
    </row>
    <row r="4365" spans="1:6">
      <c r="A4365">
        <v>5268189</v>
      </c>
      <c r="C4365">
        <v>5269091</v>
      </c>
      <c r="D4365" t="s">
        <v>19</v>
      </c>
      <c r="E4365">
        <f t="shared" si="140"/>
        <v>1</v>
      </c>
      <c r="F4365">
        <f t="shared" si="141"/>
        <v>0</v>
      </c>
    </row>
    <row r="4366" spans="1:6">
      <c r="A4366">
        <v>5269112</v>
      </c>
      <c r="C4366">
        <v>5272654</v>
      </c>
      <c r="D4366" t="s">
        <v>19</v>
      </c>
      <c r="E4366">
        <f t="shared" si="140"/>
        <v>0</v>
      </c>
      <c r="F4366">
        <f t="shared" si="141"/>
        <v>0</v>
      </c>
    </row>
    <row r="4367" spans="1:6">
      <c r="A4367">
        <v>5272993</v>
      </c>
      <c r="C4367">
        <v>5273226</v>
      </c>
      <c r="D4367" t="s">
        <v>19</v>
      </c>
      <c r="E4367">
        <f t="shared" si="140"/>
        <v>0</v>
      </c>
      <c r="F4367">
        <f t="shared" si="141"/>
        <v>0</v>
      </c>
    </row>
    <row r="4368" spans="1:6">
      <c r="A4368">
        <v>5273339</v>
      </c>
      <c r="C4368">
        <v>5277154</v>
      </c>
      <c r="D4368" t="s">
        <v>19</v>
      </c>
      <c r="E4368">
        <f t="shared" si="140"/>
        <v>0</v>
      </c>
      <c r="F4368">
        <f t="shared" si="141"/>
        <v>0</v>
      </c>
    </row>
    <row r="4369" spans="1:6">
      <c r="A4369">
        <v>5279626</v>
      </c>
      <c r="C4369">
        <v>5280378</v>
      </c>
      <c r="D4369" t="s">
        <v>19</v>
      </c>
      <c r="E4369">
        <f t="shared" si="140"/>
        <v>0</v>
      </c>
      <c r="F4369">
        <f t="shared" si="141"/>
        <v>0</v>
      </c>
    </row>
    <row r="4370" spans="1:6">
      <c r="A4370">
        <v>5282175</v>
      </c>
      <c r="C4370">
        <v>5288021</v>
      </c>
      <c r="D4370" t="s">
        <v>19</v>
      </c>
      <c r="E4370">
        <f t="shared" si="140"/>
        <v>0</v>
      </c>
      <c r="F4370">
        <f t="shared" si="141"/>
        <v>0</v>
      </c>
    </row>
    <row r="4371" spans="1:6">
      <c r="A4371">
        <v>5289131</v>
      </c>
      <c r="C4371">
        <v>5292370</v>
      </c>
      <c r="D4371" t="s">
        <v>19</v>
      </c>
      <c r="E4371">
        <f t="shared" si="140"/>
        <v>0</v>
      </c>
      <c r="F4371">
        <f t="shared" si="141"/>
        <v>0</v>
      </c>
    </row>
    <row r="4372" spans="1:6">
      <c r="A4372">
        <v>5292645</v>
      </c>
      <c r="C4372">
        <v>5292875</v>
      </c>
      <c r="D4372" t="s">
        <v>19</v>
      </c>
      <c r="E4372">
        <f t="shared" si="140"/>
        <v>0</v>
      </c>
      <c r="F4372">
        <f t="shared" si="141"/>
        <v>0</v>
      </c>
    </row>
    <row r="4373" spans="1:6">
      <c r="A4373">
        <v>5293366</v>
      </c>
      <c r="C4373">
        <v>5293602</v>
      </c>
      <c r="D4373" t="s">
        <v>19</v>
      </c>
      <c r="E4373">
        <f t="shared" si="140"/>
        <v>0</v>
      </c>
      <c r="F4373">
        <f t="shared" si="141"/>
        <v>0</v>
      </c>
    </row>
    <row r="4374" spans="1:6">
      <c r="A4374">
        <v>5293762</v>
      </c>
      <c r="C4374">
        <v>5297550</v>
      </c>
      <c r="D4374" t="s">
        <v>19</v>
      </c>
      <c r="E4374">
        <f t="shared" si="140"/>
        <v>0</v>
      </c>
      <c r="F4374">
        <f t="shared" si="141"/>
        <v>0</v>
      </c>
    </row>
    <row r="4375" spans="1:6">
      <c r="A4375">
        <v>5298393</v>
      </c>
      <c r="C4375">
        <v>5300219</v>
      </c>
      <c r="D4375" t="s">
        <v>19</v>
      </c>
      <c r="E4375">
        <f t="shared" si="140"/>
        <v>0</v>
      </c>
      <c r="F4375">
        <f t="shared" si="141"/>
        <v>0</v>
      </c>
    </row>
    <row r="4376" spans="1:6">
      <c r="A4376">
        <v>5300960</v>
      </c>
      <c r="C4376">
        <v>5307049</v>
      </c>
      <c r="D4376" t="s">
        <v>19</v>
      </c>
      <c r="E4376">
        <f t="shared" si="140"/>
        <v>0</v>
      </c>
      <c r="F4376">
        <f t="shared" si="141"/>
        <v>0</v>
      </c>
    </row>
    <row r="4377" spans="1:6">
      <c r="A4377">
        <v>5307749</v>
      </c>
      <c r="C4377">
        <v>5307988</v>
      </c>
      <c r="D4377" t="s">
        <v>19</v>
      </c>
      <c r="E4377">
        <f t="shared" si="140"/>
        <v>1</v>
      </c>
      <c r="F4377">
        <f t="shared" si="141"/>
        <v>0</v>
      </c>
    </row>
    <row r="4378" spans="1:6">
      <c r="A4378">
        <v>5308010</v>
      </c>
      <c r="C4378">
        <v>5309686</v>
      </c>
      <c r="D4378" t="s">
        <v>19</v>
      </c>
      <c r="E4378">
        <f t="shared" si="140"/>
        <v>0</v>
      </c>
      <c r="F4378">
        <f t="shared" si="141"/>
        <v>0</v>
      </c>
    </row>
    <row r="4379" spans="1:6">
      <c r="A4379">
        <v>5309826</v>
      </c>
      <c r="C4379">
        <v>5314724</v>
      </c>
      <c r="D4379" t="s">
        <v>19</v>
      </c>
      <c r="E4379">
        <f t="shared" si="140"/>
        <v>0</v>
      </c>
      <c r="F4379">
        <f t="shared" si="141"/>
        <v>0</v>
      </c>
    </row>
    <row r="4380" spans="1:6">
      <c r="A4380">
        <v>5325191</v>
      </c>
      <c r="C4380">
        <v>5326297</v>
      </c>
      <c r="D4380" t="s">
        <v>19</v>
      </c>
      <c r="E4380">
        <f t="shared" si="140"/>
        <v>1</v>
      </c>
      <c r="F4380">
        <f t="shared" si="141"/>
        <v>1</v>
      </c>
    </row>
    <row r="4381" spans="1:6">
      <c r="A4381">
        <v>5326269</v>
      </c>
      <c r="C4381">
        <v>5327447</v>
      </c>
      <c r="D4381" t="s">
        <v>19</v>
      </c>
      <c r="E4381">
        <f t="shared" si="140"/>
        <v>1</v>
      </c>
      <c r="F4381">
        <f t="shared" si="141"/>
        <v>1</v>
      </c>
    </row>
    <row r="4382" spans="1:6">
      <c r="A4382">
        <v>5327419</v>
      </c>
      <c r="C4382">
        <v>5328585</v>
      </c>
      <c r="D4382" t="s">
        <v>19</v>
      </c>
      <c r="E4382">
        <f t="shared" si="140"/>
        <v>1</v>
      </c>
      <c r="F4382">
        <f t="shared" si="141"/>
        <v>0</v>
      </c>
    </row>
    <row r="4383" spans="1:6">
      <c r="A4383">
        <v>5328634</v>
      </c>
      <c r="C4383">
        <v>5329812</v>
      </c>
      <c r="D4383" t="s">
        <v>19</v>
      </c>
      <c r="E4383">
        <f t="shared" ref="E4383:E4446" si="142">IF(A4384-C4383&lt;100,1,0)</f>
        <v>0</v>
      </c>
      <c r="F4383">
        <f t="shared" si="141"/>
        <v>0</v>
      </c>
    </row>
    <row r="4384" spans="1:6">
      <c r="A4384">
        <v>5346561</v>
      </c>
      <c r="C4384">
        <v>5347124</v>
      </c>
      <c r="D4384" t="s">
        <v>19</v>
      </c>
      <c r="E4384">
        <f t="shared" si="142"/>
        <v>1</v>
      </c>
      <c r="F4384">
        <f t="shared" ref="F4384:F4447" si="143">IF(A4385-C4384&lt;0,1,0)</f>
        <v>0</v>
      </c>
    </row>
    <row r="4385" spans="1:6">
      <c r="A4385">
        <v>5347197</v>
      </c>
      <c r="C4385">
        <v>5348021</v>
      </c>
      <c r="D4385" t="s">
        <v>19</v>
      </c>
      <c r="E4385">
        <f t="shared" si="142"/>
        <v>1</v>
      </c>
      <c r="F4385">
        <f t="shared" si="143"/>
        <v>1</v>
      </c>
    </row>
    <row r="4386" spans="1:6">
      <c r="A4386">
        <v>5347997</v>
      </c>
      <c r="C4386">
        <v>5348848</v>
      </c>
      <c r="D4386" t="s">
        <v>19</v>
      </c>
      <c r="E4386">
        <f t="shared" si="142"/>
        <v>0</v>
      </c>
      <c r="F4386">
        <f t="shared" si="143"/>
        <v>0</v>
      </c>
    </row>
    <row r="4387" spans="1:6">
      <c r="A4387">
        <v>5349005</v>
      </c>
      <c r="C4387">
        <v>5349778</v>
      </c>
      <c r="D4387" t="s">
        <v>19</v>
      </c>
      <c r="E4387">
        <f t="shared" si="142"/>
        <v>0</v>
      </c>
      <c r="F4387">
        <f t="shared" si="143"/>
        <v>0</v>
      </c>
    </row>
    <row r="4388" spans="1:6">
      <c r="A4388">
        <v>5350223</v>
      </c>
      <c r="C4388">
        <v>5350570</v>
      </c>
      <c r="D4388" t="s">
        <v>19</v>
      </c>
      <c r="E4388">
        <f t="shared" si="142"/>
        <v>1</v>
      </c>
      <c r="F4388">
        <f t="shared" si="143"/>
        <v>1</v>
      </c>
    </row>
    <row r="4389" spans="1:6">
      <c r="A4389">
        <v>5350567</v>
      </c>
      <c r="C4389">
        <v>5351934</v>
      </c>
      <c r="D4389" t="s">
        <v>19</v>
      </c>
      <c r="E4389">
        <f t="shared" si="142"/>
        <v>1</v>
      </c>
      <c r="F4389">
        <f t="shared" si="143"/>
        <v>0</v>
      </c>
    </row>
    <row r="4390" spans="1:6">
      <c r="A4390">
        <v>5352029</v>
      </c>
      <c r="C4390">
        <v>5352580</v>
      </c>
      <c r="D4390" t="s">
        <v>19</v>
      </c>
      <c r="E4390">
        <f t="shared" si="142"/>
        <v>0</v>
      </c>
      <c r="F4390">
        <f t="shared" si="143"/>
        <v>0</v>
      </c>
    </row>
    <row r="4391" spans="1:6">
      <c r="A4391">
        <v>5353746</v>
      </c>
      <c r="C4391">
        <v>5354039</v>
      </c>
      <c r="D4391" t="s">
        <v>19</v>
      </c>
      <c r="E4391">
        <f t="shared" si="142"/>
        <v>0</v>
      </c>
      <c r="F4391">
        <f t="shared" si="143"/>
        <v>0</v>
      </c>
    </row>
    <row r="4392" spans="1:6">
      <c r="A4392">
        <v>5355022</v>
      </c>
      <c r="C4392">
        <v>5355906</v>
      </c>
      <c r="D4392" t="s">
        <v>19</v>
      </c>
      <c r="E4392">
        <f t="shared" si="142"/>
        <v>0</v>
      </c>
      <c r="F4392">
        <f t="shared" si="143"/>
        <v>0</v>
      </c>
    </row>
    <row r="4393" spans="1:6">
      <c r="A4393">
        <v>5356225</v>
      </c>
      <c r="C4393">
        <v>5358165</v>
      </c>
      <c r="D4393" t="s">
        <v>19</v>
      </c>
      <c r="E4393">
        <f t="shared" si="142"/>
        <v>0</v>
      </c>
      <c r="F4393">
        <f t="shared" si="143"/>
        <v>0</v>
      </c>
    </row>
    <row r="4394" spans="1:6">
      <c r="A4394">
        <v>5359324</v>
      </c>
      <c r="C4394">
        <v>5360418</v>
      </c>
      <c r="D4394" t="s">
        <v>19</v>
      </c>
      <c r="E4394">
        <f t="shared" si="142"/>
        <v>0</v>
      </c>
      <c r="F4394">
        <f t="shared" si="143"/>
        <v>0</v>
      </c>
    </row>
    <row r="4395" spans="1:6">
      <c r="A4395">
        <v>5376449</v>
      </c>
      <c r="C4395">
        <v>5378020</v>
      </c>
      <c r="D4395" t="s">
        <v>19</v>
      </c>
      <c r="E4395">
        <f t="shared" si="142"/>
        <v>0</v>
      </c>
      <c r="F4395">
        <f t="shared" si="143"/>
        <v>0</v>
      </c>
    </row>
    <row r="4396" spans="1:6">
      <c r="A4396">
        <v>5378384</v>
      </c>
      <c r="C4396">
        <v>5380321</v>
      </c>
      <c r="D4396" t="s">
        <v>19</v>
      </c>
      <c r="E4396">
        <f t="shared" si="142"/>
        <v>1</v>
      </c>
      <c r="F4396">
        <f t="shared" si="143"/>
        <v>1</v>
      </c>
    </row>
    <row r="4397" spans="1:6">
      <c r="A4397">
        <v>5380318</v>
      </c>
      <c r="C4397">
        <v>5380962</v>
      </c>
      <c r="D4397" t="s">
        <v>19</v>
      </c>
      <c r="E4397">
        <f t="shared" si="142"/>
        <v>0</v>
      </c>
      <c r="F4397">
        <f t="shared" si="143"/>
        <v>0</v>
      </c>
    </row>
    <row r="4398" spans="1:6">
      <c r="A4398">
        <v>5383911</v>
      </c>
      <c r="C4398">
        <v>5384582</v>
      </c>
      <c r="D4398" t="s">
        <v>19</v>
      </c>
      <c r="E4398">
        <f t="shared" si="142"/>
        <v>0</v>
      </c>
      <c r="F4398">
        <f t="shared" si="143"/>
        <v>0</v>
      </c>
    </row>
    <row r="4399" spans="1:6">
      <c r="A4399">
        <v>5385309</v>
      </c>
      <c r="C4399">
        <v>5387255</v>
      </c>
      <c r="D4399" t="s">
        <v>19</v>
      </c>
      <c r="E4399">
        <f t="shared" si="142"/>
        <v>1</v>
      </c>
      <c r="F4399">
        <f t="shared" si="143"/>
        <v>1</v>
      </c>
    </row>
    <row r="4400" spans="1:6">
      <c r="A4400">
        <v>5387252</v>
      </c>
      <c r="C4400">
        <v>5388193</v>
      </c>
      <c r="D4400" t="s">
        <v>19</v>
      </c>
      <c r="E4400">
        <f t="shared" si="142"/>
        <v>1</v>
      </c>
      <c r="F4400">
        <f t="shared" si="143"/>
        <v>1</v>
      </c>
    </row>
    <row r="4401" spans="1:6">
      <c r="A4401">
        <v>5388190</v>
      </c>
      <c r="C4401">
        <v>5388876</v>
      </c>
      <c r="D4401" t="s">
        <v>19</v>
      </c>
      <c r="E4401">
        <f t="shared" si="142"/>
        <v>1</v>
      </c>
      <c r="F4401">
        <f t="shared" si="143"/>
        <v>1</v>
      </c>
    </row>
    <row r="4402" spans="1:6">
      <c r="A4402">
        <v>5388873</v>
      </c>
      <c r="C4402">
        <v>5390423</v>
      </c>
      <c r="D4402" t="s">
        <v>19</v>
      </c>
      <c r="E4402">
        <f t="shared" si="142"/>
        <v>1</v>
      </c>
      <c r="F4402">
        <f t="shared" si="143"/>
        <v>0</v>
      </c>
    </row>
    <row r="4403" spans="1:6">
      <c r="A4403">
        <v>5390436</v>
      </c>
      <c r="C4403">
        <v>5392073</v>
      </c>
      <c r="D4403" t="s">
        <v>19</v>
      </c>
      <c r="E4403">
        <f t="shared" si="142"/>
        <v>1</v>
      </c>
      <c r="F4403">
        <f t="shared" si="143"/>
        <v>0</v>
      </c>
    </row>
    <row r="4404" spans="1:6">
      <c r="A4404">
        <v>5392120</v>
      </c>
      <c r="C4404">
        <v>5392632</v>
      </c>
      <c r="D4404" t="s">
        <v>19</v>
      </c>
      <c r="E4404">
        <f t="shared" si="142"/>
        <v>0</v>
      </c>
      <c r="F4404">
        <f t="shared" si="143"/>
        <v>0</v>
      </c>
    </row>
    <row r="4405" spans="1:6">
      <c r="A4405">
        <v>5392760</v>
      </c>
      <c r="C4405">
        <v>5393707</v>
      </c>
      <c r="D4405" t="s">
        <v>19</v>
      </c>
      <c r="E4405">
        <f t="shared" si="142"/>
        <v>0</v>
      </c>
      <c r="F4405">
        <f t="shared" si="143"/>
        <v>0</v>
      </c>
    </row>
    <row r="4406" spans="1:6">
      <c r="A4406">
        <v>5394084</v>
      </c>
      <c r="C4406">
        <v>5394869</v>
      </c>
      <c r="D4406" t="s">
        <v>19</v>
      </c>
      <c r="E4406">
        <f t="shared" si="142"/>
        <v>0</v>
      </c>
      <c r="F4406">
        <f t="shared" si="143"/>
        <v>0</v>
      </c>
    </row>
    <row r="4407" spans="1:6">
      <c r="A4407">
        <v>5402469</v>
      </c>
      <c r="C4407">
        <v>5403497</v>
      </c>
      <c r="D4407" t="s">
        <v>19</v>
      </c>
      <c r="E4407">
        <f t="shared" si="142"/>
        <v>0</v>
      </c>
      <c r="F4407">
        <f t="shared" si="143"/>
        <v>0</v>
      </c>
    </row>
    <row r="4408" spans="1:6">
      <c r="A4408">
        <v>5403822</v>
      </c>
      <c r="C4408">
        <v>5405441</v>
      </c>
      <c r="D4408" t="s">
        <v>19</v>
      </c>
      <c r="E4408">
        <f t="shared" si="142"/>
        <v>0</v>
      </c>
      <c r="F4408">
        <f t="shared" si="143"/>
        <v>0</v>
      </c>
    </row>
    <row r="4409" spans="1:6">
      <c r="A4409">
        <v>5406278</v>
      </c>
      <c r="C4409">
        <v>5407747</v>
      </c>
      <c r="D4409" t="s">
        <v>19</v>
      </c>
      <c r="E4409">
        <f t="shared" si="142"/>
        <v>0</v>
      </c>
      <c r="F4409">
        <f t="shared" si="143"/>
        <v>0</v>
      </c>
    </row>
    <row r="4410" spans="1:6">
      <c r="A4410">
        <v>5408234</v>
      </c>
      <c r="C4410">
        <v>5409589</v>
      </c>
      <c r="D4410" t="s">
        <v>19</v>
      </c>
      <c r="E4410">
        <f t="shared" si="142"/>
        <v>0</v>
      </c>
      <c r="F4410">
        <f t="shared" si="143"/>
        <v>0</v>
      </c>
    </row>
    <row r="4411" spans="1:6">
      <c r="A4411">
        <v>5411710</v>
      </c>
      <c r="C4411">
        <v>5413605</v>
      </c>
      <c r="D4411" t="s">
        <v>19</v>
      </c>
      <c r="E4411">
        <f t="shared" si="142"/>
        <v>0</v>
      </c>
      <c r="F4411">
        <f t="shared" si="143"/>
        <v>0</v>
      </c>
    </row>
    <row r="4412" spans="1:6">
      <c r="A4412">
        <v>5413906</v>
      </c>
      <c r="C4412">
        <v>5414277</v>
      </c>
      <c r="D4412" t="s">
        <v>19</v>
      </c>
      <c r="E4412">
        <f t="shared" si="142"/>
        <v>0</v>
      </c>
      <c r="F4412">
        <f t="shared" si="143"/>
        <v>0</v>
      </c>
    </row>
    <row r="4413" spans="1:6">
      <c r="A4413">
        <v>5414799</v>
      </c>
      <c r="C4413">
        <v>5416406</v>
      </c>
      <c r="D4413" t="s">
        <v>19</v>
      </c>
      <c r="E4413">
        <f t="shared" si="142"/>
        <v>0</v>
      </c>
      <c r="F4413">
        <f t="shared" si="143"/>
        <v>0</v>
      </c>
    </row>
    <row r="4414" spans="1:6">
      <c r="A4414">
        <v>5417074</v>
      </c>
      <c r="C4414">
        <v>5418177</v>
      </c>
      <c r="D4414" t="s">
        <v>19</v>
      </c>
      <c r="E4414">
        <f t="shared" si="142"/>
        <v>0</v>
      </c>
      <c r="F4414">
        <f t="shared" si="143"/>
        <v>0</v>
      </c>
    </row>
    <row r="4415" spans="1:6">
      <c r="A4415">
        <v>5419261</v>
      </c>
      <c r="C4415">
        <v>5420037</v>
      </c>
      <c r="D4415" t="s">
        <v>19</v>
      </c>
      <c r="E4415">
        <f t="shared" si="142"/>
        <v>1</v>
      </c>
      <c r="F4415">
        <f t="shared" si="143"/>
        <v>0</v>
      </c>
    </row>
    <row r="4416" spans="1:6">
      <c r="A4416">
        <v>5420052</v>
      </c>
      <c r="C4416">
        <v>5421437</v>
      </c>
      <c r="D4416" t="s">
        <v>19</v>
      </c>
      <c r="E4416">
        <f t="shared" si="142"/>
        <v>1</v>
      </c>
      <c r="F4416">
        <f t="shared" si="143"/>
        <v>0</v>
      </c>
    </row>
    <row r="4417" spans="1:6">
      <c r="A4417">
        <v>5421493</v>
      </c>
      <c r="C4417">
        <v>5422074</v>
      </c>
      <c r="D4417" t="s">
        <v>19</v>
      </c>
      <c r="E4417">
        <f t="shared" si="142"/>
        <v>0</v>
      </c>
      <c r="F4417">
        <f t="shared" si="143"/>
        <v>0</v>
      </c>
    </row>
    <row r="4418" spans="1:6">
      <c r="A4418">
        <v>5422434</v>
      </c>
      <c r="C4418">
        <v>5423459</v>
      </c>
      <c r="D4418" t="s">
        <v>19</v>
      </c>
      <c r="E4418">
        <f t="shared" si="142"/>
        <v>0</v>
      </c>
      <c r="F4418">
        <f t="shared" si="143"/>
        <v>0</v>
      </c>
    </row>
    <row r="4419" spans="1:6">
      <c r="A4419">
        <v>5424079</v>
      </c>
      <c r="C4419">
        <v>5426094</v>
      </c>
      <c r="D4419" t="s">
        <v>19</v>
      </c>
      <c r="E4419">
        <f t="shared" si="142"/>
        <v>0</v>
      </c>
      <c r="F4419">
        <f t="shared" si="143"/>
        <v>0</v>
      </c>
    </row>
    <row r="4420" spans="1:6">
      <c r="A4420">
        <v>5426246</v>
      </c>
      <c r="C4420">
        <v>5428180</v>
      </c>
      <c r="D4420" t="s">
        <v>19</v>
      </c>
      <c r="E4420">
        <f t="shared" si="142"/>
        <v>0</v>
      </c>
      <c r="F4420">
        <f t="shared" si="143"/>
        <v>0</v>
      </c>
    </row>
    <row r="4421" spans="1:6">
      <c r="A4421">
        <v>5428320</v>
      </c>
      <c r="C4421">
        <v>5429105</v>
      </c>
      <c r="D4421" t="s">
        <v>19</v>
      </c>
      <c r="E4421">
        <f t="shared" si="142"/>
        <v>0</v>
      </c>
      <c r="F4421">
        <f t="shared" si="143"/>
        <v>0</v>
      </c>
    </row>
    <row r="4422" spans="1:6">
      <c r="A4422">
        <v>5429469</v>
      </c>
      <c r="C4422">
        <v>5430257</v>
      </c>
      <c r="D4422" t="s">
        <v>19</v>
      </c>
      <c r="E4422">
        <f t="shared" si="142"/>
        <v>0</v>
      </c>
      <c r="F4422">
        <f t="shared" si="143"/>
        <v>0</v>
      </c>
    </row>
    <row r="4423" spans="1:6">
      <c r="A4423">
        <v>5434643</v>
      </c>
      <c r="C4423">
        <v>5435827</v>
      </c>
      <c r="D4423" t="s">
        <v>19</v>
      </c>
      <c r="E4423">
        <f t="shared" si="142"/>
        <v>0</v>
      </c>
      <c r="F4423">
        <f t="shared" si="143"/>
        <v>0</v>
      </c>
    </row>
    <row r="4424" spans="1:6">
      <c r="A4424">
        <v>5435952</v>
      </c>
      <c r="C4424">
        <v>5436626</v>
      </c>
      <c r="D4424" t="s">
        <v>19</v>
      </c>
      <c r="E4424">
        <f t="shared" si="142"/>
        <v>1</v>
      </c>
      <c r="F4424">
        <f t="shared" si="143"/>
        <v>0</v>
      </c>
    </row>
    <row r="4425" spans="1:6">
      <c r="A4425">
        <v>5436633</v>
      </c>
      <c r="C4425">
        <v>5437160</v>
      </c>
      <c r="D4425" t="s">
        <v>19</v>
      </c>
      <c r="E4425">
        <f t="shared" si="142"/>
        <v>0</v>
      </c>
      <c r="F4425">
        <f t="shared" si="143"/>
        <v>0</v>
      </c>
    </row>
    <row r="4426" spans="1:6">
      <c r="A4426">
        <v>5437656</v>
      </c>
      <c r="C4426">
        <v>5438732</v>
      </c>
      <c r="D4426" t="s">
        <v>19</v>
      </c>
      <c r="E4426">
        <f t="shared" si="142"/>
        <v>1</v>
      </c>
      <c r="F4426">
        <f t="shared" si="143"/>
        <v>0</v>
      </c>
    </row>
    <row r="4427" spans="1:6">
      <c r="A4427">
        <v>5438765</v>
      </c>
      <c r="C4427">
        <v>5439427</v>
      </c>
      <c r="D4427" t="s">
        <v>19</v>
      </c>
      <c r="E4427">
        <f t="shared" si="142"/>
        <v>0</v>
      </c>
      <c r="F4427">
        <f t="shared" si="143"/>
        <v>0</v>
      </c>
    </row>
    <row r="4428" spans="1:6">
      <c r="A4428">
        <v>5439875</v>
      </c>
      <c r="C4428">
        <v>5440618</v>
      </c>
      <c r="D4428" t="s">
        <v>19</v>
      </c>
      <c r="E4428">
        <f t="shared" si="142"/>
        <v>1</v>
      </c>
      <c r="F4428">
        <f t="shared" si="143"/>
        <v>1</v>
      </c>
    </row>
    <row r="4429" spans="1:6">
      <c r="A4429">
        <v>5440600</v>
      </c>
      <c r="C4429">
        <v>5441823</v>
      </c>
      <c r="D4429" t="s">
        <v>19</v>
      </c>
      <c r="E4429">
        <f t="shared" si="142"/>
        <v>0</v>
      </c>
      <c r="F4429">
        <f t="shared" si="143"/>
        <v>0</v>
      </c>
    </row>
    <row r="4430" spans="1:6">
      <c r="A4430">
        <v>5442553</v>
      </c>
      <c r="C4430">
        <v>5442918</v>
      </c>
      <c r="D4430" t="s">
        <v>19</v>
      </c>
      <c r="E4430">
        <f t="shared" si="142"/>
        <v>1</v>
      </c>
      <c r="F4430">
        <f t="shared" si="143"/>
        <v>1</v>
      </c>
    </row>
    <row r="4431" spans="1:6">
      <c r="A4431">
        <v>5442900</v>
      </c>
      <c r="C4431">
        <v>5443541</v>
      </c>
      <c r="D4431" t="s">
        <v>19</v>
      </c>
      <c r="E4431">
        <f t="shared" si="142"/>
        <v>0</v>
      </c>
      <c r="F4431">
        <f t="shared" si="143"/>
        <v>0</v>
      </c>
    </row>
    <row r="4432" spans="1:6">
      <c r="A4432">
        <v>5443811</v>
      </c>
      <c r="C4432">
        <v>5446861</v>
      </c>
      <c r="D4432" t="s">
        <v>19</v>
      </c>
      <c r="E4432">
        <f t="shared" si="142"/>
        <v>0</v>
      </c>
      <c r="F4432">
        <f t="shared" si="143"/>
        <v>0</v>
      </c>
    </row>
    <row r="4433" spans="1:6">
      <c r="A4433">
        <v>5448542</v>
      </c>
      <c r="C4433">
        <v>5448760</v>
      </c>
      <c r="D4433" t="s">
        <v>19</v>
      </c>
      <c r="E4433">
        <f t="shared" si="142"/>
        <v>0</v>
      </c>
      <c r="F4433">
        <f t="shared" si="143"/>
        <v>0</v>
      </c>
    </row>
    <row r="4434" spans="1:6">
      <c r="A4434">
        <v>5449038</v>
      </c>
      <c r="C4434">
        <v>5450669</v>
      </c>
      <c r="D4434" t="s">
        <v>19</v>
      </c>
      <c r="E4434">
        <f t="shared" si="142"/>
        <v>0</v>
      </c>
      <c r="F4434">
        <f t="shared" si="143"/>
        <v>0</v>
      </c>
    </row>
    <row r="4435" spans="1:6">
      <c r="A4435">
        <v>5452624</v>
      </c>
      <c r="C4435">
        <v>5453211</v>
      </c>
      <c r="D4435" t="s">
        <v>19</v>
      </c>
      <c r="E4435">
        <f t="shared" si="142"/>
        <v>0</v>
      </c>
      <c r="F4435">
        <f t="shared" si="143"/>
        <v>0</v>
      </c>
    </row>
    <row r="4436" spans="1:6">
      <c r="A4436">
        <v>5454844</v>
      </c>
      <c r="C4436">
        <v>5456316</v>
      </c>
      <c r="D4436" t="s">
        <v>19</v>
      </c>
      <c r="E4436">
        <f t="shared" si="142"/>
        <v>0</v>
      </c>
      <c r="F4436">
        <f t="shared" si="143"/>
        <v>0</v>
      </c>
    </row>
    <row r="4437" spans="1:6">
      <c r="A4437">
        <v>5456581</v>
      </c>
      <c r="C4437">
        <v>5457531</v>
      </c>
      <c r="D4437" t="s">
        <v>19</v>
      </c>
      <c r="E4437">
        <f t="shared" si="142"/>
        <v>1</v>
      </c>
      <c r="F4437">
        <f t="shared" si="143"/>
        <v>0</v>
      </c>
    </row>
    <row r="4438" spans="1:6">
      <c r="A4438">
        <v>5457549</v>
      </c>
      <c r="C4438">
        <v>5458706</v>
      </c>
      <c r="D4438" t="s">
        <v>19</v>
      </c>
      <c r="E4438">
        <f t="shared" si="142"/>
        <v>0</v>
      </c>
      <c r="F4438">
        <f t="shared" si="143"/>
        <v>0</v>
      </c>
    </row>
    <row r="4439" spans="1:6">
      <c r="A4439">
        <v>5458893</v>
      </c>
      <c r="C4439">
        <v>5460032</v>
      </c>
      <c r="D4439" t="s">
        <v>19</v>
      </c>
      <c r="E4439">
        <f t="shared" si="142"/>
        <v>0</v>
      </c>
      <c r="F4439">
        <f t="shared" si="143"/>
        <v>0</v>
      </c>
    </row>
    <row r="4440" spans="1:6">
      <c r="A4440">
        <v>5474660</v>
      </c>
      <c r="C4440">
        <v>5475499</v>
      </c>
      <c r="D4440" t="s">
        <v>19</v>
      </c>
      <c r="E4440">
        <f t="shared" si="142"/>
        <v>0</v>
      </c>
      <c r="F4440">
        <f t="shared" si="143"/>
        <v>0</v>
      </c>
    </row>
    <row r="4441" spans="1:6">
      <c r="A4441">
        <v>5477043</v>
      </c>
      <c r="C4441">
        <v>5477663</v>
      </c>
      <c r="D4441" t="s">
        <v>19</v>
      </c>
      <c r="E4441">
        <f t="shared" si="142"/>
        <v>0</v>
      </c>
      <c r="F4441">
        <f t="shared" si="143"/>
        <v>0</v>
      </c>
    </row>
    <row r="4442" spans="1:6">
      <c r="A4442">
        <v>5479033</v>
      </c>
      <c r="C4442">
        <v>5479737</v>
      </c>
      <c r="D4442" t="s">
        <v>19</v>
      </c>
      <c r="E4442">
        <f t="shared" si="142"/>
        <v>0</v>
      </c>
      <c r="F4442">
        <f t="shared" si="143"/>
        <v>0</v>
      </c>
    </row>
    <row r="4443" spans="1:6">
      <c r="A4443">
        <v>5479856</v>
      </c>
      <c r="C4443">
        <v>5480425</v>
      </c>
      <c r="D4443" t="s">
        <v>19</v>
      </c>
      <c r="E4443">
        <f t="shared" si="142"/>
        <v>0</v>
      </c>
      <c r="F4443">
        <f t="shared" si="143"/>
        <v>0</v>
      </c>
    </row>
    <row r="4444" spans="1:6">
      <c r="A4444">
        <v>5482610</v>
      </c>
      <c r="C4444">
        <v>5482819</v>
      </c>
      <c r="D4444" t="s">
        <v>19</v>
      </c>
      <c r="E4444">
        <f t="shared" si="142"/>
        <v>0</v>
      </c>
      <c r="F4444">
        <f t="shared" si="143"/>
        <v>0</v>
      </c>
    </row>
    <row r="4445" spans="1:6">
      <c r="A4445">
        <v>5486695</v>
      </c>
      <c r="C4445">
        <v>5488488</v>
      </c>
      <c r="D4445" t="s">
        <v>19</v>
      </c>
      <c r="E4445">
        <f t="shared" si="142"/>
        <v>0</v>
      </c>
      <c r="F4445">
        <f t="shared" si="143"/>
        <v>0</v>
      </c>
    </row>
    <row r="4446" spans="1:6">
      <c r="A4446">
        <v>5489724</v>
      </c>
      <c r="C4446">
        <v>5491823</v>
      </c>
      <c r="D4446" t="s">
        <v>19</v>
      </c>
      <c r="E4446">
        <f t="shared" si="142"/>
        <v>0</v>
      </c>
      <c r="F4446">
        <f t="shared" si="143"/>
        <v>0</v>
      </c>
    </row>
    <row r="4447" spans="1:6">
      <c r="A4447">
        <v>5492009</v>
      </c>
      <c r="C4447">
        <v>5492371</v>
      </c>
      <c r="D4447" t="s">
        <v>19</v>
      </c>
      <c r="E4447">
        <f t="shared" ref="E4447:E4510" si="144">IF(A4448-C4447&lt;100,1,0)</f>
        <v>0</v>
      </c>
      <c r="F4447">
        <f t="shared" si="143"/>
        <v>0</v>
      </c>
    </row>
    <row r="4448" spans="1:6">
      <c r="A4448">
        <v>5495669</v>
      </c>
      <c r="C4448">
        <v>5496604</v>
      </c>
      <c r="D4448" t="s">
        <v>19</v>
      </c>
      <c r="E4448">
        <f t="shared" si="144"/>
        <v>0</v>
      </c>
      <c r="F4448">
        <f t="shared" ref="F4448:F4511" si="145">IF(A4449-C4448&lt;0,1,0)</f>
        <v>0</v>
      </c>
    </row>
    <row r="4449" spans="1:6">
      <c r="A4449">
        <v>5496806</v>
      </c>
      <c r="C4449">
        <v>5498752</v>
      </c>
      <c r="D4449" t="s">
        <v>19</v>
      </c>
      <c r="E4449">
        <f t="shared" si="144"/>
        <v>1</v>
      </c>
      <c r="F4449">
        <f t="shared" si="145"/>
        <v>0</v>
      </c>
    </row>
    <row r="4450" spans="1:6">
      <c r="A4450">
        <v>5498822</v>
      </c>
      <c r="C4450">
        <v>5500306</v>
      </c>
      <c r="D4450" t="s">
        <v>19</v>
      </c>
      <c r="E4450">
        <f t="shared" si="144"/>
        <v>0</v>
      </c>
      <c r="F4450">
        <f t="shared" si="145"/>
        <v>0</v>
      </c>
    </row>
    <row r="4451" spans="1:6">
      <c r="A4451">
        <v>5506259</v>
      </c>
      <c r="C4451">
        <v>5507542</v>
      </c>
      <c r="D4451" t="s">
        <v>19</v>
      </c>
      <c r="E4451">
        <f t="shared" si="144"/>
        <v>1</v>
      </c>
      <c r="F4451">
        <f t="shared" si="145"/>
        <v>1</v>
      </c>
    </row>
    <row r="4452" spans="1:6">
      <c r="A4452">
        <v>5507514</v>
      </c>
      <c r="C4452">
        <v>5507738</v>
      </c>
      <c r="D4452" t="s">
        <v>19</v>
      </c>
      <c r="E4452">
        <f t="shared" si="144"/>
        <v>0</v>
      </c>
      <c r="F4452">
        <f t="shared" si="145"/>
        <v>0</v>
      </c>
    </row>
    <row r="4453" spans="1:6">
      <c r="A4453">
        <v>5508874</v>
      </c>
      <c r="C4453">
        <v>5509836</v>
      </c>
      <c r="D4453" t="s">
        <v>19</v>
      </c>
      <c r="E4453">
        <f t="shared" si="144"/>
        <v>0</v>
      </c>
      <c r="F4453">
        <f t="shared" si="145"/>
        <v>0</v>
      </c>
    </row>
    <row r="4454" spans="1:6">
      <c r="A4454">
        <v>5513345</v>
      </c>
      <c r="C4454">
        <v>5513722</v>
      </c>
      <c r="D4454" t="s">
        <v>19</v>
      </c>
      <c r="E4454">
        <f t="shared" si="144"/>
        <v>0</v>
      </c>
      <c r="F4454">
        <f t="shared" si="145"/>
        <v>0</v>
      </c>
    </row>
    <row r="4455" spans="1:6">
      <c r="A4455">
        <v>5516126</v>
      </c>
      <c r="C4455">
        <v>5517082</v>
      </c>
      <c r="D4455" t="s">
        <v>19</v>
      </c>
      <c r="E4455">
        <f t="shared" si="144"/>
        <v>1</v>
      </c>
      <c r="F4455">
        <f t="shared" si="145"/>
        <v>1</v>
      </c>
    </row>
    <row r="4456" spans="1:6">
      <c r="A4456">
        <v>5517015</v>
      </c>
      <c r="C4456">
        <v>5517959</v>
      </c>
      <c r="D4456" t="s">
        <v>19</v>
      </c>
      <c r="E4456">
        <f t="shared" si="144"/>
        <v>0</v>
      </c>
      <c r="F4456">
        <f t="shared" si="145"/>
        <v>0</v>
      </c>
    </row>
    <row r="4457" spans="1:6">
      <c r="A4457">
        <v>5518244</v>
      </c>
      <c r="C4457">
        <v>5518495</v>
      </c>
      <c r="D4457" t="s">
        <v>19</v>
      </c>
      <c r="E4457">
        <f t="shared" si="144"/>
        <v>0</v>
      </c>
      <c r="F4457">
        <f t="shared" si="145"/>
        <v>0</v>
      </c>
    </row>
    <row r="4458" spans="1:6">
      <c r="A4458">
        <v>5518639</v>
      </c>
      <c r="C4458">
        <v>5519031</v>
      </c>
      <c r="D4458" t="s">
        <v>19</v>
      </c>
      <c r="E4458">
        <f t="shared" si="144"/>
        <v>1</v>
      </c>
      <c r="F4458">
        <f t="shared" si="145"/>
        <v>0</v>
      </c>
    </row>
    <row r="4459" spans="1:6">
      <c r="A4459">
        <v>5519068</v>
      </c>
      <c r="C4459">
        <v>5519904</v>
      </c>
      <c r="D4459" t="s">
        <v>19</v>
      </c>
      <c r="E4459">
        <f t="shared" si="144"/>
        <v>0</v>
      </c>
      <c r="F4459">
        <f t="shared" si="145"/>
        <v>0</v>
      </c>
    </row>
    <row r="4460" spans="1:6">
      <c r="A4460">
        <v>5520323</v>
      </c>
      <c r="C4460">
        <v>5520676</v>
      </c>
      <c r="D4460" t="s">
        <v>19</v>
      </c>
      <c r="E4460">
        <f t="shared" si="144"/>
        <v>0</v>
      </c>
      <c r="F4460">
        <f t="shared" si="145"/>
        <v>0</v>
      </c>
    </row>
    <row r="4461" spans="1:6">
      <c r="A4461">
        <v>5521340</v>
      </c>
      <c r="C4461">
        <v>5521534</v>
      </c>
      <c r="D4461" t="s">
        <v>19</v>
      </c>
      <c r="E4461">
        <f t="shared" si="144"/>
        <v>1</v>
      </c>
      <c r="F4461">
        <f t="shared" si="145"/>
        <v>0</v>
      </c>
    </row>
    <row r="4462" spans="1:6">
      <c r="A4462">
        <v>5521605</v>
      </c>
      <c r="C4462">
        <v>5522480</v>
      </c>
      <c r="D4462" t="s">
        <v>19</v>
      </c>
      <c r="E4462">
        <f t="shared" si="144"/>
        <v>1</v>
      </c>
      <c r="F4462">
        <f t="shared" si="145"/>
        <v>1</v>
      </c>
    </row>
    <row r="4463" spans="1:6">
      <c r="A4463">
        <v>5522477</v>
      </c>
      <c r="C4463">
        <v>5523268</v>
      </c>
      <c r="D4463" t="s">
        <v>19</v>
      </c>
      <c r="E4463">
        <f t="shared" si="144"/>
        <v>0</v>
      </c>
      <c r="F4463">
        <f t="shared" si="145"/>
        <v>0</v>
      </c>
    </row>
    <row r="4464" spans="1:6">
      <c r="A4464">
        <v>5531660</v>
      </c>
      <c r="C4464">
        <v>5532658</v>
      </c>
      <c r="D4464" t="s">
        <v>19</v>
      </c>
      <c r="E4464">
        <f t="shared" si="144"/>
        <v>0</v>
      </c>
      <c r="F4464">
        <f t="shared" si="145"/>
        <v>0</v>
      </c>
    </row>
    <row r="4465" spans="1:6">
      <c r="A4465">
        <v>5533711</v>
      </c>
      <c r="C4465">
        <v>5534166</v>
      </c>
      <c r="D4465" t="s">
        <v>19</v>
      </c>
      <c r="E4465">
        <f t="shared" si="144"/>
        <v>1</v>
      </c>
      <c r="F4465">
        <f t="shared" si="145"/>
        <v>0</v>
      </c>
    </row>
    <row r="4466" spans="1:6">
      <c r="A4466">
        <v>5534201</v>
      </c>
      <c r="C4466">
        <v>5534809</v>
      </c>
      <c r="D4466" t="s">
        <v>19</v>
      </c>
      <c r="E4466">
        <f t="shared" si="144"/>
        <v>1</v>
      </c>
      <c r="F4466">
        <f t="shared" si="145"/>
        <v>1</v>
      </c>
    </row>
    <row r="4467" spans="1:6">
      <c r="A4467">
        <v>5534806</v>
      </c>
      <c r="C4467">
        <v>5535525</v>
      </c>
      <c r="D4467" t="s">
        <v>19</v>
      </c>
      <c r="E4467">
        <f t="shared" si="144"/>
        <v>1</v>
      </c>
      <c r="F4467">
        <f t="shared" si="145"/>
        <v>0</v>
      </c>
    </row>
    <row r="4468" spans="1:6">
      <c r="A4468">
        <v>5535558</v>
      </c>
      <c r="C4468">
        <v>5536145</v>
      </c>
      <c r="D4468" t="s">
        <v>19</v>
      </c>
      <c r="E4468">
        <f t="shared" si="144"/>
        <v>1</v>
      </c>
      <c r="F4468">
        <f t="shared" si="145"/>
        <v>0</v>
      </c>
    </row>
    <row r="4469" spans="1:6">
      <c r="A4469">
        <v>5536175</v>
      </c>
      <c r="C4469">
        <v>5536747</v>
      </c>
      <c r="D4469" t="s">
        <v>19</v>
      </c>
      <c r="E4469">
        <f t="shared" si="144"/>
        <v>1</v>
      </c>
      <c r="F4469">
        <f t="shared" si="145"/>
        <v>0</v>
      </c>
    </row>
    <row r="4470" spans="1:6">
      <c r="A4470">
        <v>5536748</v>
      </c>
      <c r="C4470">
        <v>5537377</v>
      </c>
      <c r="D4470" t="s">
        <v>19</v>
      </c>
      <c r="E4470">
        <f t="shared" si="144"/>
        <v>1</v>
      </c>
      <c r="F4470">
        <f t="shared" si="145"/>
        <v>0</v>
      </c>
    </row>
    <row r="4471" spans="1:6">
      <c r="A4471">
        <v>5537407</v>
      </c>
      <c r="C4471">
        <v>5538006</v>
      </c>
      <c r="D4471" t="s">
        <v>19</v>
      </c>
      <c r="E4471">
        <f t="shared" si="144"/>
        <v>1</v>
      </c>
      <c r="F4471">
        <f t="shared" si="145"/>
        <v>1</v>
      </c>
    </row>
    <row r="4472" spans="1:6">
      <c r="A4472">
        <v>5538003</v>
      </c>
      <c r="C4472">
        <v>5538614</v>
      </c>
      <c r="D4472" t="s">
        <v>19</v>
      </c>
      <c r="E4472">
        <f t="shared" si="144"/>
        <v>1</v>
      </c>
      <c r="F4472">
        <f t="shared" si="145"/>
        <v>0</v>
      </c>
    </row>
    <row r="4473" spans="1:6">
      <c r="A4473">
        <v>5538615</v>
      </c>
      <c r="C4473">
        <v>5539238</v>
      </c>
      <c r="D4473" t="s">
        <v>19</v>
      </c>
      <c r="E4473">
        <f t="shared" si="144"/>
        <v>1</v>
      </c>
      <c r="F4473">
        <f t="shared" si="145"/>
        <v>0</v>
      </c>
    </row>
    <row r="4474" spans="1:6">
      <c r="A4474">
        <v>5539239</v>
      </c>
      <c r="C4474">
        <v>5539865</v>
      </c>
      <c r="D4474" t="s">
        <v>19</v>
      </c>
      <c r="E4474">
        <f t="shared" si="144"/>
        <v>0</v>
      </c>
      <c r="F4474">
        <f t="shared" si="145"/>
        <v>0</v>
      </c>
    </row>
    <row r="4475" spans="1:6">
      <c r="A4475">
        <v>5540142</v>
      </c>
      <c r="C4475">
        <v>5540600</v>
      </c>
      <c r="D4475" t="s">
        <v>19</v>
      </c>
      <c r="E4475">
        <f t="shared" si="144"/>
        <v>1</v>
      </c>
      <c r="F4475">
        <f t="shared" si="145"/>
        <v>0</v>
      </c>
    </row>
    <row r="4476" spans="1:6">
      <c r="A4476">
        <v>5540602</v>
      </c>
      <c r="C4476">
        <v>5541339</v>
      </c>
      <c r="D4476" t="s">
        <v>19</v>
      </c>
      <c r="E4476">
        <f t="shared" si="144"/>
        <v>0</v>
      </c>
      <c r="F4476">
        <f t="shared" si="145"/>
        <v>0</v>
      </c>
    </row>
    <row r="4477" spans="1:6">
      <c r="A4477">
        <v>5541481</v>
      </c>
      <c r="C4477">
        <v>5542242</v>
      </c>
      <c r="D4477" t="s">
        <v>19</v>
      </c>
      <c r="E4477">
        <f t="shared" si="144"/>
        <v>0</v>
      </c>
      <c r="F4477">
        <f t="shared" si="145"/>
        <v>0</v>
      </c>
    </row>
    <row r="4478" spans="1:6">
      <c r="A4478">
        <v>5542444</v>
      </c>
      <c r="C4478">
        <v>5543094</v>
      </c>
      <c r="D4478" t="s">
        <v>19</v>
      </c>
      <c r="E4478">
        <f t="shared" si="144"/>
        <v>0</v>
      </c>
      <c r="F4478">
        <f t="shared" si="145"/>
        <v>0</v>
      </c>
    </row>
    <row r="4479" spans="1:6">
      <c r="A4479">
        <v>5546055</v>
      </c>
      <c r="C4479">
        <v>5547416</v>
      </c>
      <c r="D4479" t="s">
        <v>19</v>
      </c>
      <c r="E4479">
        <f t="shared" si="144"/>
        <v>0</v>
      </c>
      <c r="F4479">
        <f t="shared" si="145"/>
        <v>0</v>
      </c>
    </row>
    <row r="4480" spans="1:6">
      <c r="A4480">
        <v>5547697</v>
      </c>
      <c r="C4480">
        <v>5548491</v>
      </c>
      <c r="D4480" t="s">
        <v>19</v>
      </c>
      <c r="E4480">
        <f t="shared" si="144"/>
        <v>0</v>
      </c>
      <c r="F4480">
        <f t="shared" si="145"/>
        <v>0</v>
      </c>
    </row>
    <row r="4481" spans="1:6">
      <c r="A4481">
        <v>5555059</v>
      </c>
      <c r="C4481">
        <v>5555268</v>
      </c>
      <c r="D4481" t="s">
        <v>19</v>
      </c>
      <c r="E4481">
        <f t="shared" si="144"/>
        <v>0</v>
      </c>
      <c r="F4481">
        <f t="shared" si="145"/>
        <v>0</v>
      </c>
    </row>
    <row r="4482" spans="1:6">
      <c r="A4482">
        <v>5556280</v>
      </c>
      <c r="C4482">
        <v>5556561</v>
      </c>
      <c r="D4482" t="s">
        <v>19</v>
      </c>
      <c r="E4482">
        <f t="shared" si="144"/>
        <v>0</v>
      </c>
      <c r="F4482">
        <f t="shared" si="145"/>
        <v>0</v>
      </c>
    </row>
    <row r="4483" spans="1:6">
      <c r="A4483">
        <v>5557403</v>
      </c>
      <c r="C4483">
        <v>5558320</v>
      </c>
      <c r="D4483" t="s">
        <v>19</v>
      </c>
      <c r="E4483">
        <f t="shared" si="144"/>
        <v>0</v>
      </c>
      <c r="F4483">
        <f t="shared" si="145"/>
        <v>0</v>
      </c>
    </row>
    <row r="4484" spans="1:6">
      <c r="A4484">
        <v>5558508</v>
      </c>
      <c r="C4484">
        <v>5559338</v>
      </c>
      <c r="D4484" t="s">
        <v>19</v>
      </c>
      <c r="E4484">
        <f t="shared" si="144"/>
        <v>0</v>
      </c>
      <c r="F4484">
        <f t="shared" si="145"/>
        <v>0</v>
      </c>
    </row>
    <row r="4485" spans="1:6">
      <c r="A4485">
        <v>5559522</v>
      </c>
      <c r="C4485">
        <v>5560586</v>
      </c>
      <c r="D4485" t="s">
        <v>19</v>
      </c>
      <c r="E4485">
        <f t="shared" si="144"/>
        <v>0</v>
      </c>
      <c r="F4485">
        <f t="shared" si="145"/>
        <v>0</v>
      </c>
    </row>
    <row r="4486" spans="1:6">
      <c r="A4486">
        <v>5563073</v>
      </c>
      <c r="C4486">
        <v>5564080</v>
      </c>
      <c r="D4486" t="s">
        <v>19</v>
      </c>
      <c r="E4486">
        <f t="shared" si="144"/>
        <v>0</v>
      </c>
      <c r="F4486">
        <f t="shared" si="145"/>
        <v>0</v>
      </c>
    </row>
    <row r="4487" spans="1:6">
      <c r="A4487">
        <v>5564278</v>
      </c>
      <c r="C4487">
        <v>5564652</v>
      </c>
      <c r="D4487" t="s">
        <v>19</v>
      </c>
      <c r="E4487">
        <f t="shared" si="144"/>
        <v>0</v>
      </c>
      <c r="F4487">
        <f t="shared" si="145"/>
        <v>0</v>
      </c>
    </row>
    <row r="4488" spans="1:6">
      <c r="A4488">
        <v>5566780</v>
      </c>
      <c r="C4488">
        <v>5567943</v>
      </c>
      <c r="D4488" t="s">
        <v>19</v>
      </c>
      <c r="E4488">
        <f t="shared" si="144"/>
        <v>0</v>
      </c>
      <c r="F4488">
        <f t="shared" si="145"/>
        <v>0</v>
      </c>
    </row>
    <row r="4489" spans="1:6">
      <c r="A4489">
        <v>5569184</v>
      </c>
      <c r="C4489">
        <v>5569465</v>
      </c>
      <c r="D4489" t="s">
        <v>19</v>
      </c>
      <c r="E4489">
        <f t="shared" si="144"/>
        <v>1</v>
      </c>
      <c r="F4489">
        <f t="shared" si="145"/>
        <v>0</v>
      </c>
    </row>
    <row r="4490" spans="1:6">
      <c r="A4490">
        <v>5569475</v>
      </c>
      <c r="C4490">
        <v>5570905</v>
      </c>
      <c r="D4490" t="s">
        <v>19</v>
      </c>
      <c r="E4490">
        <f t="shared" si="144"/>
        <v>1</v>
      </c>
      <c r="F4490">
        <f t="shared" si="145"/>
        <v>0</v>
      </c>
    </row>
    <row r="4491" spans="1:6">
      <c r="A4491">
        <v>5570906</v>
      </c>
      <c r="C4491">
        <v>5572393</v>
      </c>
      <c r="D4491" t="s">
        <v>19</v>
      </c>
      <c r="E4491">
        <f t="shared" si="144"/>
        <v>0</v>
      </c>
      <c r="F4491">
        <f t="shared" si="145"/>
        <v>0</v>
      </c>
    </row>
    <row r="4492" spans="1:6">
      <c r="A4492">
        <v>5573448</v>
      </c>
      <c r="C4492">
        <v>5573699</v>
      </c>
      <c r="D4492" t="s">
        <v>19</v>
      </c>
      <c r="E4492">
        <f t="shared" si="144"/>
        <v>1</v>
      </c>
      <c r="F4492">
        <f t="shared" si="145"/>
        <v>1</v>
      </c>
    </row>
    <row r="4493" spans="1:6">
      <c r="A4493">
        <v>5573662</v>
      </c>
      <c r="C4493">
        <v>5574213</v>
      </c>
      <c r="D4493" t="s">
        <v>19</v>
      </c>
      <c r="E4493">
        <f t="shared" si="144"/>
        <v>0</v>
      </c>
      <c r="F4493">
        <f t="shared" si="145"/>
        <v>0</v>
      </c>
    </row>
    <row r="4494" spans="1:6">
      <c r="A4494">
        <v>5574527</v>
      </c>
      <c r="C4494">
        <v>5575057</v>
      </c>
      <c r="D4494" t="s">
        <v>19</v>
      </c>
      <c r="E4494">
        <f t="shared" si="144"/>
        <v>0</v>
      </c>
      <c r="F4494">
        <f t="shared" si="145"/>
        <v>0</v>
      </c>
    </row>
    <row r="4495" spans="1:6">
      <c r="A4495">
        <v>5588911</v>
      </c>
      <c r="C4495">
        <v>5589507</v>
      </c>
      <c r="D4495" t="s">
        <v>19</v>
      </c>
      <c r="E4495">
        <f t="shared" si="144"/>
        <v>1</v>
      </c>
      <c r="F4495">
        <f t="shared" si="145"/>
        <v>0</v>
      </c>
    </row>
    <row r="4496" spans="1:6">
      <c r="A4496">
        <v>5589531</v>
      </c>
      <c r="C4496">
        <v>5590442</v>
      </c>
      <c r="D4496" t="s">
        <v>19</v>
      </c>
      <c r="E4496">
        <f t="shared" si="144"/>
        <v>0</v>
      </c>
      <c r="F4496">
        <f t="shared" si="145"/>
        <v>0</v>
      </c>
    </row>
    <row r="4497" spans="1:6">
      <c r="A4497">
        <v>5591063</v>
      </c>
      <c r="C4497">
        <v>5591923</v>
      </c>
      <c r="D4497" t="s">
        <v>19</v>
      </c>
      <c r="E4497">
        <f t="shared" si="144"/>
        <v>0</v>
      </c>
      <c r="F4497">
        <f t="shared" si="145"/>
        <v>0</v>
      </c>
    </row>
    <row r="4498" spans="1:6">
      <c r="A4498">
        <v>5592438</v>
      </c>
      <c r="C4498">
        <v>5593130</v>
      </c>
      <c r="D4498" t="s">
        <v>19</v>
      </c>
      <c r="E4498">
        <f t="shared" si="144"/>
        <v>0</v>
      </c>
      <c r="F4498">
        <f t="shared" si="145"/>
        <v>0</v>
      </c>
    </row>
    <row r="4499" spans="1:6">
      <c r="A4499">
        <v>5593231</v>
      </c>
      <c r="C4499">
        <v>5594523</v>
      </c>
      <c r="D4499" t="s">
        <v>19</v>
      </c>
      <c r="E4499">
        <f t="shared" si="144"/>
        <v>0</v>
      </c>
      <c r="F4499">
        <f t="shared" si="145"/>
        <v>0</v>
      </c>
    </row>
    <row r="4500" spans="1:6">
      <c r="A4500">
        <v>5595442</v>
      </c>
      <c r="C4500">
        <v>5596422</v>
      </c>
      <c r="D4500" t="s">
        <v>19</v>
      </c>
      <c r="E4500">
        <f t="shared" si="144"/>
        <v>0</v>
      </c>
      <c r="F4500">
        <f t="shared" si="145"/>
        <v>0</v>
      </c>
    </row>
    <row r="4501" spans="1:6">
      <c r="A4501">
        <v>5602034</v>
      </c>
      <c r="C4501">
        <v>5603269</v>
      </c>
      <c r="D4501" t="s">
        <v>19</v>
      </c>
      <c r="E4501">
        <f t="shared" si="144"/>
        <v>0</v>
      </c>
      <c r="F4501">
        <f t="shared" si="145"/>
        <v>0</v>
      </c>
    </row>
    <row r="4502" spans="1:6">
      <c r="A4502">
        <v>5638852</v>
      </c>
      <c r="C4502">
        <v>5640279</v>
      </c>
      <c r="D4502" t="s">
        <v>19</v>
      </c>
      <c r="E4502">
        <f t="shared" si="144"/>
        <v>0</v>
      </c>
      <c r="F4502">
        <f t="shared" si="145"/>
        <v>0</v>
      </c>
    </row>
    <row r="4503" spans="1:6">
      <c r="A4503">
        <v>5644562</v>
      </c>
      <c r="C4503">
        <v>5645344</v>
      </c>
      <c r="D4503" t="s">
        <v>19</v>
      </c>
      <c r="E4503">
        <f t="shared" si="144"/>
        <v>0</v>
      </c>
      <c r="F4503">
        <f t="shared" si="145"/>
        <v>0</v>
      </c>
    </row>
    <row r="4504" spans="1:6">
      <c r="A4504">
        <v>5646265</v>
      </c>
      <c r="C4504">
        <v>5647107</v>
      </c>
      <c r="D4504" t="s">
        <v>19</v>
      </c>
      <c r="E4504">
        <f t="shared" si="144"/>
        <v>0</v>
      </c>
      <c r="F4504">
        <f t="shared" si="145"/>
        <v>0</v>
      </c>
    </row>
    <row r="4505" spans="1:6">
      <c r="A4505">
        <v>5648960</v>
      </c>
      <c r="C4505">
        <v>5650282</v>
      </c>
      <c r="D4505" t="s">
        <v>19</v>
      </c>
      <c r="E4505">
        <f t="shared" si="144"/>
        <v>0</v>
      </c>
      <c r="F4505">
        <f t="shared" si="145"/>
        <v>0</v>
      </c>
    </row>
    <row r="4506" spans="1:6">
      <c r="A4506">
        <v>5666859</v>
      </c>
      <c r="C4506">
        <v>5667656</v>
      </c>
      <c r="D4506" t="s">
        <v>19</v>
      </c>
      <c r="E4506">
        <f t="shared" si="144"/>
        <v>0</v>
      </c>
      <c r="F4506">
        <f t="shared" si="145"/>
        <v>0</v>
      </c>
    </row>
    <row r="4507" spans="1:6">
      <c r="A4507">
        <v>5667764</v>
      </c>
      <c r="C4507">
        <v>5668906</v>
      </c>
      <c r="D4507" t="s">
        <v>19</v>
      </c>
      <c r="E4507">
        <f t="shared" si="144"/>
        <v>0</v>
      </c>
      <c r="F4507">
        <f t="shared" si="145"/>
        <v>0</v>
      </c>
    </row>
    <row r="4508" spans="1:6">
      <c r="A4508">
        <v>5669066</v>
      </c>
      <c r="C4508">
        <v>5669794</v>
      </c>
      <c r="D4508" t="s">
        <v>19</v>
      </c>
      <c r="E4508">
        <f t="shared" si="144"/>
        <v>1</v>
      </c>
      <c r="F4508">
        <f t="shared" si="145"/>
        <v>1</v>
      </c>
    </row>
    <row r="4509" spans="1:6">
      <c r="A4509">
        <v>5669791</v>
      </c>
      <c r="C4509">
        <v>5670633</v>
      </c>
      <c r="D4509" t="s">
        <v>19</v>
      </c>
      <c r="E4509">
        <f t="shared" si="144"/>
        <v>1</v>
      </c>
      <c r="F4509">
        <f t="shared" si="145"/>
        <v>1</v>
      </c>
    </row>
    <row r="4510" spans="1:6">
      <c r="A4510">
        <v>5670630</v>
      </c>
      <c r="C4510">
        <v>5672060</v>
      </c>
      <c r="D4510" t="s">
        <v>19</v>
      </c>
      <c r="E4510">
        <f t="shared" si="144"/>
        <v>1</v>
      </c>
      <c r="F4510">
        <f t="shared" si="145"/>
        <v>0</v>
      </c>
    </row>
    <row r="4511" spans="1:6">
      <c r="A4511">
        <v>5672138</v>
      </c>
      <c r="C4511">
        <v>5673673</v>
      </c>
      <c r="D4511" t="s">
        <v>19</v>
      </c>
      <c r="E4511">
        <f t="shared" ref="E4511:E4541" si="146">IF(A4512-C4511&lt;100,1,0)</f>
        <v>0</v>
      </c>
      <c r="F4511">
        <f t="shared" si="145"/>
        <v>0</v>
      </c>
    </row>
    <row r="4512" spans="1:6">
      <c r="A4512">
        <v>5679866</v>
      </c>
      <c r="C4512">
        <v>5680072</v>
      </c>
      <c r="D4512" t="s">
        <v>19</v>
      </c>
      <c r="E4512">
        <f t="shared" si="146"/>
        <v>0</v>
      </c>
      <c r="F4512">
        <f t="shared" ref="F4512:F4541" si="147">IF(A4513-C4512&lt;0,1,0)</f>
        <v>0</v>
      </c>
    </row>
    <row r="4513" spans="1:6">
      <c r="A4513">
        <v>5680345</v>
      </c>
      <c r="C4513">
        <v>5681460</v>
      </c>
      <c r="D4513" t="s">
        <v>19</v>
      </c>
      <c r="E4513">
        <f t="shared" si="146"/>
        <v>1</v>
      </c>
      <c r="F4513">
        <f t="shared" si="147"/>
        <v>0</v>
      </c>
    </row>
    <row r="4514" spans="1:6">
      <c r="A4514">
        <v>5681476</v>
      </c>
      <c r="C4514">
        <v>5682543</v>
      </c>
      <c r="D4514" t="s">
        <v>19</v>
      </c>
      <c r="E4514">
        <f t="shared" si="146"/>
        <v>1</v>
      </c>
      <c r="F4514">
        <f t="shared" si="147"/>
        <v>1</v>
      </c>
    </row>
    <row r="4515" spans="1:6">
      <c r="A4515">
        <v>5682534</v>
      </c>
      <c r="C4515">
        <v>5683418</v>
      </c>
      <c r="D4515" t="s">
        <v>19</v>
      </c>
      <c r="E4515">
        <f t="shared" si="146"/>
        <v>0</v>
      </c>
      <c r="F4515">
        <f t="shared" si="147"/>
        <v>0</v>
      </c>
    </row>
    <row r="4516" spans="1:6">
      <c r="A4516">
        <v>5688042</v>
      </c>
      <c r="C4516">
        <v>5690120</v>
      </c>
      <c r="D4516" t="s">
        <v>19</v>
      </c>
      <c r="E4516">
        <f t="shared" si="146"/>
        <v>0</v>
      </c>
      <c r="F4516">
        <f t="shared" si="147"/>
        <v>0</v>
      </c>
    </row>
    <row r="4517" spans="1:6">
      <c r="A4517">
        <v>5695744</v>
      </c>
      <c r="C4517">
        <v>5697291</v>
      </c>
      <c r="D4517" t="s">
        <v>19</v>
      </c>
      <c r="E4517">
        <f t="shared" si="146"/>
        <v>0</v>
      </c>
      <c r="F4517">
        <f t="shared" si="147"/>
        <v>0</v>
      </c>
    </row>
    <row r="4518" spans="1:6">
      <c r="A4518">
        <v>5697439</v>
      </c>
      <c r="C4518">
        <v>5698197</v>
      </c>
      <c r="D4518" t="s">
        <v>19</v>
      </c>
      <c r="E4518">
        <f t="shared" si="146"/>
        <v>1</v>
      </c>
      <c r="F4518">
        <f t="shared" si="147"/>
        <v>0</v>
      </c>
    </row>
    <row r="4519" spans="1:6">
      <c r="A4519">
        <v>5698281</v>
      </c>
      <c r="C4519">
        <v>5698922</v>
      </c>
      <c r="D4519" t="s">
        <v>19</v>
      </c>
      <c r="E4519">
        <f t="shared" si="146"/>
        <v>0</v>
      </c>
      <c r="F4519">
        <f t="shared" si="147"/>
        <v>0</v>
      </c>
    </row>
    <row r="4520" spans="1:6">
      <c r="A4520">
        <v>5699337</v>
      </c>
      <c r="C4520">
        <v>5701181</v>
      </c>
      <c r="D4520" t="s">
        <v>19</v>
      </c>
      <c r="E4520">
        <f t="shared" si="146"/>
        <v>0</v>
      </c>
      <c r="F4520">
        <f t="shared" si="147"/>
        <v>0</v>
      </c>
    </row>
    <row r="4521" spans="1:6">
      <c r="A4521">
        <v>5702451</v>
      </c>
      <c r="C4521">
        <v>5703056</v>
      </c>
      <c r="D4521" t="s">
        <v>19</v>
      </c>
      <c r="E4521">
        <f t="shared" si="146"/>
        <v>1</v>
      </c>
      <c r="F4521">
        <f t="shared" si="147"/>
        <v>1</v>
      </c>
    </row>
    <row r="4522" spans="1:6">
      <c r="A4522">
        <v>5703053</v>
      </c>
      <c r="C4522">
        <v>5704480</v>
      </c>
      <c r="D4522" t="s">
        <v>19</v>
      </c>
      <c r="E4522">
        <f t="shared" si="146"/>
        <v>0</v>
      </c>
      <c r="F4522">
        <f t="shared" si="147"/>
        <v>0</v>
      </c>
    </row>
    <row r="4523" spans="1:6">
      <c r="A4523">
        <v>5704594</v>
      </c>
      <c r="C4523">
        <v>5705016</v>
      </c>
      <c r="D4523" t="s">
        <v>19</v>
      </c>
      <c r="E4523">
        <f t="shared" si="146"/>
        <v>0</v>
      </c>
      <c r="F4523">
        <f t="shared" si="147"/>
        <v>0</v>
      </c>
    </row>
    <row r="4524" spans="1:6">
      <c r="A4524">
        <v>5715639</v>
      </c>
      <c r="C4524">
        <v>5717516</v>
      </c>
      <c r="D4524" t="s">
        <v>19</v>
      </c>
      <c r="E4524">
        <f t="shared" si="146"/>
        <v>0</v>
      </c>
      <c r="F4524">
        <f t="shared" si="147"/>
        <v>0</v>
      </c>
    </row>
    <row r="4525" spans="1:6">
      <c r="A4525">
        <v>5717717</v>
      </c>
      <c r="C4525">
        <v>5718250</v>
      </c>
      <c r="D4525" t="s">
        <v>19</v>
      </c>
      <c r="E4525">
        <f t="shared" si="146"/>
        <v>0</v>
      </c>
      <c r="F4525">
        <f t="shared" si="147"/>
        <v>0</v>
      </c>
    </row>
    <row r="4526" spans="1:6">
      <c r="A4526">
        <v>5722007</v>
      </c>
      <c r="C4526">
        <v>5723473</v>
      </c>
      <c r="D4526" t="s">
        <v>19</v>
      </c>
      <c r="E4526">
        <f t="shared" si="146"/>
        <v>1</v>
      </c>
      <c r="F4526">
        <f t="shared" si="147"/>
        <v>0</v>
      </c>
    </row>
    <row r="4527" spans="1:6">
      <c r="A4527">
        <v>5723568</v>
      </c>
      <c r="C4527">
        <v>5724635</v>
      </c>
      <c r="D4527" t="s">
        <v>19</v>
      </c>
      <c r="E4527">
        <f t="shared" si="146"/>
        <v>0</v>
      </c>
      <c r="F4527">
        <f t="shared" si="147"/>
        <v>0</v>
      </c>
    </row>
    <row r="4528" spans="1:6">
      <c r="A4528">
        <v>5725487</v>
      </c>
      <c r="C4528">
        <v>5725897</v>
      </c>
      <c r="D4528" t="s">
        <v>19</v>
      </c>
      <c r="E4528">
        <f t="shared" si="146"/>
        <v>0</v>
      </c>
      <c r="F4528">
        <f t="shared" si="147"/>
        <v>0</v>
      </c>
    </row>
    <row r="4529" spans="1:6">
      <c r="A4529">
        <v>5726672</v>
      </c>
      <c r="C4529">
        <v>5727370</v>
      </c>
      <c r="D4529" t="s">
        <v>19</v>
      </c>
      <c r="E4529">
        <f t="shared" si="146"/>
        <v>1</v>
      </c>
      <c r="F4529">
        <f t="shared" si="147"/>
        <v>1</v>
      </c>
    </row>
    <row r="4530" spans="1:6">
      <c r="A4530">
        <v>5727367</v>
      </c>
      <c r="C4530">
        <v>5727996</v>
      </c>
      <c r="D4530" t="s">
        <v>19</v>
      </c>
      <c r="E4530">
        <f t="shared" si="146"/>
        <v>1</v>
      </c>
      <c r="F4530">
        <f t="shared" si="147"/>
        <v>0</v>
      </c>
    </row>
    <row r="4531" spans="1:6">
      <c r="A4531">
        <v>5728022</v>
      </c>
      <c r="C4531">
        <v>5728405</v>
      </c>
      <c r="D4531" t="s">
        <v>19</v>
      </c>
      <c r="E4531">
        <f t="shared" si="146"/>
        <v>0</v>
      </c>
      <c r="F4531">
        <f t="shared" si="147"/>
        <v>0</v>
      </c>
    </row>
    <row r="4532" spans="1:6">
      <c r="A4532">
        <v>5728534</v>
      </c>
      <c r="C4532">
        <v>5732778</v>
      </c>
      <c r="D4532" t="s">
        <v>19</v>
      </c>
      <c r="E4532">
        <f t="shared" si="146"/>
        <v>0</v>
      </c>
      <c r="F4532">
        <f t="shared" si="147"/>
        <v>0</v>
      </c>
    </row>
    <row r="4533" spans="1:6">
      <c r="A4533">
        <v>5735021</v>
      </c>
      <c r="C4533">
        <v>5736475</v>
      </c>
      <c r="D4533" t="s">
        <v>19</v>
      </c>
      <c r="E4533">
        <f t="shared" si="146"/>
        <v>0</v>
      </c>
      <c r="F4533">
        <f t="shared" si="147"/>
        <v>0</v>
      </c>
    </row>
    <row r="4534" spans="1:6">
      <c r="A4534">
        <v>5737506</v>
      </c>
      <c r="C4534">
        <v>5738135</v>
      </c>
      <c r="D4534" t="s">
        <v>19</v>
      </c>
      <c r="E4534">
        <f t="shared" si="146"/>
        <v>0</v>
      </c>
      <c r="F4534">
        <f t="shared" si="147"/>
        <v>0</v>
      </c>
    </row>
    <row r="4535" spans="1:6">
      <c r="A4535">
        <v>5738490</v>
      </c>
      <c r="C4535">
        <v>5739284</v>
      </c>
      <c r="D4535" t="s">
        <v>19</v>
      </c>
      <c r="E4535">
        <f t="shared" si="146"/>
        <v>0</v>
      </c>
      <c r="F4535">
        <f t="shared" si="147"/>
        <v>0</v>
      </c>
    </row>
    <row r="4536" spans="1:6">
      <c r="A4536">
        <v>5739655</v>
      </c>
      <c r="C4536">
        <v>5740656</v>
      </c>
      <c r="D4536" t="s">
        <v>19</v>
      </c>
      <c r="E4536">
        <f t="shared" si="146"/>
        <v>0</v>
      </c>
      <c r="F4536">
        <f t="shared" si="147"/>
        <v>0</v>
      </c>
    </row>
    <row r="4537" spans="1:6">
      <c r="A4537">
        <v>5741085</v>
      </c>
      <c r="C4537">
        <v>5741930</v>
      </c>
      <c r="D4537" t="s">
        <v>19</v>
      </c>
      <c r="E4537">
        <f t="shared" si="146"/>
        <v>0</v>
      </c>
      <c r="F4537">
        <f t="shared" si="147"/>
        <v>0</v>
      </c>
    </row>
    <row r="4538" spans="1:6">
      <c r="A4538">
        <v>5742193</v>
      </c>
      <c r="C4538">
        <v>5743017</v>
      </c>
      <c r="D4538" t="s">
        <v>19</v>
      </c>
      <c r="E4538">
        <f t="shared" si="146"/>
        <v>0</v>
      </c>
      <c r="F4538">
        <f t="shared" si="147"/>
        <v>0</v>
      </c>
    </row>
    <row r="4539" spans="1:6">
      <c r="A4539">
        <v>5744219</v>
      </c>
      <c r="C4539">
        <v>5745391</v>
      </c>
      <c r="D4539" t="s">
        <v>19</v>
      </c>
      <c r="E4539">
        <f t="shared" si="146"/>
        <v>0</v>
      </c>
      <c r="F4539">
        <f t="shared" si="147"/>
        <v>0</v>
      </c>
    </row>
    <row r="4540" spans="1:6">
      <c r="A4540">
        <v>5745796</v>
      </c>
      <c r="C4540">
        <v>5746848</v>
      </c>
      <c r="D4540" t="s">
        <v>19</v>
      </c>
      <c r="E4540">
        <f t="shared" si="146"/>
        <v>1</v>
      </c>
      <c r="F4540">
        <f t="shared" si="147"/>
        <v>0</v>
      </c>
    </row>
    <row r="4541" spans="1:6">
      <c r="A4541">
        <v>5746946</v>
      </c>
      <c r="C4541">
        <v>5747449</v>
      </c>
      <c r="D4541" t="s">
        <v>19</v>
      </c>
      <c r="E4541">
        <f t="shared" si="146"/>
        <v>0</v>
      </c>
      <c r="F4541">
        <f t="shared" si="147"/>
        <v>0</v>
      </c>
    </row>
    <row r="4542" spans="1:6">
      <c r="A4542">
        <v>5747917</v>
      </c>
      <c r="C4542">
        <v>5748690</v>
      </c>
      <c r="D4542" t="s">
        <v>19</v>
      </c>
    </row>
  </sheetData>
  <sortState ref="A2269:D4540">
    <sortCondition ref="A226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ptt</vt:lpstr>
      <vt:lpstr>rnt</vt:lpstr>
      <vt:lpstr>protein</vt:lpstr>
      <vt:lpstr>proteins and RNA</vt:lpstr>
      <vt:lpstr>lapping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Васильева</dc:creator>
  <cp:lastModifiedBy>Елена Васильева</cp:lastModifiedBy>
  <dcterms:created xsi:type="dcterms:W3CDTF">2015-12-18T08:11:15Z</dcterms:created>
  <dcterms:modified xsi:type="dcterms:W3CDTF">2015-12-24T20:50:40Z</dcterms:modified>
</cp:coreProperties>
</file>