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H12" i="1"/>
  <c r="H11" i="1"/>
  <c r="H16" i="1" s="1"/>
  <c r="H10" i="1"/>
  <c r="H15" i="1" s="1"/>
  <c r="G13" i="1"/>
  <c r="G12" i="1"/>
  <c r="G11" i="1"/>
  <c r="G10" i="1"/>
  <c r="F13" i="1"/>
  <c r="F18" i="1" s="1"/>
  <c r="F12" i="1"/>
  <c r="F17" i="1" s="1"/>
  <c r="F11" i="1"/>
  <c r="F16" i="1" s="1"/>
  <c r="F10" i="1"/>
  <c r="E13" i="1"/>
  <c r="E18" i="1" s="1"/>
  <c r="E12" i="1"/>
  <c r="E11" i="1"/>
  <c r="E16" i="1" s="1"/>
  <c r="E10" i="1"/>
  <c r="D13" i="1"/>
  <c r="D18" i="1" s="1"/>
  <c r="D12" i="1"/>
  <c r="D11" i="1"/>
  <c r="D16" i="1" s="1"/>
  <c r="D10" i="1"/>
  <c r="D15" i="1" s="1"/>
  <c r="C13" i="1"/>
  <c r="C18" i="1" s="1"/>
  <c r="C12" i="1"/>
  <c r="C17" i="1" s="1"/>
  <c r="C11" i="1"/>
  <c r="C16" i="1" s="1"/>
  <c r="C10" i="1"/>
  <c r="B13" i="1"/>
  <c r="B12" i="1"/>
  <c r="B17" i="1" s="1"/>
  <c r="B11" i="1"/>
  <c r="B16" i="1" s="1"/>
  <c r="B10" i="1"/>
  <c r="B15" i="1" s="1"/>
  <c r="G16" i="1"/>
  <c r="G15" i="1"/>
  <c r="F15" i="1"/>
  <c r="E15" i="1"/>
  <c r="C15" i="1"/>
  <c r="H18" i="1"/>
  <c r="G18" i="1"/>
  <c r="H17" i="1"/>
  <c r="G17" i="1"/>
  <c r="E17" i="1"/>
  <c r="D17" i="1"/>
  <c r="B18" i="1"/>
  <c r="G8" i="1" l="1"/>
  <c r="F8" i="1"/>
  <c r="E8" i="1"/>
  <c r="H8" i="1"/>
  <c r="D8" i="1"/>
  <c r="C8" i="1"/>
  <c r="B8" i="1"/>
</calcChain>
</file>

<file path=xl/sharedStrings.xml><?xml version="1.0" encoding="utf-8"?>
<sst xmlns="http://schemas.openxmlformats.org/spreadsheetml/2006/main" count="20" uniqueCount="9">
  <si>
    <t>Homo sapiens</t>
  </si>
  <si>
    <t>A</t>
  </si>
  <si>
    <t>T</t>
  </si>
  <si>
    <t>G</t>
  </si>
  <si>
    <t>C</t>
  </si>
  <si>
    <t>Sum</t>
  </si>
  <si>
    <t>Ratio</t>
  </si>
  <si>
    <t>Base</t>
  </si>
  <si>
    <t>I15 and I16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</si>
</sst>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14" sqref="I14"/>
    </sheetView>
  </sheetViews>
  <sheetFormatPr defaultRowHeight="14.4" x14ac:dyDescent="0.3"/>
  <cols>
    <col min="1" max="1" width="16.77734375" customWidth="1"/>
    <col min="9" max="9" width="14.44140625" customWidth="1"/>
  </cols>
  <sheetData>
    <row r="1" spans="1:10" x14ac:dyDescent="0.3">
      <c r="A1" t="s">
        <v>0</v>
      </c>
    </row>
    <row r="2" spans="1:10" x14ac:dyDescent="0.3">
      <c r="B2">
        <v>-3</v>
      </c>
      <c r="C2">
        <v>-2</v>
      </c>
      <c r="D2">
        <v>-1</v>
      </c>
      <c r="E2" t="s">
        <v>1</v>
      </c>
      <c r="F2" t="s">
        <v>2</v>
      </c>
      <c r="G2" t="s">
        <v>3</v>
      </c>
      <c r="H2">
        <v>4</v>
      </c>
    </row>
    <row r="3" spans="1:10" x14ac:dyDescent="0.3">
      <c r="A3" t="s">
        <v>1</v>
      </c>
      <c r="B3">
        <v>46</v>
      </c>
      <c r="C3">
        <v>29</v>
      </c>
      <c r="D3">
        <v>19</v>
      </c>
      <c r="E3">
        <v>100</v>
      </c>
      <c r="H3">
        <v>22</v>
      </c>
    </row>
    <row r="4" spans="1:10" x14ac:dyDescent="0.3">
      <c r="A4" t="s">
        <v>4</v>
      </c>
      <c r="B4">
        <v>10</v>
      </c>
      <c r="C4">
        <v>38</v>
      </c>
      <c r="D4">
        <v>45</v>
      </c>
      <c r="H4">
        <v>15</v>
      </c>
    </row>
    <row r="5" spans="1:10" x14ac:dyDescent="0.3">
      <c r="A5" t="s">
        <v>3</v>
      </c>
      <c r="B5">
        <v>37</v>
      </c>
      <c r="C5">
        <v>20</v>
      </c>
      <c r="D5">
        <v>28</v>
      </c>
      <c r="G5">
        <v>100</v>
      </c>
      <c r="H5">
        <v>49</v>
      </c>
    </row>
    <row r="6" spans="1:10" x14ac:dyDescent="0.3">
      <c r="A6" t="s">
        <v>2</v>
      </c>
      <c r="B6">
        <v>7</v>
      </c>
      <c r="C6">
        <v>13</v>
      </c>
      <c r="D6">
        <v>8</v>
      </c>
      <c r="F6">
        <v>100</v>
      </c>
      <c r="H6">
        <v>14</v>
      </c>
    </row>
    <row r="8" spans="1:10" x14ac:dyDescent="0.3">
      <c r="A8" t="s">
        <v>5</v>
      </c>
      <c r="B8">
        <f t="shared" ref="B8:H8" si="0">SUM(B3:B6)</f>
        <v>100</v>
      </c>
      <c r="C8">
        <f t="shared" si="0"/>
        <v>100</v>
      </c>
      <c r="D8">
        <f t="shared" si="0"/>
        <v>100</v>
      </c>
      <c r="E8">
        <f t="shared" si="0"/>
        <v>100</v>
      </c>
      <c r="F8">
        <f t="shared" si="0"/>
        <v>100</v>
      </c>
      <c r="G8">
        <f t="shared" si="0"/>
        <v>100</v>
      </c>
      <c r="H8">
        <f t="shared" si="0"/>
        <v>100</v>
      </c>
    </row>
    <row r="9" spans="1:10" x14ac:dyDescent="0.3">
      <c r="A9" t="s">
        <v>6</v>
      </c>
    </row>
    <row r="10" spans="1:10" x14ac:dyDescent="0.3">
      <c r="A10" t="s">
        <v>1</v>
      </c>
      <c r="B10">
        <f>(B3+I15)/(B8+I16)</f>
        <v>0.46007984031936128</v>
      </c>
      <c r="C10">
        <f>(C3+I15)/(C8+I16)</f>
        <v>0.29041916167664672</v>
      </c>
      <c r="D10">
        <f>(D3+I15)/(D8+I16)</f>
        <v>0.19061876247504991</v>
      </c>
      <c r="E10">
        <f>(E3+I15)/(E8+I16)</f>
        <v>0.99900199600798389</v>
      </c>
      <c r="F10">
        <f>(F3+I15)/(F8+I16)</f>
        <v>9.980039920159682E-4</v>
      </c>
      <c r="G10">
        <f>(G3+I15)/(G8+I16)</f>
        <v>9.980039920159682E-4</v>
      </c>
      <c r="H10">
        <f>(H3+I15)/(H8+I16)</f>
        <v>0.22055888223552894</v>
      </c>
    </row>
    <row r="11" spans="1:10" x14ac:dyDescent="0.3">
      <c r="A11" t="s">
        <v>2</v>
      </c>
      <c r="B11">
        <f>(B4+I15)/(B8+I16)</f>
        <v>0.10079840319361277</v>
      </c>
      <c r="C11">
        <f>(C4+I15)/(C8+I16)</f>
        <v>0.38023952095808383</v>
      </c>
      <c r="D11">
        <f>(D4+I15)/(D8+I16)</f>
        <v>0.45009980039920161</v>
      </c>
      <c r="E11">
        <f>(E4+I15)/(E8+I16)</f>
        <v>9.980039920159682E-4</v>
      </c>
      <c r="F11">
        <f>(F4+I15)/(F8+I16)</f>
        <v>9.980039920159682E-4</v>
      </c>
      <c r="G11">
        <f>(G4+I15)/(G8+I16)</f>
        <v>9.980039920159682E-4</v>
      </c>
      <c r="H11">
        <f>(H4+I15)/(H8+I16)</f>
        <v>0.15069860279441116</v>
      </c>
    </row>
    <row r="12" spans="1:10" x14ac:dyDescent="0.3">
      <c r="A12" t="s">
        <v>3</v>
      </c>
      <c r="B12">
        <f>(B5+I15)/(B8+I16)</f>
        <v>0.37025948103792417</v>
      </c>
      <c r="C12">
        <f>(C5+I15)/(C8+I16)</f>
        <v>0.20059880239520958</v>
      </c>
      <c r="D12">
        <f>(D5+I15)/(D8+I16)</f>
        <v>0.28043912175648705</v>
      </c>
      <c r="E12">
        <f>(E5+I15)/(E8+I16)</f>
        <v>9.980039920159682E-4</v>
      </c>
      <c r="F12">
        <f>(F5+I15)/(F8+I16)</f>
        <v>9.980039920159682E-4</v>
      </c>
      <c r="G12">
        <f>(G5+I15)/(G8+I16)</f>
        <v>0.99900199600798389</v>
      </c>
      <c r="H12">
        <f>(H5+I15)/(H8+I16)</f>
        <v>0.49001996007984033</v>
      </c>
    </row>
    <row r="13" spans="1:10" x14ac:dyDescent="0.3">
      <c r="A13" t="s">
        <v>4</v>
      </c>
      <c r="B13">
        <f>(B6+I15)/(B8+I16)</f>
        <v>7.0858283433133731E-2</v>
      </c>
      <c r="C13">
        <f>(C6+I15)/(C8+I16)</f>
        <v>0.1307385229540918</v>
      </c>
      <c r="D13">
        <f>(D6+I15)/(D8+I16)</f>
        <v>8.0838323353293412E-2</v>
      </c>
      <c r="E13">
        <f>(E6+I15)/(E8+I16)</f>
        <v>9.980039920159682E-4</v>
      </c>
      <c r="F13">
        <f>(F6+I15)/(F8+I16)</f>
        <v>0.99900199600798389</v>
      </c>
      <c r="G13">
        <f>(G6+I15)/(G8+I16)</f>
        <v>9.980039920159682E-4</v>
      </c>
      <c r="H13">
        <f>(H6+I15)/(H8+I16)</f>
        <v>0.1407185628742515</v>
      </c>
    </row>
    <row r="14" spans="1:10" x14ac:dyDescent="0.3">
      <c r="I14" t="s">
        <v>8</v>
      </c>
      <c r="J14" t="s">
        <v>7</v>
      </c>
    </row>
    <row r="15" spans="1:10" x14ac:dyDescent="0.3">
      <c r="A15" t="s">
        <v>1</v>
      </c>
      <c r="B15">
        <f>ROUND(LN(B10/J16),2)</f>
        <v>0.44</v>
      </c>
      <c r="C15">
        <f>ROUND(LN(C10/J16),2)</f>
        <v>-0.02</v>
      </c>
      <c r="D15">
        <f>ROUND(LN(D10/J16),2)</f>
        <v>-0.44</v>
      </c>
      <c r="E15">
        <f>ROUND(LN(E10/J16),2)</f>
        <v>1.22</v>
      </c>
      <c r="F15">
        <f>ROUND(LN(F10/J16),2)</f>
        <v>-5.69</v>
      </c>
      <c r="G15">
        <f>ROUND(LN(G10/J16),2)</f>
        <v>-5.69</v>
      </c>
      <c r="H15">
        <f>ROUND(LN(H10/J16),2)</f>
        <v>-0.28999999999999998</v>
      </c>
      <c r="I15">
        <v>0.1</v>
      </c>
      <c r="J15">
        <v>0.20499999999999999</v>
      </c>
    </row>
    <row r="16" spans="1:10" x14ac:dyDescent="0.3">
      <c r="A16" t="s">
        <v>2</v>
      </c>
      <c r="B16">
        <f>ROUND(LN(B11/J16),2)</f>
        <v>-1.07</v>
      </c>
      <c r="C16">
        <f>ROUND(LN(C11/J16),2)</f>
        <v>0.25</v>
      </c>
      <c r="D16">
        <f>ROUND(LN(D11/J16),2)</f>
        <v>0.42</v>
      </c>
      <c r="E16">
        <f>ROUND(LN(E11/J16),2)</f>
        <v>-5.69</v>
      </c>
      <c r="F16">
        <f>ROUND(LN(F11/J16),2)</f>
        <v>-5.69</v>
      </c>
      <c r="G16">
        <f>ROUND(LN(G11/J16),2)</f>
        <v>-5.69</v>
      </c>
      <c r="H16">
        <f>ROUND(LN(H11/J16),2)</f>
        <v>-0.67</v>
      </c>
      <c r="I16">
        <v>0.2</v>
      </c>
      <c r="J16">
        <v>0.29499999999999998</v>
      </c>
    </row>
    <row r="17" spans="1:8" x14ac:dyDescent="0.3">
      <c r="A17" t="s">
        <v>3</v>
      </c>
      <c r="B17">
        <f>ROUND(LN(B12/J15),2)</f>
        <v>0.59</v>
      </c>
      <c r="C17">
        <f>ROUND(LN(C12/J15),2)</f>
        <v>-0.02</v>
      </c>
      <c r="D17">
        <f>ROUND(LN(D12/J15),2)</f>
        <v>0.31</v>
      </c>
      <c r="E17">
        <f>ROUND(LN(E12/J15),2)</f>
        <v>-5.33</v>
      </c>
      <c r="F17">
        <f>ROUND(LN(F12/J15),2)</f>
        <v>-5.33</v>
      </c>
      <c r="G17">
        <f>ROUND(LN(G12/J15),2)</f>
        <v>1.58</v>
      </c>
      <c r="H17">
        <f>ROUND(LN(H12/J15),2)</f>
        <v>0.87</v>
      </c>
    </row>
    <row r="18" spans="1:8" x14ac:dyDescent="0.3">
      <c r="A18" t="s">
        <v>4</v>
      </c>
      <c r="B18">
        <f>ROUND(LN(B13/J15),2)</f>
        <v>-1.06</v>
      </c>
      <c r="C18">
        <f>ROUND(LN(C13/J15),2)</f>
        <v>-0.45</v>
      </c>
      <c r="D18">
        <f>ROUND(LN(D13/J15),2)</f>
        <v>-0.93</v>
      </c>
      <c r="E18">
        <f>ROUND(LN(E13/J15),2)</f>
        <v>-5.33</v>
      </c>
      <c r="F18">
        <f>ROUND(LN(F13/J15),2)</f>
        <v>1.58</v>
      </c>
      <c r="G18">
        <f>ROUND(LN(G13/J15),2)</f>
        <v>-5.33</v>
      </c>
      <c r="H18">
        <f>ROUND(LN(H13/J15),2)</f>
        <v>-0.38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 Перелыгин</dc:creator>
  <cp:lastModifiedBy>Фёдор Перелыгин</cp:lastModifiedBy>
  <dcterms:created xsi:type="dcterms:W3CDTF">2020-03-13T16:42:55Z</dcterms:created>
  <dcterms:modified xsi:type="dcterms:W3CDTF">2020-03-20T07:55:50Z</dcterms:modified>
</cp:coreProperties>
</file>